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6\"/>
    </mc:Choice>
  </mc:AlternateContent>
  <xr:revisionPtr revIDLastSave="0" documentId="8_{AEC198F5-992C-4B2D-84C8-20A6AB4CCC54}" xr6:coauthVersionLast="47" xr6:coauthVersionMax="47" xr10:uidLastSave="{00000000-0000-0000-0000-000000000000}"/>
  <bookViews>
    <workbookView xWindow="-56460" yWindow="1140" windowWidth="18030" windowHeight="11175" xr2:uid="{00000000-000D-0000-FFFF-FFFF00000000}"/>
  </bookViews>
  <sheets>
    <sheet name="Englisch" sheetId="7" r:id="rId1"/>
  </sheets>
  <definedNames>
    <definedName name="_xlnm.Print_Area" localSheetId="0">Englisch!$A$1:$F$27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22" i="7"/>
  <c r="C20" i="7"/>
  <c r="C11" i="7"/>
  <c r="C8" i="7"/>
</calcChain>
</file>

<file path=xl/sharedStrings.xml><?xml version="1.0" encoding="utf-8"?>
<sst xmlns="http://schemas.openxmlformats.org/spreadsheetml/2006/main" count="59" uniqueCount="13">
  <si>
    <t>EUR</t>
  </si>
  <si>
    <t>XETA</t>
  </si>
  <si>
    <t>Summe 13.11.2023</t>
  </si>
  <si>
    <t>Summe 14.11.2023</t>
  </si>
  <si>
    <t>Summe 15.11.2023</t>
  </si>
  <si>
    <t>Summe 17.11.2023</t>
  </si>
  <si>
    <t>Summe 16.11.2023</t>
  </si>
  <si>
    <r>
      <t>Each transaction relating to the buy-back programme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</si>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</sst>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31" fillId="34" borderId="1" xfId="0" applyFont="1" applyFill="1" applyBorder="1"/>
    <xf numFmtId="167" fontId="31" fillId="34" borderId="1" xfId="0" applyNumberFormat="1" applyFont="1" applyFill="1" applyBorder="1"/>
    <xf numFmtId="0" fontId="0" fillId="0" borderId="1" xfId="0" applyBorder="1"/>
    <xf numFmtId="168" fontId="0" fillId="0" borderId="1" xfId="0" applyNumberFormat="1" applyBorder="1"/>
    <xf numFmtId="0" fontId="9" fillId="0" borderId="1" xfId="0" applyFont="1" applyBorder="1"/>
    <xf numFmtId="0" fontId="2" fillId="0" borderId="0" xfId="0" applyFont="1" applyAlignment="1">
      <alignment wrapText="1"/>
    </xf>
    <xf numFmtId="169" fontId="31" fillId="34" borderId="1" xfId="0" applyNumberFormat="1" applyFont="1" applyFill="1" applyBorder="1"/>
    <xf numFmtId="0" fontId="31" fillId="0" borderId="1" xfId="0" applyFont="1" applyBorder="1"/>
    <xf numFmtId="0" fontId="31" fillId="34" borderId="12" xfId="0" applyFont="1" applyFill="1" applyBorder="1"/>
    <xf numFmtId="167" fontId="31" fillId="34" borderId="12" xfId="0" applyNumberFormat="1" applyFont="1" applyFill="1" applyBorder="1"/>
    <xf numFmtId="169" fontId="31" fillId="34" borderId="12" xfId="0" applyNumberFormat="1" applyFont="1" applyFill="1" applyBorder="1"/>
    <xf numFmtId="0" fontId="31" fillId="34" borderId="13" xfId="0" applyFont="1" applyFill="1" applyBorder="1"/>
    <xf numFmtId="167" fontId="31" fillId="34" borderId="13" xfId="0" applyNumberFormat="1" applyFont="1" applyFill="1" applyBorder="1"/>
    <xf numFmtId="169" fontId="31" fillId="34" borderId="13" xfId="0" applyNumberFormat="1" applyFont="1" applyFill="1" applyBorder="1"/>
    <xf numFmtId="0" fontId="2" fillId="0" borderId="0" xfId="0" applyFont="1" applyAlignment="1">
      <alignment horizont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workbookViewId="0">
      <selection activeCell="F3" sqref="F3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1796875" style="1" bestFit="1" customWidth="1"/>
    <col min="4" max="4" width="21.81640625" style="1" bestFit="1" customWidth="1"/>
    <col min="5" max="5" width="23.453125" style="1" customWidth="1"/>
    <col min="6" max="6" width="11.7265625" style="1" bestFit="1" customWidth="1"/>
    <col min="7" max="16384" width="11.453125" style="1"/>
  </cols>
  <sheetData>
    <row r="1" spans="1:7" ht="39.75" customHeight="1" x14ac:dyDescent="0.3">
      <c r="A1" s="17" t="s">
        <v>7</v>
      </c>
      <c r="B1" s="17"/>
      <c r="C1" s="17"/>
      <c r="D1" s="17"/>
    </row>
    <row r="2" spans="1:7" x14ac:dyDescent="0.3">
      <c r="A2" s="2"/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</row>
    <row r="3" spans="1:7" x14ac:dyDescent="0.3">
      <c r="A3" s="2"/>
      <c r="B3" s="6">
        <v>45243.58011574074</v>
      </c>
      <c r="C3" s="5">
        <v>157</v>
      </c>
      <c r="D3" s="5">
        <v>2.38</v>
      </c>
      <c r="E3" s="5" t="s">
        <v>0</v>
      </c>
      <c r="F3" s="5" t="s">
        <v>1</v>
      </c>
    </row>
    <row r="4" spans="1:7" x14ac:dyDescent="0.3">
      <c r="A4" s="2"/>
      <c r="B4" s="6">
        <v>45243.673622685186</v>
      </c>
      <c r="C4" s="5">
        <v>1000</v>
      </c>
      <c r="D4" s="5">
        <v>2.38</v>
      </c>
      <c r="E4" s="5" t="s">
        <v>0</v>
      </c>
      <c r="F4" s="5" t="s">
        <v>1</v>
      </c>
    </row>
    <row r="5" spans="1:7" x14ac:dyDescent="0.3">
      <c r="A5" s="2"/>
      <c r="B5" s="6">
        <v>45243.673622685186</v>
      </c>
      <c r="C5" s="5">
        <v>500</v>
      </c>
      <c r="D5" s="5">
        <v>2.38</v>
      </c>
      <c r="E5" s="5" t="s">
        <v>0</v>
      </c>
      <c r="F5" s="5" t="s">
        <v>1</v>
      </c>
    </row>
    <row r="6" spans="1:7" x14ac:dyDescent="0.3">
      <c r="A6" s="2"/>
      <c r="B6" s="6">
        <v>45243.683587962965</v>
      </c>
      <c r="C6" s="5">
        <v>200</v>
      </c>
      <c r="D6" s="5">
        <v>2.41</v>
      </c>
      <c r="E6" s="5" t="s">
        <v>0</v>
      </c>
      <c r="F6" s="5" t="s">
        <v>1</v>
      </c>
    </row>
    <row r="7" spans="1:7" x14ac:dyDescent="0.3">
      <c r="A7" s="7"/>
      <c r="B7" s="6">
        <v>45243.684016203704</v>
      </c>
      <c r="C7" s="5">
        <v>43</v>
      </c>
      <c r="D7" s="5">
        <v>2.4</v>
      </c>
      <c r="E7" s="5" t="s">
        <v>0</v>
      </c>
      <c r="F7" s="5" t="s">
        <v>1</v>
      </c>
    </row>
    <row r="8" spans="1:7" s="8" customFormat="1" x14ac:dyDescent="0.3">
      <c r="A8" s="3" t="s">
        <v>2</v>
      </c>
      <c r="B8" s="12"/>
      <c r="C8" s="11">
        <f>SUM(C3:C7)</f>
        <v>1900</v>
      </c>
      <c r="D8" s="13">
        <v>2.38361</v>
      </c>
      <c r="E8" s="11" t="s">
        <v>0</v>
      </c>
      <c r="F8" s="11" t="s">
        <v>1</v>
      </c>
      <c r="G8" s="1"/>
    </row>
    <row r="9" spans="1:7" x14ac:dyDescent="0.3">
      <c r="A9" s="5"/>
      <c r="B9" s="6">
        <v>45244.685902777775</v>
      </c>
      <c r="C9" s="5">
        <v>300</v>
      </c>
      <c r="D9" s="5">
        <v>2.42</v>
      </c>
      <c r="E9" s="5" t="s">
        <v>0</v>
      </c>
      <c r="F9" s="5" t="s">
        <v>1</v>
      </c>
    </row>
    <row r="10" spans="1:7" x14ac:dyDescent="0.3">
      <c r="A10" s="5"/>
      <c r="B10" s="6">
        <v>45244.686400462961</v>
      </c>
      <c r="C10" s="5">
        <v>362</v>
      </c>
      <c r="D10" s="5">
        <v>2.42</v>
      </c>
      <c r="E10" s="5" t="s">
        <v>0</v>
      </c>
      <c r="F10" s="5" t="s">
        <v>1</v>
      </c>
    </row>
    <row r="11" spans="1:7" s="8" customFormat="1" x14ac:dyDescent="0.3">
      <c r="A11" s="3" t="s">
        <v>3</v>
      </c>
      <c r="B11" s="15"/>
      <c r="C11" s="14">
        <f>SUM(C9:C10)</f>
        <v>662</v>
      </c>
      <c r="D11" s="16">
        <v>2.42</v>
      </c>
      <c r="E11" s="14" t="s">
        <v>0</v>
      </c>
      <c r="F11" s="14" t="s">
        <v>1</v>
      </c>
    </row>
    <row r="12" spans="1:7" x14ac:dyDescent="0.3">
      <c r="A12" s="5"/>
      <c r="B12" s="6">
        <v>45245.336597222224</v>
      </c>
      <c r="C12" s="5">
        <v>400</v>
      </c>
      <c r="D12" s="5">
        <v>2.41</v>
      </c>
      <c r="E12" s="5" t="s">
        <v>0</v>
      </c>
      <c r="F12" s="5" t="s">
        <v>1</v>
      </c>
    </row>
    <row r="13" spans="1:7" x14ac:dyDescent="0.3">
      <c r="A13" s="5"/>
      <c r="B13" s="6">
        <v>45245.343206018515</v>
      </c>
      <c r="C13" s="5">
        <v>89</v>
      </c>
      <c r="D13" s="5">
        <v>2.41</v>
      </c>
      <c r="E13" s="5" t="s">
        <v>0</v>
      </c>
      <c r="F13" s="5" t="s">
        <v>1</v>
      </c>
    </row>
    <row r="14" spans="1:7" x14ac:dyDescent="0.3">
      <c r="A14" s="5"/>
      <c r="B14" s="6">
        <v>45245.37699074074</v>
      </c>
      <c r="C14" s="5">
        <v>61</v>
      </c>
      <c r="D14" s="5">
        <v>2.41</v>
      </c>
      <c r="E14" s="5" t="s">
        <v>0</v>
      </c>
      <c r="F14" s="5" t="s">
        <v>1</v>
      </c>
    </row>
    <row r="15" spans="1:7" x14ac:dyDescent="0.3">
      <c r="A15" s="5"/>
      <c r="B15" s="6">
        <v>45245.37699074074</v>
      </c>
      <c r="C15" s="5">
        <v>189</v>
      </c>
      <c r="D15" s="5">
        <v>2.41</v>
      </c>
      <c r="E15" s="5" t="s">
        <v>0</v>
      </c>
      <c r="F15" s="5" t="s">
        <v>1</v>
      </c>
    </row>
    <row r="16" spans="1:7" x14ac:dyDescent="0.3">
      <c r="A16" s="5"/>
      <c r="B16" s="6">
        <v>45245.377337962964</v>
      </c>
      <c r="C16" s="5">
        <v>150</v>
      </c>
      <c r="D16" s="5">
        <v>2.41</v>
      </c>
      <c r="E16" s="5" t="s">
        <v>0</v>
      </c>
      <c r="F16" s="5" t="s">
        <v>1</v>
      </c>
    </row>
    <row r="17" spans="1:6" x14ac:dyDescent="0.3">
      <c r="A17" s="5"/>
      <c r="B17" s="6">
        <v>45245.385671296295</v>
      </c>
      <c r="C17" s="5">
        <v>4</v>
      </c>
      <c r="D17" s="5">
        <v>2.4</v>
      </c>
      <c r="E17" s="5" t="s">
        <v>0</v>
      </c>
      <c r="F17" s="5" t="s">
        <v>1</v>
      </c>
    </row>
    <row r="18" spans="1:6" x14ac:dyDescent="0.3">
      <c r="A18" s="5"/>
      <c r="B18" s="6">
        <v>45245.473530092589</v>
      </c>
      <c r="C18" s="5">
        <v>196</v>
      </c>
      <c r="D18" s="5">
        <v>2.4</v>
      </c>
      <c r="E18" s="5" t="s">
        <v>0</v>
      </c>
      <c r="F18" s="5" t="s">
        <v>1</v>
      </c>
    </row>
    <row r="19" spans="1:6" x14ac:dyDescent="0.3">
      <c r="A19" s="5"/>
      <c r="B19" s="6">
        <v>45245.54215277778</v>
      </c>
      <c r="C19" s="5">
        <v>861</v>
      </c>
      <c r="D19" s="5">
        <v>2.35</v>
      </c>
      <c r="E19" s="5" t="s">
        <v>0</v>
      </c>
      <c r="F19" s="5" t="s">
        <v>1</v>
      </c>
    </row>
    <row r="20" spans="1:6" s="8" customFormat="1" x14ac:dyDescent="0.3">
      <c r="A20" s="3" t="s">
        <v>4</v>
      </c>
      <c r="B20" s="4"/>
      <c r="C20" s="3">
        <f>SUM(C12:C19)</f>
        <v>1950</v>
      </c>
      <c r="D20" s="9">
        <v>2.3824800000000002</v>
      </c>
      <c r="E20" s="3" t="s">
        <v>0</v>
      </c>
      <c r="F20" s="3" t="s">
        <v>1</v>
      </c>
    </row>
    <row r="21" spans="1:6" x14ac:dyDescent="0.3">
      <c r="A21" s="5"/>
      <c r="B21" s="6">
        <v>45246.514699074076</v>
      </c>
      <c r="C21" s="5">
        <v>1194</v>
      </c>
      <c r="D21" s="5">
        <v>2.36</v>
      </c>
      <c r="E21" s="5" t="s">
        <v>0</v>
      </c>
      <c r="F21" t="s">
        <v>1</v>
      </c>
    </row>
    <row r="22" spans="1:6" s="8" customFormat="1" x14ac:dyDescent="0.3">
      <c r="A22" s="3" t="s">
        <v>6</v>
      </c>
      <c r="B22" s="4"/>
      <c r="C22" s="3">
        <f>SUM(C21)</f>
        <v>1194</v>
      </c>
      <c r="D22" s="9">
        <v>2.36</v>
      </c>
      <c r="E22" s="3" t="s">
        <v>0</v>
      </c>
      <c r="F22" s="3" t="s">
        <v>1</v>
      </c>
    </row>
    <row r="23" spans="1:6" s="8" customFormat="1" x14ac:dyDescent="0.3">
      <c r="A23" s="10"/>
      <c r="B23" s="6">
        <v>45247.38658564815</v>
      </c>
      <c r="C23" s="5">
        <v>1606</v>
      </c>
      <c r="D23" s="5">
        <v>2.4</v>
      </c>
      <c r="E23" s="5" t="s">
        <v>0</v>
      </c>
      <c r="F23" s="5" t="s">
        <v>1</v>
      </c>
    </row>
    <row r="24" spans="1:6" s="8" customFormat="1" x14ac:dyDescent="0.3">
      <c r="A24" s="10"/>
      <c r="B24" s="6">
        <v>45247.38658564815</v>
      </c>
      <c r="C24" s="5">
        <v>400</v>
      </c>
      <c r="D24" s="5">
        <v>2.4</v>
      </c>
      <c r="E24" s="5" t="s">
        <v>0</v>
      </c>
      <c r="F24" s="5" t="s">
        <v>1</v>
      </c>
    </row>
    <row r="25" spans="1:6" x14ac:dyDescent="0.3">
      <c r="A25" s="5"/>
      <c r="B25" s="6">
        <v>45247.452928240738</v>
      </c>
      <c r="C25" s="5">
        <v>494</v>
      </c>
      <c r="D25" s="5">
        <v>2.36</v>
      </c>
      <c r="E25" s="5" t="s">
        <v>0</v>
      </c>
      <c r="F25" s="5" t="s">
        <v>1</v>
      </c>
    </row>
    <row r="26" spans="1:6" s="8" customFormat="1" x14ac:dyDescent="0.3">
      <c r="A26" s="3" t="s">
        <v>5</v>
      </c>
      <c r="B26" s="4"/>
      <c r="C26" s="3">
        <f>SUM(C23:C25)</f>
        <v>2500</v>
      </c>
      <c r="D26" s="9">
        <v>2.3921000000000001</v>
      </c>
      <c r="E26" s="3" t="s">
        <v>0</v>
      </c>
      <c r="F26" s="3" t="s">
        <v>1</v>
      </c>
    </row>
  </sheetData>
  <mergeCells count="1">
    <mergeCell ref="A1:D1"/>
  </mergeCells>
  <pageMargins left="0.25" right="0.25" top="0.75" bottom="0.75" header="0.3" footer="0.3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DF3C061CE25046B9CEFF7A65A5DAE5" ma:contentTypeVersion="3" ma:contentTypeDescription="Ein neues Dokument erstellen." ma:contentTypeScope="" ma:versionID="8ef92e88a3d2e1fa0350dc4d60192f7c">
  <xsd:schema xmlns:xsd="http://www.w3.org/2001/XMLSchema" xmlns:xs="http://www.w3.org/2001/XMLSchema" xmlns:p="http://schemas.microsoft.com/office/2006/metadata/properties" xmlns:ns3="fcd59007-e21a-44d4-b23d-dce331cbd59d" targetNamespace="http://schemas.microsoft.com/office/2006/metadata/properties" ma:root="true" ma:fieldsID="7381f6717706b2ff492ef8a934200860" ns3:_="">
    <xsd:import namespace="fcd59007-e21a-44d4-b23d-dce331cbd5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59007-e21a-44d4-b23d-dce331cbd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B888E7-A4BD-45BC-B4FF-D45D5C32F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59007-e21a-44d4-b23d-dce331cbd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4B3D0-A19D-4661-8D70-F8F45E86B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83382-E878-4F2D-869F-C14ADB98A18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fcd59007-e21a-44d4-b23d-dce331cbd59d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2023-11-20T08:39:07Z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0x010100D2DF3C061CE25046B9CEFF7A65A5DAE5</vt:lpwstr>
  </property>
</Properties>
</file>