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ch" sheetId="1" r:id="rId4"/>
  </sheets>
  <definedNames/>
  <calcPr/>
  <extLst>
    <ext uri="GoogleSheetsCustomDataVersion2">
      <go:sheetsCustomData xmlns:go="http://customooxmlschemas.google.com/" r:id="rId5" roundtripDataChecksum="kbfLxuWhxU65vpr99RCy89/zVQAkkDXULfH5Tb03JKc="/>
    </ext>
  </extLst>
</workbook>
</file>

<file path=xl/sharedStrings.xml><?xml version="1.0" encoding="utf-8"?>
<sst xmlns="http://schemas.openxmlformats.org/spreadsheetml/2006/main" count="59" uniqueCount="13">
  <si>
    <r>
      <rPr>
        <rFont val="Arial Narrow"/>
        <b/>
        <color theme="1"/>
        <sz val="10.0"/>
      </rPr>
      <t xml:space="preserve">Each transaction relating to the buy-back programme in shares of </t>
    </r>
    <r>
      <rPr>
        <rFont val="Arial Narrow"/>
        <b val="0"/>
        <i/>
        <color theme="1"/>
        <sz val="10.0"/>
      </rPr>
      <t>HOMETOGO SE</t>
    </r>
    <r>
      <rPr>
        <rFont val="Arial Narrow"/>
        <b/>
        <i/>
        <color theme="1"/>
        <sz val="10.0"/>
      </rPr>
      <t xml:space="preserve"> </t>
    </r>
    <r>
      <rPr>
        <rFont val="Arial Narrow"/>
        <b/>
        <color theme="1"/>
        <sz val="10.0"/>
      </rPr>
      <t xml:space="preserve">with </t>
    </r>
    <r>
      <rPr>
        <rFont val="Arial Narrow"/>
        <b val="0"/>
        <i/>
        <color theme="1"/>
        <sz val="10.0"/>
      </rPr>
      <t xml:space="preserve">ISIN LU2290523658 </t>
    </r>
    <r>
      <rPr>
        <rFont val="Arial Narrow"/>
        <b/>
        <color theme="1"/>
        <sz val="10.0"/>
      </rPr>
      <t xml:space="preserve">according to Art. 5 sec. 3 MAR in conjunction with Art. 26 sec. 1, 2 and 3 MiFiR </t>
    </r>
  </si>
  <si>
    <t xml:space="preserve">
Trading date time</t>
  </si>
  <si>
    <t xml:space="preserve">
Quantity 
</t>
  </si>
  <si>
    <t xml:space="preserve">
Price 
</t>
  </si>
  <si>
    <t xml:space="preserve">
Price Currency </t>
  </si>
  <si>
    <t xml:space="preserve">
Venue 
</t>
  </si>
  <si>
    <t>EUR</t>
  </si>
  <si>
    <t>XETA</t>
  </si>
  <si>
    <t>Total 05.08.2024</t>
  </si>
  <si>
    <t>Total 06.08.2024</t>
  </si>
  <si>
    <t>Total 07.08.2024</t>
  </si>
  <si>
    <t>Total 08.08.2024</t>
  </si>
  <si>
    <t>Total 09.08.2024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</si>
</sst>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\ hh:mm:ss"/>
    <numFmt numFmtId="165" formatCode="dd\.mm\.yyyy"/>
    <numFmt numFmtId="166" formatCode="0.0000"/>
  </numFmts>
  <fonts count="6">
    <font>
      <sz val="10.0"/>
      <color rgb="FF000000"/>
      <name val="Calibri"/>
      <scheme val="minor"/>
    </font>
    <font>
      <b/>
      <sz val="10.0"/>
      <color theme="1"/>
      <name val="Arial Narrow"/>
    </font>
    <font/>
    <font>
      <sz val="10.0"/>
      <color theme="1"/>
      <name val="Arial Narrow"/>
    </font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5" fillId="0" fontId="4" numFmtId="164" xfId="0" applyBorder="1" applyFont="1" applyNumberFormat="1"/>
    <xf borderId="5" fillId="2" fontId="5" numFmtId="0" xfId="0" applyBorder="1" applyFill="1" applyFont="1"/>
    <xf borderId="5" fillId="2" fontId="5" numFmtId="165" xfId="0" applyBorder="1" applyFont="1" applyNumberFormat="1"/>
    <xf borderId="5" fillId="2" fontId="5" numFmtId="166" xfId="0" applyBorder="1" applyFont="1" applyNumberForma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20.43"/>
    <col customWidth="1" min="3" max="3" width="13.86"/>
    <col customWidth="1" min="4" max="4" width="16.29"/>
    <col customWidth="1" min="5" max="5" width="15.86"/>
    <col customWidth="1" min="6" max="6" width="12.57"/>
    <col customWidth="1" min="7" max="20" width="11.43"/>
  </cols>
  <sheetData>
    <row r="1" ht="39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2.75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2.75" customHeight="1">
      <c r="A3" s="7"/>
      <c r="B3" s="8">
        <v>45509.30353009259</v>
      </c>
      <c r="C3" s="7">
        <v>1190.0</v>
      </c>
      <c r="D3" s="7">
        <v>1.815</v>
      </c>
      <c r="E3" s="7" t="s">
        <v>6</v>
      </c>
      <c r="F3" s="7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2.75" customHeight="1">
      <c r="A4" s="7"/>
      <c r="B4" s="8">
        <v>45509.329930555556</v>
      </c>
      <c r="C4" s="7">
        <v>1316.0</v>
      </c>
      <c r="D4" s="7">
        <v>1.675</v>
      </c>
      <c r="E4" s="7" t="s">
        <v>6</v>
      </c>
      <c r="F4" s="7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2.75" customHeight="1">
      <c r="A5" s="7"/>
      <c r="B5" s="8">
        <v>45509.470300925925</v>
      </c>
      <c r="C5" s="7">
        <v>100.0</v>
      </c>
      <c r="D5" s="7">
        <v>1.65</v>
      </c>
      <c r="E5" s="7" t="s">
        <v>6</v>
      </c>
      <c r="F5" s="7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2.75" customHeight="1">
      <c r="A6" s="7"/>
      <c r="B6" s="8">
        <v>45509.532013888886</v>
      </c>
      <c r="C6" s="7">
        <v>394.0</v>
      </c>
      <c r="D6" s="7">
        <v>1.65</v>
      </c>
      <c r="E6" s="7" t="s">
        <v>6</v>
      </c>
      <c r="F6" s="7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2.75" customHeight="1">
      <c r="A7" s="9" t="s">
        <v>8</v>
      </c>
      <c r="B7" s="10"/>
      <c r="C7" s="9">
        <f>SUM(C3:C6)</f>
        <v>3000</v>
      </c>
      <c r="D7" s="11">
        <v>1.7264</v>
      </c>
      <c r="E7" s="9" t="s">
        <v>6</v>
      </c>
      <c r="F7" s="9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2.75" customHeight="1">
      <c r="A8" s="7"/>
      <c r="B8" s="8">
        <v>45510.421423611115</v>
      </c>
      <c r="C8" s="7">
        <v>1237.0</v>
      </c>
      <c r="D8" s="7">
        <v>1.74</v>
      </c>
      <c r="E8" s="7" t="s">
        <v>6</v>
      </c>
      <c r="F8" s="7" t="s">
        <v>7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2.75" customHeight="1">
      <c r="A9" s="7"/>
      <c r="B9" s="8">
        <v>45510.42980324074</v>
      </c>
      <c r="C9" s="7">
        <v>1000.0</v>
      </c>
      <c r="D9" s="7">
        <v>1.74</v>
      </c>
      <c r="E9" s="7" t="s">
        <v>6</v>
      </c>
      <c r="F9" s="7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2.75" customHeight="1">
      <c r="A10" s="7"/>
      <c r="B10" s="8">
        <v>45510.42980324074</v>
      </c>
      <c r="C10" s="7">
        <v>500.0</v>
      </c>
      <c r="D10" s="7">
        <v>1.74</v>
      </c>
      <c r="E10" s="7" t="s">
        <v>6</v>
      </c>
      <c r="F10" s="7" t="s">
        <v>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12.75" customHeight="1">
      <c r="A11" s="7"/>
      <c r="B11" s="8">
        <v>45510.56805555556</v>
      </c>
      <c r="C11" s="7">
        <v>713.0</v>
      </c>
      <c r="D11" s="7">
        <v>1.735</v>
      </c>
      <c r="E11" s="7" t="s">
        <v>6</v>
      </c>
      <c r="F11" s="7" t="s">
        <v>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2.75" customHeight="1">
      <c r="A12" s="9" t="s">
        <v>9</v>
      </c>
      <c r="B12" s="10"/>
      <c r="C12" s="9">
        <f>SUM(C8:C11)</f>
        <v>3450</v>
      </c>
      <c r="D12" s="11">
        <v>1.739</v>
      </c>
      <c r="E12" s="9" t="s">
        <v>6</v>
      </c>
      <c r="F12" s="9" t="s">
        <v>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12.75" customHeight="1">
      <c r="A13" s="7"/>
      <c r="B13" s="8">
        <v>45511.358090277776</v>
      </c>
      <c r="C13" s="7">
        <v>929.0</v>
      </c>
      <c r="D13" s="7">
        <v>1.71</v>
      </c>
      <c r="E13" s="7" t="s">
        <v>6</v>
      </c>
      <c r="F13" s="7" t="s">
        <v>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12.75" customHeight="1">
      <c r="A14" s="7"/>
      <c r="B14" s="8">
        <v>45511.645578703705</v>
      </c>
      <c r="C14" s="7">
        <v>1000.0</v>
      </c>
      <c r="D14" s="7">
        <v>1.78</v>
      </c>
      <c r="E14" s="7" t="s">
        <v>6</v>
      </c>
      <c r="F14" s="7" t="s">
        <v>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2.75" customHeight="1">
      <c r="A15" s="7"/>
      <c r="B15" s="8">
        <v>45511.645833333336</v>
      </c>
      <c r="C15" s="7">
        <v>1000.0</v>
      </c>
      <c r="D15" s="7">
        <v>1.78</v>
      </c>
      <c r="E15" s="7" t="s">
        <v>6</v>
      </c>
      <c r="F15" s="7" t="s">
        <v>7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12.75" customHeight="1">
      <c r="A16" s="7"/>
      <c r="B16" s="8">
        <v>45511.64607638889</v>
      </c>
      <c r="C16" s="7">
        <v>171.0</v>
      </c>
      <c r="D16" s="7">
        <v>1.78</v>
      </c>
      <c r="E16" s="7" t="s">
        <v>6</v>
      </c>
      <c r="F16" s="7" t="s">
        <v>7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12.75" customHeight="1">
      <c r="A17" s="9" t="s">
        <v>10</v>
      </c>
      <c r="B17" s="10"/>
      <c r="C17" s="9">
        <f>SUM(C13:C16)</f>
        <v>3100</v>
      </c>
      <c r="D17" s="11">
        <v>1.759</v>
      </c>
      <c r="E17" s="9" t="s">
        <v>6</v>
      </c>
      <c r="F17" s="9" t="s">
        <v>7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12.75" customHeight="1">
      <c r="A18" s="7"/>
      <c r="B18" s="8">
        <v>45512.31214120371</v>
      </c>
      <c r="C18" s="7">
        <v>391.0</v>
      </c>
      <c r="D18" s="7">
        <v>1.81</v>
      </c>
      <c r="E18" s="7" t="s">
        <v>6</v>
      </c>
      <c r="F18" s="7" t="s">
        <v>7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12.75" customHeight="1">
      <c r="A19" s="7"/>
      <c r="B19" s="8">
        <v>45512.31228009259</v>
      </c>
      <c r="C19" s="7">
        <v>609.0</v>
      </c>
      <c r="D19" s="7">
        <v>1.81</v>
      </c>
      <c r="E19" s="7" t="s">
        <v>6</v>
      </c>
      <c r="F19" s="7" t="s">
        <v>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12.75" customHeight="1">
      <c r="A20" s="7"/>
      <c r="B20" s="8">
        <v>45512.537511574075</v>
      </c>
      <c r="C20" s="7">
        <v>665.0</v>
      </c>
      <c r="D20" s="7">
        <v>1.805</v>
      </c>
      <c r="E20" s="7" t="s">
        <v>6</v>
      </c>
      <c r="F20" s="7" t="s">
        <v>7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12.75" customHeight="1">
      <c r="A21" s="7"/>
      <c r="B21" s="8">
        <v>45512.625081018516</v>
      </c>
      <c r="C21" s="7">
        <v>609.0</v>
      </c>
      <c r="D21" s="7">
        <v>1.805</v>
      </c>
      <c r="E21" s="7" t="s">
        <v>6</v>
      </c>
      <c r="F21" s="7" t="s">
        <v>7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12.75" customHeight="1">
      <c r="A22" s="7"/>
      <c r="B22" s="8">
        <v>45512.625081018516</v>
      </c>
      <c r="C22" s="7">
        <v>553.0</v>
      </c>
      <c r="D22" s="7">
        <v>1.805</v>
      </c>
      <c r="E22" s="7" t="s">
        <v>6</v>
      </c>
      <c r="F22" s="7" t="s">
        <v>7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12.75" customHeight="1">
      <c r="A23" s="7"/>
      <c r="B23" s="8">
        <v>45512.638194444444</v>
      </c>
      <c r="C23" s="7">
        <v>323.0</v>
      </c>
      <c r="D23" s="7">
        <v>1.8</v>
      </c>
      <c r="E23" s="7" t="s">
        <v>6</v>
      </c>
      <c r="F23" s="7" t="s">
        <v>7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12.75" customHeight="1">
      <c r="A24" s="9" t="s">
        <v>11</v>
      </c>
      <c r="B24" s="10"/>
      <c r="C24" s="9">
        <f>SUM(C18:C23)</f>
        <v>3150</v>
      </c>
      <c r="D24" s="11">
        <v>1.8061</v>
      </c>
      <c r="E24" s="9" t="s">
        <v>6</v>
      </c>
      <c r="F24" s="9" t="s">
        <v>7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12.75" customHeight="1">
      <c r="A25" s="7"/>
      <c r="B25" s="8">
        <v>45513.598599537036</v>
      </c>
      <c r="C25" s="7">
        <v>1000.0</v>
      </c>
      <c r="D25" s="7">
        <v>1.84</v>
      </c>
      <c r="E25" s="7" t="s">
        <v>6</v>
      </c>
      <c r="F25" s="7" t="s">
        <v>7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12.75" customHeight="1">
      <c r="A26" s="9" t="s">
        <v>12</v>
      </c>
      <c r="B26" s="10"/>
      <c r="C26" s="9">
        <f>SUM(C25)</f>
        <v>1000</v>
      </c>
      <c r="D26" s="11">
        <v>1.84</v>
      </c>
      <c r="E26" s="9" t="s">
        <v>6</v>
      </c>
      <c r="F26" s="9" t="s">
        <v>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</sheetData>
  <mergeCells count="1">
    <mergeCell ref="A1:F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2005-12-01T14:24:47Z</dcterms:created>
  <dc:creator>haevelin</dc:creator>
</cp:coreProperties>
</file>