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NAS-IV2.XMP.NET.INTRA\global\prd\Exane\Equities\Corporate Broking\Sales\Propals\Commerzbank\2025\Reporting\weekly\"/>
    </mc:Choice>
  </mc:AlternateContent>
  <xr:revisionPtr revIDLastSave="0" documentId="13_ncr:1_{0AFC6CCC-C295-46F6-AB0C-9063942C1208}" xr6:coauthVersionLast="47" xr6:coauthVersionMax="47" xr10:uidLastSave="{00000000-0000-0000-0000-000000000000}"/>
  <bookViews>
    <workbookView xWindow="13905" yWindow="4305" windowWidth="57600" windowHeight="15435" tabRatio="796" activeTab="8" xr2:uid="{00000000-000D-0000-FFFF-FFFF00000000}"/>
  </bookViews>
  <sheets>
    <sheet name="Programme" sheetId="1" r:id="rId1"/>
    <sheet name="Weekly totals" sheetId="2" r:id="rId2"/>
    <sheet name="Daily totals" sheetId="3" r:id="rId3"/>
    <sheet name="Details 20 Jan 2025" sheetId="4" r:id="rId4"/>
    <sheet name="Details 17 Jan 2025" sheetId="5" r:id="rId5"/>
    <sheet name="Details 16 Jan 2025" sheetId="6" r:id="rId6"/>
    <sheet name="Details 15 Jan 2025" sheetId="7" r:id="rId7"/>
    <sheet name="Details 14 Jan 2025" sheetId="8" r:id="rId8"/>
    <sheet name="Details 13 Jan 2025" sheetId="9" r:id="rId9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 localSheetId="8">'Details 17 Jan 2025'!$A$1</definedName>
    <definedName name="JR_PAGE_ANCHOR_0_1" localSheetId="7">'Details 17 Jan 2025'!$A$1</definedName>
    <definedName name="JR_PAGE_ANCHOR_0_1" localSheetId="6">'Details 17 Jan 2025'!$A$1</definedName>
    <definedName name="JR_PAGE_ANCHOR_0_1" localSheetId="5">'Details 17 Jan 2025'!$A$1</definedName>
    <definedName name="JR_PAGE_ANCHOR_0_1" localSheetId="4">'Details 17 Jan 2025'!$A$1</definedName>
    <definedName name="JR_PAGE_ANCHOR_0_1">'Details 20 Jan 2025'!$A$1</definedName>
    <definedName name="JR_PAGE_ANCHOR_0_2">'Details 16 Jan 2025'!$A$1</definedName>
    <definedName name="JR_PAGE_ANCHOR_0_3">'Details 15 Jan 2025'!$A$1</definedName>
    <definedName name="JR_PAGE_ANCHOR_0_4">'Details 14 Jan 2025'!$A$1</definedName>
    <definedName name="JR_PAGE_ANCHOR_0_5">'Details 13 Jan 2025'!$A$1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4" i="3"/>
  <c r="E14" i="3"/>
  <c r="D14" i="3"/>
  <c r="B14" i="3"/>
  <c r="F13" i="3"/>
  <c r="D13" i="3"/>
  <c r="F8" i="3"/>
  <c r="F9" i="3"/>
  <c r="F10" i="3"/>
  <c r="F11" i="3"/>
  <c r="F12" i="3"/>
  <c r="D8" i="3"/>
  <c r="D9" i="3"/>
  <c r="D10" i="3"/>
  <c r="D11" i="3"/>
  <c r="D12" i="3"/>
  <c r="G19" i="2"/>
  <c r="F19" i="2"/>
  <c r="E19" i="2"/>
  <c r="D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H8" i="2"/>
  <c r="F8" i="2"/>
  <c r="E8" i="2"/>
  <c r="C11" i="1"/>
  <c r="B11" i="1"/>
  <c r="D10" i="1"/>
  <c r="C10" i="1"/>
</calcChain>
</file>

<file path=xl/sharedStrings.xml><?xml version="1.0" encoding="utf-8"?>
<sst xmlns="http://schemas.openxmlformats.org/spreadsheetml/2006/main" count="19517" uniqueCount="43">
  <si>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</si>
  <si>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</si>
  <si>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</si>
  <si>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</si>
  <si>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</si>
  <si>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</si>
  <si>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</si>
  <si>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</si>
  <si>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</si>
  <si>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</si>
  <si>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</si>
  <si>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</si>
  <si>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</si>
  <si>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</si>
  <si>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</si>
  <si>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</si>
  <si>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</si>
  <si>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</si>
  <si>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</si>
  <si>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</si>
  <si>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</si>
  <si>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</si>
  <si>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</si>
  <si>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</si>
  <si>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</si>
  <si>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</si>
  <si>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</si>
  <si>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</si>
  <si>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</si>
  <si>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</si>
  <si>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</si>
  <si>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</si>
  <si>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AQEU</t>
  </si>
  <si>
    <t>TQEX</t>
  </si>
  <si>
    <t>CEUX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</si>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</sst>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vertAlign val="superscript"/>
      <sz val="10"/>
      <color theme="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8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0" fillId="0" borderId="0" xfId="0" quotePrefix="1" applyAlignment="1">
      <alignment horizontal="center"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0" fontId="15" fillId="3" borderId="6" xfId="0" applyFont="1" applyFill="1" applyBorder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wrapText="1"/>
    </xf>
    <xf numFmtId="165" fontId="0" fillId="0" borderId="5" xfId="1" applyNumberFormat="1" applyFont="1" applyBorder="1" applyAlignment="1">
      <alignment horizontal="right" vertical="center" indent="3"/>
    </xf>
    <xf numFmtId="166" fontId="0" fillId="0" borderId="5" xfId="0" applyNumberFormat="1" applyBorder="1" applyAlignment="1">
      <alignment horizontal="right" vertical="center" indent="3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64" fontId="0" fillId="0" borderId="0" xfId="0" applyNumberFormat="1">
      <alignment vertical="center"/>
    </xf>
    <xf numFmtId="164" fontId="10" fillId="3" borderId="5" xfId="0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>
      <alignment vertical="center"/>
    </xf>
    <xf numFmtId="165" fontId="10" fillId="3" borderId="5" xfId="1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6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5" fontId="10" fillId="0" borderId="0" xfId="0" applyNumberFormat="1" applyFont="1">
      <alignment vertical="center"/>
    </xf>
    <xf numFmtId="165" fontId="6" fillId="3" borderId="8" xfId="0" applyNumberFormat="1" applyFont="1" applyFill="1" applyBorder="1" applyAlignment="1">
      <alignment horizontal="right" vertical="center"/>
    </xf>
    <xf numFmtId="166" fontId="6" fillId="3" borderId="8" xfId="0" applyNumberFormat="1" applyFont="1" applyFill="1" applyBorder="1">
      <alignment vertical="center"/>
    </xf>
    <xf numFmtId="165" fontId="6" fillId="3" borderId="8" xfId="0" applyNumberFormat="1" applyFont="1" applyFill="1" applyBorder="1">
      <alignment vertical="center"/>
    </xf>
    <xf numFmtId="43" fontId="0" fillId="0" borderId="0" xfId="1" applyFont="1" applyAlignment="1">
      <alignment vertical="center"/>
    </xf>
    <xf numFmtId="0" fontId="3" fillId="0" borderId="5" xfId="0" applyFont="1" applyBorder="1">
      <alignment vertical="center"/>
    </xf>
    <xf numFmtId="165" fontId="2" fillId="3" borderId="7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167" fontId="2" fillId="3" borderId="7" xfId="0" applyNumberFormat="1" applyFont="1" applyFill="1" applyBorder="1">
      <alignment vertical="center"/>
    </xf>
    <xf numFmtId="164" fontId="10" fillId="3" borderId="0" xfId="0" applyNumberFormat="1" applyFont="1" applyFill="1" applyAlignment="1">
      <alignment horizontal="left" vertical="center"/>
    </xf>
    <xf numFmtId="165" fontId="10" fillId="3" borderId="0" xfId="1" applyNumberFormat="1" applyFont="1" applyFill="1" applyAlignment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7" fillId="0" borderId="0" xfId="3" applyAlignment="1">
      <alignment horizontal="left" vertical="center" wrapText="1"/>
    </xf>
    <xf numFmtId="0" fontId="9" fillId="0" borderId="0" xfId="0" applyFont="1">
      <alignment vertical="center"/>
    </xf>
    <xf numFmtId="0" fontId="16" fillId="6" borderId="0" xfId="25" applyFont="1" applyFill="1" applyAlignment="1">
      <alignment horizontal="left" vertical="top" wrapText="1"/>
    </xf>
    <xf numFmtId="14" fontId="17" fillId="6" borderId="0" xfId="25" applyNumberFormat="1" applyFont="1" applyFill="1" applyAlignment="1">
      <alignment horizontal="left" vertical="top" wrapText="1"/>
    </xf>
    <xf numFmtId="0" fontId="18" fillId="6" borderId="0" xfId="25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6" fillId="6" borderId="0" xfId="25" applyFont="1" applyFill="1" applyAlignment="1">
      <alignment horizontal="left" vertical="center" wrapText="1"/>
    </xf>
    <xf numFmtId="0" fontId="19" fillId="6" borderId="10" xfId="25" applyFont="1" applyFill="1" applyBorder="1" applyAlignment="1">
      <alignment horizontal="center" vertical="center" wrapText="1"/>
    </xf>
    <xf numFmtId="0" fontId="19" fillId="6" borderId="10" xfId="25" applyFont="1" applyFill="1" applyBorder="1" applyAlignment="1">
      <alignment horizontal="center" vertical="center" wrapText="1"/>
    </xf>
    <xf numFmtId="14" fontId="20" fillId="6" borderId="10" xfId="25" applyNumberFormat="1" applyFont="1" applyFill="1" applyBorder="1" applyAlignment="1">
      <alignment horizontal="center" vertical="center" wrapText="1"/>
    </xf>
    <xf numFmtId="3" fontId="20" fillId="6" borderId="10" xfId="25" applyNumberFormat="1" applyFont="1" applyFill="1" applyBorder="1" applyAlignment="1">
      <alignment horizontal="center" vertical="center" wrapText="1"/>
    </xf>
    <xf numFmtId="169" fontId="20" fillId="6" borderId="10" xfId="25" applyNumberFormat="1" applyFont="1" applyFill="1" applyBorder="1" applyAlignment="1">
      <alignment horizontal="center" vertical="center" wrapText="1"/>
    </xf>
    <xf numFmtId="0" fontId="20" fillId="6" borderId="10" xfId="25" applyFont="1" applyFill="1" applyBorder="1" applyAlignment="1">
      <alignment horizontal="center" vertical="center" wrapText="1"/>
    </xf>
    <xf numFmtId="0" fontId="20" fillId="6" borderId="0" xfId="25" applyFont="1" applyFill="1" applyAlignment="1">
      <alignment horizontal="left" wrapText="1"/>
    </xf>
    <xf numFmtId="0" fontId="16" fillId="6" borderId="0" xfId="25" applyFont="1" applyFill="1" applyAlignment="1">
      <alignment horizontal="left" wrapText="1"/>
    </xf>
    <xf numFmtId="0" fontId="20" fillId="6" borderId="0" xfId="25" applyFont="1" applyFill="1" applyAlignment="1">
      <alignment horizontal="left" wrapText="1"/>
    </xf>
    <xf numFmtId="14" fontId="20" fillId="6" borderId="11" xfId="25" applyNumberFormat="1" applyFont="1" applyFill="1" applyBorder="1" applyAlignment="1">
      <alignment horizontal="center" vertical="center" wrapText="1"/>
    </xf>
    <xf numFmtId="21" fontId="20" fillId="6" borderId="12" xfId="25" applyNumberFormat="1" applyFont="1" applyFill="1" applyBorder="1" applyAlignment="1">
      <alignment horizontal="center" vertical="center" wrapText="1"/>
    </xf>
    <xf numFmtId="0" fontId="20" fillId="6" borderId="12" xfId="25" applyFont="1" applyFill="1" applyBorder="1" applyAlignment="1">
      <alignment horizontal="center" vertical="center" wrapText="1"/>
    </xf>
    <xf numFmtId="3" fontId="20" fillId="6" borderId="12" xfId="25" applyNumberFormat="1" applyFont="1" applyFill="1" applyBorder="1" applyAlignment="1">
      <alignment horizontal="center" vertical="center" wrapText="1"/>
    </xf>
    <xf numFmtId="170" fontId="20" fillId="6" borderId="12" xfId="25" applyNumberFormat="1" applyFont="1" applyFill="1" applyBorder="1" applyAlignment="1">
      <alignment horizontal="center" vertical="center" wrapText="1"/>
    </xf>
    <xf numFmtId="0" fontId="20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</cellXfs>
  <cellStyles count="27">
    <cellStyle name="Komma 2" xfId="7" xr:uid="{00000000-0005-0000-0000-00000D000000}"/>
    <cellStyle name="Komma 3" xfId="15" xr:uid="{00000000-0005-0000-0000-000015000000}"/>
    <cellStyle name="Lien hypertexte" xfId="26" builtinId="8"/>
    <cellStyle name="Milliers" xfId="1" builtinId="3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EFB3307A-406A-4A5F-959C-FEF1D25415A8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ourcentage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8" totalsRowShown="0" headerRowDxfId="18">
  <autoFilter ref="A7:G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>
      <calculatedColumnFormula>TABLE1[[#This Row],[Numbers of shares acquired]]/shares</calculatedColumnFormula>
    </tableColumn>
    <tableColumn id="7" xr3:uid="{00000000-0010-0000-0000-000007000000}" name="Purchased volume_x000a_(in EUR)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13" totalsRowShown="0" headerRowDxfId="10" headerRowBorderDxfId="9" tableBorderDxfId="8" totalsRowBorderDxfId="7">
  <autoFilter ref="A7:G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/>
    <tableColumn id="3" xr3:uid="{00000000-0010-0000-0100-000003000000}" name="Average price _x000a_(in EUR)" dataDxfId="4"/>
    <tableColumn id="4" xr3:uid="{00000000-0010-0000-0100-000004000000}" name="Percentage of share capital (1)" dataDxfId="3">
      <calculatedColumnFormula>TABLE2[[#This Row],[Numbers of shares acquired]]/shares</calculatedColumnFormula>
    </tableColumn>
    <tableColumn id="5" xr3:uid="{00000000-0010-0000-0100-000005000000}" name="Purchased volume_x000a_(in EUR)" dataDxfId="2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baseColWidth="10"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7" t="s">
        <v>3</v>
      </c>
      <c r="B7" s="8" t="s">
        <v>4</v>
      </c>
      <c r="C7" s="8" t="s">
        <v>5</v>
      </c>
      <c r="D7" s="8" t="s">
        <v>41</v>
      </c>
      <c r="E7" s="8" t="s">
        <v>6</v>
      </c>
      <c r="F7" s="9" t="s">
        <v>7</v>
      </c>
    </row>
    <row r="8" spans="1:6" ht="15.75" customHeight="1">
      <c r="A8" s="10" t="s">
        <v>8</v>
      </c>
      <c r="B8" s="31">
        <v>12134305</v>
      </c>
      <c r="C8" s="32">
        <v>10.0541</v>
      </c>
      <c r="D8" s="11">
        <v>9.6891691882320576E-3</v>
      </c>
      <c r="E8" s="31">
        <v>121999999</v>
      </c>
      <c r="F8" s="12">
        <v>1252357634</v>
      </c>
    </row>
    <row r="9" spans="1:6" ht="15.75" customHeight="1">
      <c r="A9" s="10" t="s">
        <v>9</v>
      </c>
      <c r="B9" s="31">
        <v>55554320</v>
      </c>
      <c r="C9" s="32">
        <v>10.7965</v>
      </c>
      <c r="D9" s="11">
        <v>4.4793803423125257E-2</v>
      </c>
      <c r="E9" s="31">
        <v>599789998</v>
      </c>
      <c r="F9" s="12">
        <v>1240223329</v>
      </c>
    </row>
    <row r="10" spans="1:6" ht="15.75" customHeight="1">
      <c r="A10" s="10" t="s">
        <v>10</v>
      </c>
      <c r="B10" s="31">
        <v>38837806</v>
      </c>
      <c r="C10" s="32">
        <f>Programme!$E10/Programme!$B10</f>
        <v>15.445774506845211</v>
      </c>
      <c r="D10" s="11">
        <f>B10/shares</f>
        <v>3.2783676879319802E-2</v>
      </c>
      <c r="E10" s="31">
        <v>599879993.81659997</v>
      </c>
      <c r="F10" s="12">
        <v>1184669009</v>
      </c>
    </row>
    <row r="11" spans="1:6" ht="17.100000000000001" customHeight="1" thickBot="1">
      <c r="A11" s="4" t="s">
        <v>11</v>
      </c>
      <c r="B11" s="33">
        <f>SUBTOTAL(109,Programme!$B$8:$B$10)</f>
        <v>106526431</v>
      </c>
      <c r="C11" s="34">
        <f>Programme!$E$11/Programme!$B$11</f>
        <v>12.406967720683328</v>
      </c>
      <c r="D11" s="13"/>
      <c r="E11" s="33">
        <f>SUBTOTAL(109,Programme!$E$8:$E$10)</f>
        <v>1321669990.8165998</v>
      </c>
      <c r="F11" s="3"/>
    </row>
    <row r="12" spans="1:6" ht="13.5" customHeight="1" thickTop="1"/>
    <row r="14" spans="1:6">
      <c r="A14" s="57" t="s">
        <v>12</v>
      </c>
      <c r="B14" s="58"/>
      <c r="C14" s="58"/>
      <c r="D14" s="58"/>
      <c r="E14" s="58"/>
    </row>
    <row r="15" spans="1:6">
      <c r="A15" s="57" t="s">
        <v>13</v>
      </c>
      <c r="B15" s="58"/>
      <c r="C15" s="58"/>
      <c r="D15" s="58"/>
      <c r="E15" s="58"/>
    </row>
    <row r="16" spans="1:6">
      <c r="A16" s="57" t="s">
        <v>14</v>
      </c>
      <c r="B16" s="58"/>
      <c r="C16" s="58"/>
      <c r="D16" s="58"/>
      <c r="E16" s="58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0"/>
  <sheetViews>
    <sheetView showGridLines="0" view="pageLayout" topLeftCell="A3" zoomScale="115" zoomScaleNormal="100" zoomScalePageLayoutView="115" workbookViewId="0">
      <selection activeCell="F7" sqref="F7"/>
    </sheetView>
  </sheetViews>
  <sheetFormatPr baseColWidth="10"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35" t="s">
        <v>15</v>
      </c>
      <c r="B5" s="35"/>
      <c r="C5" s="35">
        <v>45603</v>
      </c>
      <c r="D5" s="5" t="s">
        <v>16</v>
      </c>
      <c r="E5" s="35">
        <v>45677</v>
      </c>
    </row>
    <row r="6" spans="1:8">
      <c r="A6" s="35"/>
      <c r="B6" s="35"/>
      <c r="C6" s="35"/>
    </row>
    <row r="7" spans="1:8" ht="33" customHeight="1">
      <c r="A7" s="17" t="s">
        <v>3</v>
      </c>
      <c r="B7" s="7" t="s">
        <v>17</v>
      </c>
      <c r="C7" s="18" t="s">
        <v>18</v>
      </c>
      <c r="D7" s="16" t="s">
        <v>4</v>
      </c>
      <c r="E7" s="8" t="s">
        <v>5</v>
      </c>
      <c r="F7" s="8" t="s">
        <v>41</v>
      </c>
      <c r="G7" s="8" t="s">
        <v>6</v>
      </c>
      <c r="H7" s="9" t="s">
        <v>19</v>
      </c>
    </row>
    <row r="8" spans="1:8" ht="15.75" customHeight="1">
      <c r="A8" s="36">
        <v>45602</v>
      </c>
      <c r="B8" s="36" t="s">
        <v>16</v>
      </c>
      <c r="C8" s="36">
        <v>45604</v>
      </c>
      <c r="D8" s="37">
        <v>1403700</v>
      </c>
      <c r="E8" s="38">
        <f>TABLE1[[#This Row],[Purchased volume
(in EUR)]]/TABLE1[[#This Row],[Numbers of shares acquired]]</f>
        <v>16.028495896559093</v>
      </c>
      <c r="F8" s="23">
        <f>TABLE1[[#This Row],[Numbers of shares acquired]]/shares</f>
        <v>1.1848879217199139E-3</v>
      </c>
      <c r="G8" s="39">
        <v>22499199.690000001</v>
      </c>
      <c r="H8" s="14">
        <f>_xlfn.ISOWEEKNUM('Weekly totals'!$A8)</f>
        <v>45</v>
      </c>
    </row>
    <row r="9" spans="1:8" ht="15.75" customHeight="1" thickBot="1">
      <c r="A9" s="40">
        <v>45607</v>
      </c>
      <c r="B9" s="40" t="s">
        <v>16</v>
      </c>
      <c r="C9" s="40">
        <v>45611</v>
      </c>
      <c r="D9" s="41">
        <v>3792010</v>
      </c>
      <c r="E9" s="42">
        <f>TABLE1[[#This Row],[Purchased volume
(in EUR)]]/TABLE1[[#This Row],[Numbers of shares acquired]]</f>
        <v>15.876166399613924</v>
      </c>
      <c r="F9" s="43">
        <f>TABLE1[[#This Row],[Numbers of shares acquired]]/shares</f>
        <v>3.2009025062628275E-3</v>
      </c>
      <c r="G9" s="44">
        <v>60202581.748999998</v>
      </c>
    </row>
    <row r="10" spans="1:8" ht="15.75" customHeight="1" thickTop="1">
      <c r="A10" s="40">
        <v>45614</v>
      </c>
      <c r="B10" s="40" t="s">
        <v>16</v>
      </c>
      <c r="C10" s="40">
        <v>45618</v>
      </c>
      <c r="D10" s="41">
        <v>3880241</v>
      </c>
      <c r="E10" s="42">
        <f>TABLE1[[#This Row],[Purchased volume
(in EUR)]]/TABLE1[[#This Row],[Numbers of shares acquired]]</f>
        <v>15.753054487363027</v>
      </c>
      <c r="F10" s="43">
        <f>TABLE1[[#This Row],[Numbers of shares acquired]]/shares</f>
        <v>3.2753798491575127E-3</v>
      </c>
      <c r="G10" s="44">
        <v>61125647.897100002</v>
      </c>
    </row>
    <row r="11" spans="1:8" ht="15.75" customHeight="1">
      <c r="A11" s="40">
        <v>45621</v>
      </c>
      <c r="B11" s="40" t="s">
        <v>16</v>
      </c>
      <c r="C11" s="40">
        <v>45625</v>
      </c>
      <c r="D11" s="41">
        <v>6635184</v>
      </c>
      <c r="E11" s="42">
        <f>TABLE1[[#This Row],[Purchased volume
(in EUR)]]/TABLE1[[#This Row],[Numbers of shares acquired]]</f>
        <v>14.409419965896953</v>
      </c>
      <c r="F11" s="43">
        <f>TABLE1[[#This Row],[Numbers of shares acquired]]/shares</f>
        <v>5.6008758139126777E-3</v>
      </c>
      <c r="G11" s="44">
        <v>95609152.807000011</v>
      </c>
    </row>
    <row r="12" spans="1:8" ht="15.75" customHeight="1">
      <c r="A12" s="40">
        <v>45628</v>
      </c>
      <c r="B12" s="40" t="s">
        <v>16</v>
      </c>
      <c r="C12" s="40">
        <v>45632</v>
      </c>
      <c r="D12" s="41">
        <v>5635289</v>
      </c>
      <c r="E12" s="42">
        <f>TABLE1[[#This Row],[Purchased volume
(in EUR)]]/TABLE1[[#This Row],[Numbers of shares acquired]]</f>
        <v>14.85199026248698</v>
      </c>
      <c r="F12" s="43">
        <f>TABLE1[[#This Row],[Numbers of shares acquired]]/shares</f>
        <v>4.7568468130662475E-3</v>
      </c>
      <c r="G12" s="44">
        <v>83695257.354299992</v>
      </c>
    </row>
    <row r="13" spans="1:8" ht="15.75" customHeight="1">
      <c r="A13" s="40">
        <v>45635</v>
      </c>
      <c r="B13" s="40" t="s">
        <v>16</v>
      </c>
      <c r="C13" s="40">
        <v>45639</v>
      </c>
      <c r="D13" s="41">
        <v>5113970</v>
      </c>
      <c r="E13" s="42">
        <f>TABLE1[[#This Row],[Purchased volume
(in EUR)]]/TABLE1[[#This Row],[Numbers of shares acquired]]</f>
        <v>15.153555514600203</v>
      </c>
      <c r="F13" s="43">
        <f>TABLE1[[#This Row],[Numbers of shares acquired]]/shares</f>
        <v>4.3167922526451434E-3</v>
      </c>
      <c r="G13" s="44">
        <v>77494828.295000002</v>
      </c>
    </row>
    <row r="14" spans="1:8" ht="15.75" customHeight="1">
      <c r="A14" s="40">
        <v>45642</v>
      </c>
      <c r="B14" s="40" t="s">
        <v>16</v>
      </c>
      <c r="C14" s="40">
        <v>45646</v>
      </c>
      <c r="D14" s="41">
        <v>4617673</v>
      </c>
      <c r="E14" s="42">
        <f>TABLE1[[#This Row],[Purchased volume
(in EUR)]]/TABLE1[[#This Row],[Numbers of shares acquired]]</f>
        <v>15.441105117469341</v>
      </c>
      <c r="F14" s="43">
        <f>TABLE1[[#This Row],[Numbers of shares acquired]]/shares</f>
        <v>3.897859203641918E-3</v>
      </c>
      <c r="G14" s="44">
        <v>71301974.191100001</v>
      </c>
    </row>
    <row r="15" spans="1:8" ht="15.75" customHeight="1">
      <c r="A15" s="40">
        <v>45656</v>
      </c>
      <c r="B15" s="40" t="s">
        <v>16</v>
      </c>
      <c r="C15" s="40">
        <v>45660</v>
      </c>
      <c r="D15" s="41">
        <v>1619061</v>
      </c>
      <c r="E15" s="42">
        <f>TABLE1[[#This Row],[Purchased volume
(in EUR)]]/TABLE1[[#This Row],[Numbers of shares acquired]]</f>
        <v>15.602418228158173</v>
      </c>
      <c r="F15" s="43">
        <f>TABLE1[[#This Row],[Numbers of shares acquired]]/shares</f>
        <v>1.3666779393230503E-3</v>
      </c>
      <c r="G15" s="44">
        <v>25261266.858899999</v>
      </c>
    </row>
    <row r="16" spans="1:8" ht="15.75" customHeight="1">
      <c r="A16" s="40">
        <v>45663</v>
      </c>
      <c r="B16" s="40" t="s">
        <v>16</v>
      </c>
      <c r="C16" s="40">
        <v>45667</v>
      </c>
      <c r="D16" s="41">
        <v>3064972</v>
      </c>
      <c r="E16" s="42">
        <f>TABLE1[[#This Row],[Purchased volume
(in EUR)]]/TABLE1[[#This Row],[Numbers of shares acquired]]</f>
        <v>16.318988042370371</v>
      </c>
      <c r="F16" s="43">
        <f>TABLE1[[#This Row],[Numbers of shares acquired]]/shares</f>
        <v>2.5871969104578813E-3</v>
      </c>
      <c r="G16" s="44">
        <v>50017241.418200001</v>
      </c>
    </row>
    <row r="17" spans="1:8" ht="15.75" customHeight="1">
      <c r="A17" s="40">
        <v>45670</v>
      </c>
      <c r="B17" s="40" t="s">
        <v>16</v>
      </c>
      <c r="C17" s="40">
        <v>45674</v>
      </c>
      <c r="D17" s="41">
        <v>2928440</v>
      </c>
      <c r="E17" s="42">
        <f>TABLE1[[#This Row],[Purchased volume
(in EUR)]]/TABLE1[[#This Row],[Numbers of shares acquired]]</f>
        <v>17.087226479968855</v>
      </c>
      <c r="F17" s="43">
        <f>TABLE1[[#This Row],[Numbers of shares acquired]]/shares</f>
        <v>2.4719478417621035E-3</v>
      </c>
      <c r="G17" s="44">
        <v>50038917.512999997</v>
      </c>
    </row>
    <row r="18" spans="1:8" ht="15.75" customHeight="1">
      <c r="A18" s="40">
        <v>45677</v>
      </c>
      <c r="B18" s="40" t="s">
        <v>16</v>
      </c>
      <c r="C18" s="40">
        <v>45677</v>
      </c>
      <c r="D18" s="41">
        <v>147266</v>
      </c>
      <c r="E18" s="42">
        <f>TABLE1[[#This Row],[Purchased volume
(in EUR)]]/TABLE1[[#This Row],[Numbers of shares acquired]]</f>
        <v>17.8855</v>
      </c>
      <c r="F18" s="43">
        <f>TABLE1[[#This Row],[Numbers of shares acquired]]/shares</f>
        <v>1.2430982737052422E-4</v>
      </c>
      <c r="G18" s="44">
        <v>2633926.0430000001</v>
      </c>
    </row>
    <row r="19" spans="1:8" ht="17.100000000000001" customHeight="1">
      <c r="A19" s="19" t="s">
        <v>11</v>
      </c>
      <c r="B19" s="19"/>
      <c r="C19" s="19"/>
      <c r="D19" s="45">
        <f>SUBTOTAL(109,TABLE1[Numbers of shares acquired])</f>
        <v>38837806</v>
      </c>
      <c r="E19" s="46">
        <f>SUBTOTAL(109,TABLE1[Purchased volume
(in EUR)])/SUBTOTAL(109,TABLE1[Numbers of shares acquired])</f>
        <v>15.445774506845211</v>
      </c>
      <c r="F19" s="20">
        <f>SUBTOTAL(109,TABLE1[Numbers of shares acquired])/shares</f>
        <v>3.2783676879319802E-2</v>
      </c>
      <c r="G19" s="47">
        <f>SUBTOTAL(9,TABLE1[Purchased volume
(in EUR)])</f>
        <v>599879993.81659997</v>
      </c>
      <c r="H19" s="15"/>
    </row>
    <row r="20" spans="1:8" ht="13.5" customHeight="1"/>
    <row r="21" spans="1:8" ht="12.75" customHeight="1"/>
    <row r="22" spans="1:8" ht="12.75" customHeight="1">
      <c r="A22" t="s">
        <v>20</v>
      </c>
    </row>
    <row r="23" spans="1:8" ht="12.75" customHeight="1">
      <c r="A23" s="29"/>
    </row>
    <row r="24" spans="1:8" ht="12.75" customHeight="1"/>
    <row r="25" spans="1:8" ht="12.75" customHeight="1">
      <c r="D25" s="48"/>
    </row>
    <row r="26" spans="1:8" ht="12.75" customHeight="1"/>
    <row r="27" spans="1:8" ht="12.75" customHeight="1"/>
    <row r="28" spans="1:8" ht="12.75" customHeight="1">
      <c r="A28" s="29"/>
      <c r="B28" s="29"/>
      <c r="C28" s="29"/>
      <c r="D28" s="29"/>
      <c r="E28" s="29"/>
      <c r="F28" s="29"/>
      <c r="G28" s="29"/>
    </row>
    <row r="29" spans="1:8" ht="12.75" customHeight="1">
      <c r="A29" s="29"/>
      <c r="B29" s="29"/>
      <c r="C29" s="29"/>
      <c r="D29" s="29"/>
      <c r="E29" s="29"/>
      <c r="F29" s="29"/>
      <c r="G29" s="29"/>
    </row>
    <row r="30" spans="1:8" ht="12.75" customHeight="1">
      <c r="A30" s="29"/>
      <c r="B30" s="29"/>
      <c r="C30" s="29"/>
      <c r="D30" s="29"/>
      <c r="E30" s="29"/>
      <c r="F30" s="29"/>
      <c r="G30" s="29"/>
    </row>
  </sheetData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5"/>
  <sheetViews>
    <sheetView showGridLines="0" view="pageLayout" zoomScaleNormal="100" workbookViewId="0">
      <selection activeCell="D7" sqref="D7"/>
    </sheetView>
  </sheetViews>
  <sheetFormatPr baseColWidth="10"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6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35" t="s">
        <v>15</v>
      </c>
      <c r="B5" s="35">
        <v>45677</v>
      </c>
      <c r="C5" s="5" t="s">
        <v>16</v>
      </c>
      <c r="D5" s="35">
        <v>45677</v>
      </c>
    </row>
    <row r="6" spans="1:7">
      <c r="A6" s="35"/>
      <c r="C6" s="35"/>
    </row>
    <row r="7" spans="1:7" ht="33" customHeight="1">
      <c r="A7" s="25" t="s">
        <v>3</v>
      </c>
      <c r="B7" s="25" t="s">
        <v>4</v>
      </c>
      <c r="C7" s="25" t="s">
        <v>5</v>
      </c>
      <c r="D7" s="8" t="s">
        <v>41</v>
      </c>
      <c r="E7" s="25" t="s">
        <v>6</v>
      </c>
      <c r="F7" s="26" t="s">
        <v>21</v>
      </c>
      <c r="G7" s="27" t="s">
        <v>22</v>
      </c>
    </row>
    <row r="8" spans="1:7" ht="14.25" customHeight="1">
      <c r="A8" s="36">
        <v>45670</v>
      </c>
      <c r="B8" s="39">
        <v>598350</v>
      </c>
      <c r="C8" s="22">
        <v>16.711600000000001</v>
      </c>
      <c r="D8" s="23">
        <f>TABLE2[[#This Row],[Numbers of shares acquired]]/shares</f>
        <v>5.0507778582397267E-4</v>
      </c>
      <c r="E8" s="39">
        <v>9999385.8600000013</v>
      </c>
      <c r="F8" s="24">
        <f>_xlfn.ISOWEEKNUM('Daily totals'!$A8)</f>
        <v>3</v>
      </c>
      <c r="G8" s="82" t="s">
        <v>42</v>
      </c>
    </row>
    <row r="9" spans="1:7" ht="14.25" customHeight="1">
      <c r="A9" s="53">
        <v>45671</v>
      </c>
      <c r="B9" s="54">
        <v>587800</v>
      </c>
      <c r="C9" s="55">
        <v>17.009799999999998</v>
      </c>
      <c r="D9" s="23">
        <f>TABLE2[[#This Row],[Numbers of shares acquired]]/shares</f>
        <v>4.9617234479373471E-4</v>
      </c>
      <c r="E9" s="54">
        <v>9998360.4399999995</v>
      </c>
      <c r="F9" s="56">
        <f>_xlfn.ISOWEEKNUM('Daily totals'!$A9)</f>
        <v>3</v>
      </c>
      <c r="G9" s="82" t="s">
        <v>42</v>
      </c>
    </row>
    <row r="10" spans="1:7" ht="14.25" customHeight="1">
      <c r="A10" s="53">
        <v>45672</v>
      </c>
      <c r="B10" s="54">
        <v>583090</v>
      </c>
      <c r="C10" s="55">
        <v>17.149699999999999</v>
      </c>
      <c r="D10" s="23">
        <f>TABLE2[[#This Row],[Numbers of shares acquired]]/shares</f>
        <v>4.9219655074137251E-4</v>
      </c>
      <c r="E10" s="54">
        <v>9999818.5729999989</v>
      </c>
      <c r="F10" s="56">
        <f>_xlfn.ISOWEEKNUM('Daily totals'!$A10)</f>
        <v>3</v>
      </c>
      <c r="G10" s="82" t="s">
        <v>42</v>
      </c>
    </row>
    <row r="11" spans="1:7" ht="14.25" customHeight="1">
      <c r="A11" s="53">
        <v>45673</v>
      </c>
      <c r="B11" s="54">
        <v>583200</v>
      </c>
      <c r="C11" s="55">
        <v>17.145199999999999</v>
      </c>
      <c r="D11" s="23">
        <f>TABLE2[[#This Row],[Numbers of shares acquired]]/shares</f>
        <v>4.9228940368102429E-4</v>
      </c>
      <c r="E11" s="54">
        <v>9999080.6399999987</v>
      </c>
      <c r="F11" s="56">
        <f>_xlfn.ISOWEEKNUM('Daily totals'!$A11)</f>
        <v>3</v>
      </c>
      <c r="G11" s="82" t="s">
        <v>42</v>
      </c>
    </row>
    <row r="12" spans="1:7" ht="14.25" customHeight="1">
      <c r="A12" s="53">
        <v>45674</v>
      </c>
      <c r="B12" s="54">
        <v>576000</v>
      </c>
      <c r="C12" s="55">
        <v>17.4345</v>
      </c>
      <c r="D12" s="23">
        <f>TABLE2[[#This Row],[Numbers of shares acquired]]/shares</f>
        <v>4.8621175672199931E-4</v>
      </c>
      <c r="E12" s="54">
        <v>10042272</v>
      </c>
      <c r="F12" s="56">
        <f>_xlfn.ISOWEEKNUM('Daily totals'!$A12)</f>
        <v>3</v>
      </c>
      <c r="G12" s="49" t="s">
        <v>22</v>
      </c>
    </row>
    <row r="13" spans="1:7" ht="14.25" customHeight="1">
      <c r="A13" s="36">
        <v>45677</v>
      </c>
      <c r="B13" s="39">
        <v>147266</v>
      </c>
      <c r="C13" s="22">
        <v>17.8855</v>
      </c>
      <c r="D13" s="23">
        <f>TABLE2[[#This Row],[Numbers of shares acquired]]/shares</f>
        <v>1.2430982737052422E-4</v>
      </c>
      <c r="E13" s="39">
        <v>2633926.0430000001</v>
      </c>
      <c r="F13" s="24">
        <f>_xlfn.ISOWEEKNUM('Daily totals'!$A13)</f>
        <v>4</v>
      </c>
      <c r="G13" s="49" t="s">
        <v>22</v>
      </c>
    </row>
    <row r="14" spans="1:7" ht="12.75" customHeight="1" thickBot="1">
      <c r="A14" s="19" t="s">
        <v>11</v>
      </c>
      <c r="B14" s="50">
        <f>SUBTOTAL(109,TABLE2[Numbers of shares acquired])</f>
        <v>3075706</v>
      </c>
      <c r="C14" s="51">
        <f>SUBTOTAL(109,TABLE2[Purchased volume
(in EUR)])/SUBTOTAL(109,TABLE2[Numbers of shares acquired])</f>
        <v>17.125448126706516</v>
      </c>
      <c r="D14" s="28">
        <f>SUBTOTAL(109,TABLE2[Numbers of shares acquired])/shares</f>
        <v>2.5962576691326276E-3</v>
      </c>
      <c r="E14" s="50">
        <f>SUBTOTAL(109,TABLE2[Purchased volume
(in EUR)])</f>
        <v>52672843.555999994</v>
      </c>
      <c r="F14" s="21"/>
      <c r="G14" s="52"/>
    </row>
    <row r="15" spans="1:7" ht="12.75" customHeight="1" thickTop="1"/>
    <row r="16" spans="1:7" ht="23.25" customHeight="1"/>
    <row r="17" spans="1:7" ht="12.75" customHeight="1">
      <c r="B17" s="30"/>
      <c r="C17" s="30"/>
      <c r="D17" s="30"/>
      <c r="E17" s="30"/>
    </row>
    <row r="18" spans="1:7" ht="12.75" customHeight="1"/>
    <row r="19" spans="1:7" ht="12.75" customHeight="1"/>
    <row r="20" spans="1:7" ht="12.75" customHeight="1"/>
    <row r="21" spans="1:7" ht="24.75" customHeight="1">
      <c r="A21" s="59" t="s">
        <v>20</v>
      </c>
      <c r="B21" s="58"/>
      <c r="C21" s="58"/>
      <c r="D21" s="58"/>
      <c r="E21" s="58"/>
      <c r="F21" s="60"/>
      <c r="G21" s="58"/>
    </row>
    <row r="22" spans="1:7">
      <c r="A22" s="59"/>
      <c r="B22" s="58"/>
      <c r="C22" s="58"/>
      <c r="D22" s="58"/>
      <c r="E22" s="58"/>
      <c r="F22" s="60"/>
      <c r="G22" s="58"/>
    </row>
    <row r="23" spans="1:7">
      <c r="A23" s="59"/>
      <c r="B23" s="58"/>
      <c r="C23" s="58"/>
      <c r="D23" s="58"/>
      <c r="E23" s="58"/>
      <c r="F23" s="60"/>
      <c r="G23" s="58"/>
    </row>
    <row r="24" spans="1:7">
      <c r="A24" s="59"/>
      <c r="B24" s="58"/>
      <c r="C24" s="58"/>
      <c r="D24" s="58"/>
      <c r="E24" s="58"/>
      <c r="F24" s="60"/>
      <c r="G24" s="58"/>
    </row>
    <row r="25" spans="1:7">
      <c r="A25" s="59"/>
      <c r="B25" s="58"/>
      <c r="C25" s="58"/>
      <c r="D25" s="58"/>
      <c r="E25" s="58"/>
      <c r="F25" s="60"/>
      <c r="G25" s="58"/>
    </row>
  </sheetData>
  <mergeCells count="5">
    <mergeCell ref="A22:G22"/>
    <mergeCell ref="A23:G23"/>
    <mergeCell ref="A25:G25"/>
    <mergeCell ref="A21:G21"/>
    <mergeCell ref="A24:G24"/>
  </mergeCells>
  <hyperlinks>
    <hyperlink ref="G8" location="'Details 20 Jan 2025'!A1" tooltip="details" display="details" xr:uid="{3B6FD36F-BC1F-4FC7-AD25-8D3FFBA79339}"/>
    <hyperlink ref="G9" location="'Daily totals'!A1" tooltip="details" display="details" xr:uid="{C5AD60D6-B7C5-4718-A69F-F4AFDB76476D}"/>
    <hyperlink ref="G10" location="'Weekly totals'!A1" tooltip="details" display="details" xr:uid="{C1CE02AD-BF53-486C-AE8D-FEF10DD25996}"/>
    <hyperlink ref="G11" location="'Programme'!A1" tooltip="details" display="details" xr:uid="{9B751E30-121E-4D61-AB6F-4A72B32172E2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A4A9-129A-4B4F-9C83-D3F58C61C163}">
  <sheetPr>
    <outlinePr summaryBelow="0"/>
  </sheetPr>
  <dimension ref="A1:H366"/>
  <sheetViews>
    <sheetView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45677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45677</v>
      </c>
      <c r="B6" s="70">
        <v>104893</v>
      </c>
      <c r="C6" s="70"/>
      <c r="D6" s="71">
        <v>17.889700000000001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45677</v>
      </c>
      <c r="B7" s="70">
        <v>16671</v>
      </c>
      <c r="C7" s="70"/>
      <c r="D7" s="71">
        <v>17.8874</v>
      </c>
      <c r="E7" s="72" t="s">
        <v>30</v>
      </c>
      <c r="F7" s="72" t="s">
        <v>32</v>
      </c>
      <c r="G7" s="64"/>
      <c r="H7" s="64"/>
    </row>
    <row r="8" spans="1:8" ht="20.100000000000001" customHeight="1">
      <c r="A8" s="69">
        <v>45677</v>
      </c>
      <c r="B8" s="70">
        <v>14416</v>
      </c>
      <c r="C8" s="70"/>
      <c r="D8" s="71">
        <v>17.857700000000001</v>
      </c>
      <c r="E8" s="72" t="s">
        <v>30</v>
      </c>
      <c r="F8" s="72" t="s">
        <v>33</v>
      </c>
      <c r="G8" s="64"/>
      <c r="H8" s="64"/>
    </row>
    <row r="9" spans="1:8" ht="20.100000000000001" customHeight="1">
      <c r="A9" s="69">
        <v>45677</v>
      </c>
      <c r="B9" s="70">
        <v>11286</v>
      </c>
      <c r="C9" s="70"/>
      <c r="D9" s="71">
        <v>17.878699999999998</v>
      </c>
      <c r="E9" s="72" t="s">
        <v>30</v>
      </c>
      <c r="F9" s="72" t="s">
        <v>34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45677</v>
      </c>
      <c r="B13" s="77">
        <v>45677.375213518739</v>
      </c>
      <c r="C13" s="77"/>
      <c r="D13" s="78" t="s">
        <v>40</v>
      </c>
      <c r="E13" s="79">
        <v>91</v>
      </c>
      <c r="F13" s="80">
        <v>17.78</v>
      </c>
      <c r="G13" s="78" t="s">
        <v>30</v>
      </c>
      <c r="H13" s="81" t="s">
        <v>34</v>
      </c>
    </row>
    <row r="14" spans="1:8" ht="20.100000000000001" customHeight="1">
      <c r="A14" s="76">
        <v>45677</v>
      </c>
      <c r="B14" s="77">
        <v>45677.375213529915</v>
      </c>
      <c r="C14" s="77"/>
      <c r="D14" s="78" t="s">
        <v>40</v>
      </c>
      <c r="E14" s="79">
        <v>35</v>
      </c>
      <c r="F14" s="80">
        <v>17.78</v>
      </c>
      <c r="G14" s="78" t="s">
        <v>30</v>
      </c>
      <c r="H14" s="81" t="s">
        <v>33</v>
      </c>
    </row>
    <row r="15" spans="1:8" ht="20.100000000000001" customHeight="1">
      <c r="A15" s="76">
        <v>45677</v>
      </c>
      <c r="B15" s="77">
        <v>45677.375213518739</v>
      </c>
      <c r="C15" s="77"/>
      <c r="D15" s="78" t="s">
        <v>40</v>
      </c>
      <c r="E15" s="79">
        <v>327</v>
      </c>
      <c r="F15" s="80">
        <v>17.78</v>
      </c>
      <c r="G15" s="78" t="s">
        <v>30</v>
      </c>
      <c r="H15" s="81" t="s">
        <v>34</v>
      </c>
    </row>
    <row r="16" spans="1:8" ht="20.100000000000001" customHeight="1">
      <c r="A16" s="76">
        <v>45677</v>
      </c>
      <c r="B16" s="77">
        <v>45677.375213529915</v>
      </c>
      <c r="C16" s="77"/>
      <c r="D16" s="78" t="s">
        <v>40</v>
      </c>
      <c r="E16" s="79">
        <v>327</v>
      </c>
      <c r="F16" s="80">
        <v>17.78</v>
      </c>
      <c r="G16" s="78" t="s">
        <v>30</v>
      </c>
      <c r="H16" s="81" t="s">
        <v>33</v>
      </c>
    </row>
    <row r="17" spans="1:8" ht="20.100000000000001" customHeight="1">
      <c r="A17" s="76">
        <v>45677</v>
      </c>
      <c r="B17" s="77">
        <v>45677.375213553198</v>
      </c>
      <c r="C17" s="77"/>
      <c r="D17" s="78" t="s">
        <v>40</v>
      </c>
      <c r="E17" s="79">
        <v>36</v>
      </c>
      <c r="F17" s="80">
        <v>17.78</v>
      </c>
      <c r="G17" s="78" t="s">
        <v>30</v>
      </c>
      <c r="H17" s="81" t="s">
        <v>34</v>
      </c>
    </row>
    <row r="18" spans="1:8" ht="20.100000000000001" customHeight="1">
      <c r="A18" s="76">
        <v>45677</v>
      </c>
      <c r="B18" s="77">
        <v>45677.375613611192</v>
      </c>
      <c r="C18" s="77"/>
      <c r="D18" s="78" t="s">
        <v>40</v>
      </c>
      <c r="E18" s="79">
        <v>1649</v>
      </c>
      <c r="F18" s="80">
        <v>17.785</v>
      </c>
      <c r="G18" s="78" t="s">
        <v>30</v>
      </c>
      <c r="H18" s="81" t="s">
        <v>31</v>
      </c>
    </row>
    <row r="19" spans="1:8" ht="20.100000000000001" customHeight="1">
      <c r="A19" s="76">
        <v>45677</v>
      </c>
      <c r="B19" s="77">
        <v>45677.3760279282</v>
      </c>
      <c r="C19" s="77"/>
      <c r="D19" s="78" t="s">
        <v>40</v>
      </c>
      <c r="E19" s="79">
        <v>318</v>
      </c>
      <c r="F19" s="80">
        <v>17.765000000000001</v>
      </c>
      <c r="G19" s="78" t="s">
        <v>30</v>
      </c>
      <c r="H19" s="81" t="s">
        <v>31</v>
      </c>
    </row>
    <row r="20" spans="1:8" ht="20.100000000000001" customHeight="1">
      <c r="A20" s="76">
        <v>45677</v>
      </c>
      <c r="B20" s="77">
        <v>45677.376284757163</v>
      </c>
      <c r="C20" s="77"/>
      <c r="D20" s="78" t="s">
        <v>40</v>
      </c>
      <c r="E20" s="79">
        <v>675</v>
      </c>
      <c r="F20" s="80">
        <v>17.745000000000001</v>
      </c>
      <c r="G20" s="78" t="s">
        <v>30</v>
      </c>
      <c r="H20" s="81" t="s">
        <v>31</v>
      </c>
    </row>
    <row r="21" spans="1:8" ht="20.100000000000001" customHeight="1">
      <c r="A21" s="76">
        <v>45677</v>
      </c>
      <c r="B21" s="77">
        <v>45677.376402581111</v>
      </c>
      <c r="C21" s="77"/>
      <c r="D21" s="78" t="s">
        <v>40</v>
      </c>
      <c r="E21" s="79">
        <v>766</v>
      </c>
      <c r="F21" s="80">
        <v>17.760000000000002</v>
      </c>
      <c r="G21" s="78" t="s">
        <v>30</v>
      </c>
      <c r="H21" s="81" t="s">
        <v>31</v>
      </c>
    </row>
    <row r="22" spans="1:8" ht="20.100000000000001" customHeight="1">
      <c r="A22" s="76">
        <v>45677</v>
      </c>
      <c r="B22" s="77">
        <v>45677.376653067302</v>
      </c>
      <c r="C22" s="77"/>
      <c r="D22" s="78" t="s">
        <v>40</v>
      </c>
      <c r="E22" s="79">
        <v>421</v>
      </c>
      <c r="F22" s="80">
        <v>17.754999999999999</v>
      </c>
      <c r="G22" s="78" t="s">
        <v>30</v>
      </c>
      <c r="H22" s="81" t="s">
        <v>32</v>
      </c>
    </row>
    <row r="23" spans="1:8" ht="20.100000000000001" customHeight="1">
      <c r="A23" s="76">
        <v>45677</v>
      </c>
      <c r="B23" s="77">
        <v>45677.377060590312</v>
      </c>
      <c r="C23" s="77"/>
      <c r="D23" s="78" t="s">
        <v>40</v>
      </c>
      <c r="E23" s="79">
        <v>285</v>
      </c>
      <c r="F23" s="80">
        <v>17.765000000000001</v>
      </c>
      <c r="G23" s="78" t="s">
        <v>30</v>
      </c>
      <c r="H23" s="81" t="s">
        <v>34</v>
      </c>
    </row>
    <row r="24" spans="1:8" ht="20.100000000000001" customHeight="1">
      <c r="A24" s="76">
        <v>45677</v>
      </c>
      <c r="B24" s="77">
        <v>45677.377060590312</v>
      </c>
      <c r="C24" s="77"/>
      <c r="D24" s="78" t="s">
        <v>40</v>
      </c>
      <c r="E24" s="79">
        <v>340</v>
      </c>
      <c r="F24" s="80">
        <v>17.765000000000001</v>
      </c>
      <c r="G24" s="78" t="s">
        <v>30</v>
      </c>
      <c r="H24" s="81" t="s">
        <v>31</v>
      </c>
    </row>
    <row r="25" spans="1:8" ht="20.100000000000001" customHeight="1">
      <c r="A25" s="76">
        <v>45677</v>
      </c>
      <c r="B25" s="77">
        <v>45677.37724030111</v>
      </c>
      <c r="C25" s="77"/>
      <c r="D25" s="78" t="s">
        <v>40</v>
      </c>
      <c r="E25" s="79">
        <v>239</v>
      </c>
      <c r="F25" s="80">
        <v>17.78</v>
      </c>
      <c r="G25" s="78" t="s">
        <v>30</v>
      </c>
      <c r="H25" s="81" t="s">
        <v>34</v>
      </c>
    </row>
    <row r="26" spans="1:8" ht="20.100000000000001" customHeight="1">
      <c r="A26" s="76">
        <v>45677</v>
      </c>
      <c r="B26" s="77">
        <v>45677.377240323927</v>
      </c>
      <c r="C26" s="77"/>
      <c r="D26" s="78" t="s">
        <v>40</v>
      </c>
      <c r="E26" s="79">
        <v>887</v>
      </c>
      <c r="F26" s="80">
        <v>17.78</v>
      </c>
      <c r="G26" s="78" t="s">
        <v>30</v>
      </c>
      <c r="H26" s="81" t="s">
        <v>31</v>
      </c>
    </row>
    <row r="27" spans="1:8" ht="20.100000000000001" customHeight="1">
      <c r="A27" s="76">
        <v>45677</v>
      </c>
      <c r="B27" s="77">
        <v>45677.377731620334</v>
      </c>
      <c r="C27" s="77"/>
      <c r="D27" s="78" t="s">
        <v>40</v>
      </c>
      <c r="E27" s="79">
        <v>1231</v>
      </c>
      <c r="F27" s="80">
        <v>17.785</v>
      </c>
      <c r="G27" s="78" t="s">
        <v>30</v>
      </c>
      <c r="H27" s="81" t="s">
        <v>31</v>
      </c>
    </row>
    <row r="28" spans="1:8" ht="20.100000000000001" customHeight="1">
      <c r="A28" s="76">
        <v>45677</v>
      </c>
      <c r="B28" s="77">
        <v>45677.378049907275</v>
      </c>
      <c r="C28" s="77"/>
      <c r="D28" s="78" t="s">
        <v>40</v>
      </c>
      <c r="E28" s="79">
        <v>687</v>
      </c>
      <c r="F28" s="80">
        <v>17.835000000000001</v>
      </c>
      <c r="G28" s="78" t="s">
        <v>30</v>
      </c>
      <c r="H28" s="81" t="s">
        <v>31</v>
      </c>
    </row>
    <row r="29" spans="1:8" ht="20.100000000000001" customHeight="1">
      <c r="A29" s="76">
        <v>45677</v>
      </c>
      <c r="B29" s="77">
        <v>45677.378438113257</v>
      </c>
      <c r="C29" s="77"/>
      <c r="D29" s="78" t="s">
        <v>40</v>
      </c>
      <c r="E29" s="79">
        <v>843</v>
      </c>
      <c r="F29" s="80">
        <v>17.850000000000001</v>
      </c>
      <c r="G29" s="78" t="s">
        <v>30</v>
      </c>
      <c r="H29" s="81" t="s">
        <v>31</v>
      </c>
    </row>
    <row r="30" spans="1:8" ht="20.100000000000001" customHeight="1">
      <c r="A30" s="76">
        <v>45677</v>
      </c>
      <c r="B30" s="77">
        <v>45677.378438113257</v>
      </c>
      <c r="C30" s="77"/>
      <c r="D30" s="78" t="s">
        <v>40</v>
      </c>
      <c r="E30" s="79">
        <v>1133</v>
      </c>
      <c r="F30" s="80">
        <v>17.850000000000001</v>
      </c>
      <c r="G30" s="78" t="s">
        <v>30</v>
      </c>
      <c r="H30" s="81" t="s">
        <v>31</v>
      </c>
    </row>
    <row r="31" spans="1:8" ht="20.100000000000001" customHeight="1">
      <c r="A31" s="76">
        <v>45677</v>
      </c>
      <c r="B31" s="77">
        <v>45677.378910358995</v>
      </c>
      <c r="C31" s="77"/>
      <c r="D31" s="78" t="s">
        <v>40</v>
      </c>
      <c r="E31" s="79">
        <v>423</v>
      </c>
      <c r="F31" s="80">
        <v>17.86</v>
      </c>
      <c r="G31" s="78" t="s">
        <v>30</v>
      </c>
      <c r="H31" s="81" t="s">
        <v>31</v>
      </c>
    </row>
    <row r="32" spans="1:8" ht="20.100000000000001" customHeight="1">
      <c r="A32" s="76">
        <v>45677</v>
      </c>
      <c r="B32" s="77">
        <v>45677.379434756935</v>
      </c>
      <c r="C32" s="77"/>
      <c r="D32" s="78" t="s">
        <v>40</v>
      </c>
      <c r="E32" s="79">
        <v>164</v>
      </c>
      <c r="F32" s="80">
        <v>17.86</v>
      </c>
      <c r="G32" s="78" t="s">
        <v>30</v>
      </c>
      <c r="H32" s="81" t="s">
        <v>32</v>
      </c>
    </row>
    <row r="33" spans="1:8" ht="20.100000000000001" customHeight="1">
      <c r="A33" s="76">
        <v>45677</v>
      </c>
      <c r="B33" s="77">
        <v>45677.379434756935</v>
      </c>
      <c r="C33" s="77"/>
      <c r="D33" s="78" t="s">
        <v>40</v>
      </c>
      <c r="E33" s="79">
        <v>162</v>
      </c>
      <c r="F33" s="80">
        <v>17.86</v>
      </c>
      <c r="G33" s="78" t="s">
        <v>30</v>
      </c>
      <c r="H33" s="81" t="s">
        <v>32</v>
      </c>
    </row>
    <row r="34" spans="1:8" ht="20.100000000000001" customHeight="1">
      <c r="A34" s="76">
        <v>45677</v>
      </c>
      <c r="B34" s="77">
        <v>45677.379434756935</v>
      </c>
      <c r="C34" s="77"/>
      <c r="D34" s="78" t="s">
        <v>40</v>
      </c>
      <c r="E34" s="79">
        <v>188</v>
      </c>
      <c r="F34" s="80">
        <v>17.86</v>
      </c>
      <c r="G34" s="78" t="s">
        <v>30</v>
      </c>
      <c r="H34" s="81" t="s">
        <v>32</v>
      </c>
    </row>
    <row r="35" spans="1:8" ht="20.100000000000001" customHeight="1">
      <c r="A35" s="76">
        <v>45677</v>
      </c>
      <c r="B35" s="77">
        <v>45677.379434780218</v>
      </c>
      <c r="C35" s="77"/>
      <c r="D35" s="78" t="s">
        <v>40</v>
      </c>
      <c r="E35" s="79">
        <v>364</v>
      </c>
      <c r="F35" s="80">
        <v>17.844999999999999</v>
      </c>
      <c r="G35" s="78" t="s">
        <v>30</v>
      </c>
      <c r="H35" s="81" t="s">
        <v>34</v>
      </c>
    </row>
    <row r="36" spans="1:8" ht="20.100000000000001" customHeight="1">
      <c r="A36" s="76">
        <v>45677</v>
      </c>
      <c r="B36" s="77">
        <v>45677.379434791859</v>
      </c>
      <c r="C36" s="77"/>
      <c r="D36" s="78" t="s">
        <v>40</v>
      </c>
      <c r="E36" s="79">
        <v>211</v>
      </c>
      <c r="F36" s="80">
        <v>17.855</v>
      </c>
      <c r="G36" s="78" t="s">
        <v>30</v>
      </c>
      <c r="H36" s="81" t="s">
        <v>32</v>
      </c>
    </row>
    <row r="37" spans="1:8" ht="20.100000000000001" customHeight="1">
      <c r="A37" s="76">
        <v>45677</v>
      </c>
      <c r="B37" s="77">
        <v>45677.379667476751</v>
      </c>
      <c r="C37" s="77"/>
      <c r="D37" s="78" t="s">
        <v>40</v>
      </c>
      <c r="E37" s="79">
        <v>402</v>
      </c>
      <c r="F37" s="80">
        <v>17.84</v>
      </c>
      <c r="G37" s="78" t="s">
        <v>30</v>
      </c>
      <c r="H37" s="81" t="s">
        <v>32</v>
      </c>
    </row>
    <row r="38" spans="1:8" ht="20.100000000000001" customHeight="1">
      <c r="A38" s="76">
        <v>45677</v>
      </c>
      <c r="B38" s="77">
        <v>45677.379667476751</v>
      </c>
      <c r="C38" s="77"/>
      <c r="D38" s="78" t="s">
        <v>40</v>
      </c>
      <c r="E38" s="79">
        <v>115</v>
      </c>
      <c r="F38" s="80">
        <v>17.84</v>
      </c>
      <c r="G38" s="78" t="s">
        <v>30</v>
      </c>
      <c r="H38" s="81" t="s">
        <v>32</v>
      </c>
    </row>
    <row r="39" spans="1:8" ht="20.100000000000001" customHeight="1">
      <c r="A39" s="76">
        <v>45677</v>
      </c>
      <c r="B39" s="77">
        <v>45677.379667476751</v>
      </c>
      <c r="C39" s="77"/>
      <c r="D39" s="78" t="s">
        <v>40</v>
      </c>
      <c r="E39" s="79">
        <v>183</v>
      </c>
      <c r="F39" s="80">
        <v>17.84</v>
      </c>
      <c r="G39" s="78" t="s">
        <v>30</v>
      </c>
      <c r="H39" s="81" t="s">
        <v>32</v>
      </c>
    </row>
    <row r="40" spans="1:8" ht="20.100000000000001" customHeight="1">
      <c r="A40" s="76">
        <v>45677</v>
      </c>
      <c r="B40" s="77">
        <v>45677.379667511676</v>
      </c>
      <c r="C40" s="77"/>
      <c r="D40" s="78" t="s">
        <v>40</v>
      </c>
      <c r="E40" s="79">
        <v>155</v>
      </c>
      <c r="F40" s="80">
        <v>17.84</v>
      </c>
      <c r="G40" s="78" t="s">
        <v>30</v>
      </c>
      <c r="H40" s="81" t="s">
        <v>32</v>
      </c>
    </row>
    <row r="41" spans="1:8" ht="20.100000000000001" customHeight="1">
      <c r="A41" s="76">
        <v>45677</v>
      </c>
      <c r="B41" s="77">
        <v>45677.380168298725</v>
      </c>
      <c r="C41" s="77"/>
      <c r="D41" s="78" t="s">
        <v>40</v>
      </c>
      <c r="E41" s="79">
        <v>6</v>
      </c>
      <c r="F41" s="80">
        <v>17.84</v>
      </c>
      <c r="G41" s="78" t="s">
        <v>30</v>
      </c>
      <c r="H41" s="81" t="s">
        <v>33</v>
      </c>
    </row>
    <row r="42" spans="1:8" ht="20.100000000000001" customHeight="1">
      <c r="A42" s="76">
        <v>45677</v>
      </c>
      <c r="B42" s="77">
        <v>45677.380168298725</v>
      </c>
      <c r="C42" s="77"/>
      <c r="D42" s="78" t="s">
        <v>40</v>
      </c>
      <c r="E42" s="79">
        <v>1179</v>
      </c>
      <c r="F42" s="80">
        <v>17.84</v>
      </c>
      <c r="G42" s="78" t="s">
        <v>30</v>
      </c>
      <c r="H42" s="81" t="s">
        <v>31</v>
      </c>
    </row>
    <row r="43" spans="1:8" ht="20.100000000000001" customHeight="1">
      <c r="A43" s="76">
        <v>45677</v>
      </c>
      <c r="B43" s="77">
        <v>45677.380533726886</v>
      </c>
      <c r="C43" s="77"/>
      <c r="D43" s="78" t="s">
        <v>40</v>
      </c>
      <c r="E43" s="79">
        <v>477</v>
      </c>
      <c r="F43" s="80">
        <v>17.824999999999999</v>
      </c>
      <c r="G43" s="78" t="s">
        <v>30</v>
      </c>
      <c r="H43" s="81" t="s">
        <v>31</v>
      </c>
    </row>
    <row r="44" spans="1:8" ht="20.100000000000001" customHeight="1">
      <c r="A44" s="76">
        <v>45677</v>
      </c>
      <c r="B44" s="77">
        <v>45677.380868738517</v>
      </c>
      <c r="C44" s="77"/>
      <c r="D44" s="78" t="s">
        <v>40</v>
      </c>
      <c r="E44" s="79">
        <v>502</v>
      </c>
      <c r="F44" s="80">
        <v>17.8</v>
      </c>
      <c r="G44" s="78" t="s">
        <v>30</v>
      </c>
      <c r="H44" s="81" t="s">
        <v>31</v>
      </c>
    </row>
    <row r="45" spans="1:8" ht="20.100000000000001" customHeight="1">
      <c r="A45" s="76">
        <v>45677</v>
      </c>
      <c r="B45" s="77">
        <v>45677.38092697924</v>
      </c>
      <c r="C45" s="77"/>
      <c r="D45" s="78" t="s">
        <v>40</v>
      </c>
      <c r="E45" s="79">
        <v>180</v>
      </c>
      <c r="F45" s="80">
        <v>17.8</v>
      </c>
      <c r="G45" s="78" t="s">
        <v>30</v>
      </c>
      <c r="H45" s="81" t="s">
        <v>32</v>
      </c>
    </row>
    <row r="46" spans="1:8" ht="20.100000000000001" customHeight="1">
      <c r="A46" s="76">
        <v>45677</v>
      </c>
      <c r="B46" s="77">
        <v>45677.380926990882</v>
      </c>
      <c r="C46" s="77"/>
      <c r="D46" s="78" t="s">
        <v>40</v>
      </c>
      <c r="E46" s="79">
        <v>773</v>
      </c>
      <c r="F46" s="80">
        <v>17.8</v>
      </c>
      <c r="G46" s="78" t="s">
        <v>30</v>
      </c>
      <c r="H46" s="81" t="s">
        <v>31</v>
      </c>
    </row>
    <row r="47" spans="1:8" ht="20.100000000000001" customHeight="1">
      <c r="A47" s="76">
        <v>45677</v>
      </c>
      <c r="B47" s="77">
        <v>45677.381270416547</v>
      </c>
      <c r="C47" s="77"/>
      <c r="D47" s="78" t="s">
        <v>40</v>
      </c>
      <c r="E47" s="79">
        <v>209</v>
      </c>
      <c r="F47" s="80">
        <v>17.805</v>
      </c>
      <c r="G47" s="78" t="s">
        <v>30</v>
      </c>
      <c r="H47" s="81" t="s">
        <v>31</v>
      </c>
    </row>
    <row r="48" spans="1:8" ht="20.100000000000001" customHeight="1">
      <c r="A48" s="76">
        <v>45677</v>
      </c>
      <c r="B48" s="77">
        <v>45677.381270416547</v>
      </c>
      <c r="C48" s="77"/>
      <c r="D48" s="78" t="s">
        <v>40</v>
      </c>
      <c r="E48" s="79">
        <v>156</v>
      </c>
      <c r="F48" s="80">
        <v>17.805</v>
      </c>
      <c r="G48" s="78" t="s">
        <v>30</v>
      </c>
      <c r="H48" s="81" t="s">
        <v>31</v>
      </c>
    </row>
    <row r="49" spans="1:8" ht="20.100000000000001" customHeight="1">
      <c r="A49" s="76">
        <v>45677</v>
      </c>
      <c r="B49" s="77">
        <v>45677.381580323912</v>
      </c>
      <c r="C49" s="77"/>
      <c r="D49" s="78" t="s">
        <v>40</v>
      </c>
      <c r="E49" s="79">
        <v>182</v>
      </c>
      <c r="F49" s="80">
        <v>17.805</v>
      </c>
      <c r="G49" s="78" t="s">
        <v>30</v>
      </c>
      <c r="H49" s="81" t="s">
        <v>32</v>
      </c>
    </row>
    <row r="50" spans="1:8" ht="20.100000000000001" customHeight="1">
      <c r="A50" s="76">
        <v>45677</v>
      </c>
      <c r="B50" s="77">
        <v>45677.381580323912</v>
      </c>
      <c r="C50" s="77"/>
      <c r="D50" s="78" t="s">
        <v>40</v>
      </c>
      <c r="E50" s="79">
        <v>141</v>
      </c>
      <c r="F50" s="80">
        <v>17.805</v>
      </c>
      <c r="G50" s="78" t="s">
        <v>30</v>
      </c>
      <c r="H50" s="81" t="s">
        <v>32</v>
      </c>
    </row>
    <row r="51" spans="1:8" ht="20.100000000000001" customHeight="1">
      <c r="A51" s="76">
        <v>45677</v>
      </c>
      <c r="B51" s="77">
        <v>45677.381615428254</v>
      </c>
      <c r="C51" s="77"/>
      <c r="D51" s="78" t="s">
        <v>40</v>
      </c>
      <c r="E51" s="79">
        <v>162</v>
      </c>
      <c r="F51" s="80">
        <v>17.805</v>
      </c>
      <c r="G51" s="78" t="s">
        <v>30</v>
      </c>
      <c r="H51" s="81" t="s">
        <v>32</v>
      </c>
    </row>
    <row r="52" spans="1:8" ht="20.100000000000001" customHeight="1">
      <c r="A52" s="76">
        <v>45677</v>
      </c>
      <c r="B52" s="77">
        <v>45677.381615428254</v>
      </c>
      <c r="C52" s="77"/>
      <c r="D52" s="78" t="s">
        <v>40</v>
      </c>
      <c r="E52" s="79">
        <v>96</v>
      </c>
      <c r="F52" s="80">
        <v>17.805</v>
      </c>
      <c r="G52" s="78" t="s">
        <v>30</v>
      </c>
      <c r="H52" s="81" t="s">
        <v>34</v>
      </c>
    </row>
    <row r="53" spans="1:8" ht="20.100000000000001" customHeight="1">
      <c r="A53" s="76">
        <v>45677</v>
      </c>
      <c r="B53" s="77">
        <v>45677.381615428254</v>
      </c>
      <c r="C53" s="77"/>
      <c r="D53" s="78" t="s">
        <v>40</v>
      </c>
      <c r="E53" s="79">
        <v>187</v>
      </c>
      <c r="F53" s="80">
        <v>17.805</v>
      </c>
      <c r="G53" s="78" t="s">
        <v>30</v>
      </c>
      <c r="H53" s="81" t="s">
        <v>32</v>
      </c>
    </row>
    <row r="54" spans="1:8" ht="20.100000000000001" customHeight="1">
      <c r="A54" s="76">
        <v>45677</v>
      </c>
      <c r="B54" s="77">
        <v>45677.381615428254</v>
      </c>
      <c r="C54" s="77"/>
      <c r="D54" s="78" t="s">
        <v>40</v>
      </c>
      <c r="E54" s="79">
        <v>179</v>
      </c>
      <c r="F54" s="80">
        <v>17.805</v>
      </c>
      <c r="G54" s="78" t="s">
        <v>30</v>
      </c>
      <c r="H54" s="81" t="s">
        <v>34</v>
      </c>
    </row>
    <row r="55" spans="1:8" ht="20.100000000000001" customHeight="1">
      <c r="A55" s="76">
        <v>45677</v>
      </c>
      <c r="B55" s="77">
        <v>45677.381615428254</v>
      </c>
      <c r="C55" s="77"/>
      <c r="D55" s="78" t="s">
        <v>40</v>
      </c>
      <c r="E55" s="79">
        <v>1143</v>
      </c>
      <c r="F55" s="80">
        <v>17.805</v>
      </c>
      <c r="G55" s="78" t="s">
        <v>30</v>
      </c>
      <c r="H55" s="81" t="s">
        <v>31</v>
      </c>
    </row>
    <row r="56" spans="1:8" ht="20.100000000000001" customHeight="1">
      <c r="A56" s="76">
        <v>45677</v>
      </c>
      <c r="B56" s="77">
        <v>45677.382246308029</v>
      </c>
      <c r="C56" s="77"/>
      <c r="D56" s="78" t="s">
        <v>40</v>
      </c>
      <c r="E56" s="79">
        <v>493</v>
      </c>
      <c r="F56" s="80">
        <v>17.79</v>
      </c>
      <c r="G56" s="78" t="s">
        <v>30</v>
      </c>
      <c r="H56" s="81" t="s">
        <v>31</v>
      </c>
    </row>
    <row r="57" spans="1:8" ht="20.100000000000001" customHeight="1">
      <c r="A57" s="76">
        <v>45677</v>
      </c>
      <c r="B57" s="77">
        <v>45677.382533044089</v>
      </c>
      <c r="C57" s="77"/>
      <c r="D57" s="78" t="s">
        <v>40</v>
      </c>
      <c r="E57" s="79">
        <v>495</v>
      </c>
      <c r="F57" s="80">
        <v>17.78</v>
      </c>
      <c r="G57" s="78" t="s">
        <v>30</v>
      </c>
      <c r="H57" s="81" t="s">
        <v>31</v>
      </c>
    </row>
    <row r="58" spans="1:8" ht="20.100000000000001" customHeight="1">
      <c r="A58" s="76">
        <v>45677</v>
      </c>
      <c r="B58" s="77">
        <v>45677.383027372882</v>
      </c>
      <c r="C58" s="77"/>
      <c r="D58" s="78" t="s">
        <v>40</v>
      </c>
      <c r="E58" s="79">
        <v>294</v>
      </c>
      <c r="F58" s="80">
        <v>17.824999999999999</v>
      </c>
      <c r="G58" s="78" t="s">
        <v>30</v>
      </c>
      <c r="H58" s="81" t="s">
        <v>33</v>
      </c>
    </row>
    <row r="59" spans="1:8" ht="20.100000000000001" customHeight="1">
      <c r="A59" s="76">
        <v>45677</v>
      </c>
      <c r="B59" s="77">
        <v>45677.383087442257</v>
      </c>
      <c r="C59" s="77"/>
      <c r="D59" s="78" t="s">
        <v>40</v>
      </c>
      <c r="E59" s="79">
        <v>1810</v>
      </c>
      <c r="F59" s="80">
        <v>17.824999999999999</v>
      </c>
      <c r="G59" s="78" t="s">
        <v>30</v>
      </c>
      <c r="H59" s="81" t="s">
        <v>31</v>
      </c>
    </row>
    <row r="60" spans="1:8" ht="20.100000000000001" customHeight="1">
      <c r="A60" s="76">
        <v>45677</v>
      </c>
      <c r="B60" s="77">
        <v>45677.383436562493</v>
      </c>
      <c r="C60" s="77"/>
      <c r="D60" s="78" t="s">
        <v>40</v>
      </c>
      <c r="E60" s="79">
        <v>446</v>
      </c>
      <c r="F60" s="80">
        <v>17.82</v>
      </c>
      <c r="G60" s="78" t="s">
        <v>30</v>
      </c>
      <c r="H60" s="81" t="s">
        <v>31</v>
      </c>
    </row>
    <row r="61" spans="1:8" ht="20.100000000000001" customHeight="1">
      <c r="A61" s="76">
        <v>45677</v>
      </c>
      <c r="B61" s="77">
        <v>45677.383756516036</v>
      </c>
      <c r="C61" s="77"/>
      <c r="D61" s="78" t="s">
        <v>40</v>
      </c>
      <c r="E61" s="79">
        <v>18</v>
      </c>
      <c r="F61" s="80">
        <v>17.82</v>
      </c>
      <c r="G61" s="78" t="s">
        <v>30</v>
      </c>
      <c r="H61" s="81" t="s">
        <v>31</v>
      </c>
    </row>
    <row r="62" spans="1:8" ht="20.100000000000001" customHeight="1">
      <c r="A62" s="76">
        <v>45677</v>
      </c>
      <c r="B62" s="77">
        <v>45677.383756516036</v>
      </c>
      <c r="C62" s="77"/>
      <c r="D62" s="78" t="s">
        <v>40</v>
      </c>
      <c r="E62" s="79">
        <v>405</v>
      </c>
      <c r="F62" s="80">
        <v>17.82</v>
      </c>
      <c r="G62" s="78" t="s">
        <v>30</v>
      </c>
      <c r="H62" s="81" t="s">
        <v>31</v>
      </c>
    </row>
    <row r="63" spans="1:8" ht="20.100000000000001" customHeight="1">
      <c r="A63" s="76">
        <v>45677</v>
      </c>
      <c r="B63" s="77">
        <v>45677.384107742924</v>
      </c>
      <c r="C63" s="77"/>
      <c r="D63" s="78" t="s">
        <v>40</v>
      </c>
      <c r="E63" s="79">
        <v>461</v>
      </c>
      <c r="F63" s="80">
        <v>17.815000000000001</v>
      </c>
      <c r="G63" s="78" t="s">
        <v>30</v>
      </c>
      <c r="H63" s="81" t="s">
        <v>31</v>
      </c>
    </row>
    <row r="64" spans="1:8" ht="20.100000000000001" customHeight="1">
      <c r="A64" s="76">
        <v>45677</v>
      </c>
      <c r="B64" s="77">
        <v>45677.384404722136</v>
      </c>
      <c r="C64" s="77"/>
      <c r="D64" s="78" t="s">
        <v>40</v>
      </c>
      <c r="E64" s="79">
        <v>938</v>
      </c>
      <c r="F64" s="80">
        <v>17.824999999999999</v>
      </c>
      <c r="G64" s="78" t="s">
        <v>30</v>
      </c>
      <c r="H64" s="81" t="s">
        <v>31</v>
      </c>
    </row>
    <row r="65" spans="1:8" ht="20.100000000000001" customHeight="1">
      <c r="A65" s="76">
        <v>45677</v>
      </c>
      <c r="B65" s="77">
        <v>45677.385464050807</v>
      </c>
      <c r="C65" s="77"/>
      <c r="D65" s="78" t="s">
        <v>40</v>
      </c>
      <c r="E65" s="79">
        <v>219</v>
      </c>
      <c r="F65" s="80">
        <v>17.829999999999998</v>
      </c>
      <c r="G65" s="78" t="s">
        <v>30</v>
      </c>
      <c r="H65" s="81" t="s">
        <v>33</v>
      </c>
    </row>
    <row r="66" spans="1:8" ht="20.100000000000001" customHeight="1">
      <c r="A66" s="76">
        <v>45677</v>
      </c>
      <c r="B66" s="77">
        <v>45677.385463993065</v>
      </c>
      <c r="C66" s="77"/>
      <c r="D66" s="78" t="s">
        <v>40</v>
      </c>
      <c r="E66" s="79">
        <v>1709</v>
      </c>
      <c r="F66" s="80">
        <v>17.829999999999998</v>
      </c>
      <c r="G66" s="78" t="s">
        <v>30</v>
      </c>
      <c r="H66" s="81" t="s">
        <v>31</v>
      </c>
    </row>
    <row r="67" spans="1:8" ht="20.100000000000001" customHeight="1">
      <c r="A67" s="76">
        <v>45677</v>
      </c>
      <c r="B67" s="77">
        <v>45677.385464050807</v>
      </c>
      <c r="C67" s="77"/>
      <c r="D67" s="78" t="s">
        <v>40</v>
      </c>
      <c r="E67" s="79">
        <v>323</v>
      </c>
      <c r="F67" s="80">
        <v>17.829999999999998</v>
      </c>
      <c r="G67" s="78" t="s">
        <v>30</v>
      </c>
      <c r="H67" s="81" t="s">
        <v>34</v>
      </c>
    </row>
    <row r="68" spans="1:8" ht="20.100000000000001" customHeight="1">
      <c r="A68" s="76">
        <v>45677</v>
      </c>
      <c r="B68" s="77">
        <v>45677.386239583138</v>
      </c>
      <c r="C68" s="77"/>
      <c r="D68" s="78" t="s">
        <v>40</v>
      </c>
      <c r="E68" s="79">
        <v>383</v>
      </c>
      <c r="F68" s="80">
        <v>17.850000000000001</v>
      </c>
      <c r="G68" s="78" t="s">
        <v>30</v>
      </c>
      <c r="H68" s="81" t="s">
        <v>34</v>
      </c>
    </row>
    <row r="69" spans="1:8" ht="20.100000000000001" customHeight="1">
      <c r="A69" s="76">
        <v>45677</v>
      </c>
      <c r="B69" s="77">
        <v>45677.386239629705</v>
      </c>
      <c r="C69" s="77"/>
      <c r="D69" s="78" t="s">
        <v>40</v>
      </c>
      <c r="E69" s="79">
        <v>1557</v>
      </c>
      <c r="F69" s="80">
        <v>17.850000000000001</v>
      </c>
      <c r="G69" s="78" t="s">
        <v>30</v>
      </c>
      <c r="H69" s="81" t="s">
        <v>31</v>
      </c>
    </row>
    <row r="70" spans="1:8" ht="20.100000000000001" customHeight="1">
      <c r="A70" s="76">
        <v>45677</v>
      </c>
      <c r="B70" s="77">
        <v>45677.386239629705</v>
      </c>
      <c r="C70" s="77"/>
      <c r="D70" s="78" t="s">
        <v>40</v>
      </c>
      <c r="E70" s="79">
        <v>195</v>
      </c>
      <c r="F70" s="80">
        <v>17.850000000000001</v>
      </c>
      <c r="G70" s="78" t="s">
        <v>30</v>
      </c>
      <c r="H70" s="81" t="s">
        <v>31</v>
      </c>
    </row>
    <row r="71" spans="1:8" ht="20.100000000000001" customHeight="1">
      <c r="A71" s="76">
        <v>45677</v>
      </c>
      <c r="B71" s="77">
        <v>45677.387148287147</v>
      </c>
      <c r="C71" s="77"/>
      <c r="D71" s="78" t="s">
        <v>40</v>
      </c>
      <c r="E71" s="79">
        <v>195</v>
      </c>
      <c r="F71" s="80">
        <v>17.855</v>
      </c>
      <c r="G71" s="78" t="s">
        <v>30</v>
      </c>
      <c r="H71" s="81" t="s">
        <v>31</v>
      </c>
    </row>
    <row r="72" spans="1:8" ht="20.100000000000001" customHeight="1">
      <c r="A72" s="76">
        <v>45677</v>
      </c>
      <c r="B72" s="77">
        <v>45677.387148287147</v>
      </c>
      <c r="C72" s="77"/>
      <c r="D72" s="78" t="s">
        <v>40</v>
      </c>
      <c r="E72" s="79">
        <v>249</v>
      </c>
      <c r="F72" s="80">
        <v>17.855</v>
      </c>
      <c r="G72" s="78" t="s">
        <v>30</v>
      </c>
      <c r="H72" s="81" t="s">
        <v>31</v>
      </c>
    </row>
    <row r="73" spans="1:8" ht="20.100000000000001" customHeight="1">
      <c r="A73" s="76">
        <v>45677</v>
      </c>
      <c r="B73" s="77">
        <v>45677.387617141008</v>
      </c>
      <c r="C73" s="77"/>
      <c r="D73" s="78" t="s">
        <v>40</v>
      </c>
      <c r="E73" s="79">
        <v>2212</v>
      </c>
      <c r="F73" s="80">
        <v>17.855</v>
      </c>
      <c r="G73" s="78" t="s">
        <v>30</v>
      </c>
      <c r="H73" s="81" t="s">
        <v>33</v>
      </c>
    </row>
    <row r="74" spans="1:8" ht="20.100000000000001" customHeight="1">
      <c r="A74" s="76">
        <v>45677</v>
      </c>
      <c r="B74" s="77">
        <v>45677.388069178443</v>
      </c>
      <c r="C74" s="77"/>
      <c r="D74" s="78" t="s">
        <v>40</v>
      </c>
      <c r="E74" s="79">
        <v>446</v>
      </c>
      <c r="F74" s="80">
        <v>17.850000000000001</v>
      </c>
      <c r="G74" s="78" t="s">
        <v>30</v>
      </c>
      <c r="H74" s="81" t="s">
        <v>31</v>
      </c>
    </row>
    <row r="75" spans="1:8" ht="20.100000000000001" customHeight="1">
      <c r="A75" s="76">
        <v>45677</v>
      </c>
      <c r="B75" s="77">
        <v>45677.388630451169</v>
      </c>
      <c r="C75" s="77"/>
      <c r="D75" s="78" t="s">
        <v>40</v>
      </c>
      <c r="E75" s="79">
        <v>518</v>
      </c>
      <c r="F75" s="80">
        <v>17.835000000000001</v>
      </c>
      <c r="G75" s="78" t="s">
        <v>30</v>
      </c>
      <c r="H75" s="81" t="s">
        <v>31</v>
      </c>
    </row>
    <row r="76" spans="1:8" ht="20.100000000000001" customHeight="1">
      <c r="A76" s="76">
        <v>45677</v>
      </c>
      <c r="B76" s="77">
        <v>45677.388994595036</v>
      </c>
      <c r="C76" s="77"/>
      <c r="D76" s="78" t="s">
        <v>40</v>
      </c>
      <c r="E76" s="79">
        <v>20</v>
      </c>
      <c r="F76" s="80">
        <v>17.835000000000001</v>
      </c>
      <c r="G76" s="78" t="s">
        <v>30</v>
      </c>
      <c r="H76" s="81" t="s">
        <v>34</v>
      </c>
    </row>
    <row r="77" spans="1:8" ht="20.100000000000001" customHeight="1">
      <c r="A77" s="76">
        <v>45677</v>
      </c>
      <c r="B77" s="77">
        <v>45677.388994595036</v>
      </c>
      <c r="C77" s="77"/>
      <c r="D77" s="78" t="s">
        <v>40</v>
      </c>
      <c r="E77" s="79">
        <v>66</v>
      </c>
      <c r="F77" s="80">
        <v>17.835000000000001</v>
      </c>
      <c r="G77" s="78" t="s">
        <v>30</v>
      </c>
      <c r="H77" s="81" t="s">
        <v>34</v>
      </c>
    </row>
    <row r="78" spans="1:8" ht="20.100000000000001" customHeight="1">
      <c r="A78" s="76">
        <v>45677</v>
      </c>
      <c r="B78" s="77">
        <v>45677.388994595036</v>
      </c>
      <c r="C78" s="77"/>
      <c r="D78" s="78" t="s">
        <v>40</v>
      </c>
      <c r="E78" s="79">
        <v>172</v>
      </c>
      <c r="F78" s="80">
        <v>17.835000000000001</v>
      </c>
      <c r="G78" s="78" t="s">
        <v>30</v>
      </c>
      <c r="H78" s="81" t="s">
        <v>31</v>
      </c>
    </row>
    <row r="79" spans="1:8" ht="20.100000000000001" customHeight="1">
      <c r="A79" s="76">
        <v>45677</v>
      </c>
      <c r="B79" s="77">
        <v>45677.389347627293</v>
      </c>
      <c r="C79" s="77"/>
      <c r="D79" s="78" t="s">
        <v>40</v>
      </c>
      <c r="E79" s="79">
        <v>22</v>
      </c>
      <c r="F79" s="80">
        <v>17.835000000000001</v>
      </c>
      <c r="G79" s="78" t="s">
        <v>30</v>
      </c>
      <c r="H79" s="81" t="s">
        <v>34</v>
      </c>
    </row>
    <row r="80" spans="1:8" ht="20.100000000000001" customHeight="1">
      <c r="A80" s="76">
        <v>45677</v>
      </c>
      <c r="B80" s="77">
        <v>45677.389347627293</v>
      </c>
      <c r="C80" s="77"/>
      <c r="D80" s="78" t="s">
        <v>40</v>
      </c>
      <c r="E80" s="79">
        <v>125</v>
      </c>
      <c r="F80" s="80">
        <v>17.835000000000001</v>
      </c>
      <c r="G80" s="78" t="s">
        <v>30</v>
      </c>
      <c r="H80" s="81" t="s">
        <v>34</v>
      </c>
    </row>
    <row r="81" spans="1:8" ht="20.100000000000001" customHeight="1">
      <c r="A81" s="76">
        <v>45677</v>
      </c>
      <c r="B81" s="77">
        <v>45677.389347627293</v>
      </c>
      <c r="C81" s="77"/>
      <c r="D81" s="78" t="s">
        <v>40</v>
      </c>
      <c r="E81" s="79">
        <v>108</v>
      </c>
      <c r="F81" s="80">
        <v>17.835000000000001</v>
      </c>
      <c r="G81" s="78" t="s">
        <v>30</v>
      </c>
      <c r="H81" s="81" t="s">
        <v>34</v>
      </c>
    </row>
    <row r="82" spans="1:8" ht="20.100000000000001" customHeight="1">
      <c r="A82" s="76">
        <v>45677</v>
      </c>
      <c r="B82" s="77">
        <v>45677.389347627293</v>
      </c>
      <c r="C82" s="77"/>
      <c r="D82" s="78" t="s">
        <v>40</v>
      </c>
      <c r="E82" s="79">
        <v>769</v>
      </c>
      <c r="F82" s="80">
        <v>17.835000000000001</v>
      </c>
      <c r="G82" s="78" t="s">
        <v>30</v>
      </c>
      <c r="H82" s="81" t="s">
        <v>31</v>
      </c>
    </row>
    <row r="83" spans="1:8" ht="20.100000000000001" customHeight="1">
      <c r="A83" s="76">
        <v>45677</v>
      </c>
      <c r="B83" s="77">
        <v>45677.38970056735</v>
      </c>
      <c r="C83" s="77"/>
      <c r="D83" s="78" t="s">
        <v>40</v>
      </c>
      <c r="E83" s="79">
        <v>73</v>
      </c>
      <c r="F83" s="80">
        <v>17.84</v>
      </c>
      <c r="G83" s="78" t="s">
        <v>30</v>
      </c>
      <c r="H83" s="81" t="s">
        <v>32</v>
      </c>
    </row>
    <row r="84" spans="1:8" ht="20.100000000000001" customHeight="1">
      <c r="A84" s="76">
        <v>45677</v>
      </c>
      <c r="B84" s="77">
        <v>45677.389735497534</v>
      </c>
      <c r="C84" s="77"/>
      <c r="D84" s="78" t="s">
        <v>40</v>
      </c>
      <c r="E84" s="79">
        <v>16</v>
      </c>
      <c r="F84" s="80">
        <v>17.84</v>
      </c>
      <c r="G84" s="78" t="s">
        <v>30</v>
      </c>
      <c r="H84" s="81" t="s">
        <v>32</v>
      </c>
    </row>
    <row r="85" spans="1:8" ht="20.100000000000001" customHeight="1">
      <c r="A85" s="76">
        <v>45677</v>
      </c>
      <c r="B85" s="77">
        <v>45677.389793773182</v>
      </c>
      <c r="C85" s="77"/>
      <c r="D85" s="78" t="s">
        <v>40</v>
      </c>
      <c r="E85" s="79">
        <v>31</v>
      </c>
      <c r="F85" s="80">
        <v>17.844999999999999</v>
      </c>
      <c r="G85" s="78" t="s">
        <v>30</v>
      </c>
      <c r="H85" s="81" t="s">
        <v>33</v>
      </c>
    </row>
    <row r="86" spans="1:8" ht="20.100000000000001" customHeight="1">
      <c r="A86" s="76">
        <v>45677</v>
      </c>
      <c r="B86" s="77">
        <v>45677.389793773182</v>
      </c>
      <c r="C86" s="77"/>
      <c r="D86" s="78" t="s">
        <v>40</v>
      </c>
      <c r="E86" s="79">
        <v>31</v>
      </c>
      <c r="F86" s="80">
        <v>17.844999999999999</v>
      </c>
      <c r="G86" s="78" t="s">
        <v>30</v>
      </c>
      <c r="H86" s="81" t="s">
        <v>33</v>
      </c>
    </row>
    <row r="87" spans="1:8" ht="20.100000000000001" customHeight="1">
      <c r="A87" s="76">
        <v>45677</v>
      </c>
      <c r="B87" s="77">
        <v>45677.389793773182</v>
      </c>
      <c r="C87" s="77"/>
      <c r="D87" s="78" t="s">
        <v>40</v>
      </c>
      <c r="E87" s="79">
        <v>1602</v>
      </c>
      <c r="F87" s="80">
        <v>17.844999999999999</v>
      </c>
      <c r="G87" s="78" t="s">
        <v>30</v>
      </c>
      <c r="H87" s="81" t="s">
        <v>33</v>
      </c>
    </row>
    <row r="88" spans="1:8" ht="20.100000000000001" customHeight="1">
      <c r="A88" s="76">
        <v>45677</v>
      </c>
      <c r="B88" s="77">
        <v>45677.39038447896</v>
      </c>
      <c r="C88" s="77"/>
      <c r="D88" s="78" t="s">
        <v>40</v>
      </c>
      <c r="E88" s="79">
        <v>509</v>
      </c>
      <c r="F88" s="80">
        <v>17.824999999999999</v>
      </c>
      <c r="G88" s="78" t="s">
        <v>30</v>
      </c>
      <c r="H88" s="81" t="s">
        <v>31</v>
      </c>
    </row>
    <row r="89" spans="1:8" ht="20.100000000000001" customHeight="1">
      <c r="A89" s="76">
        <v>45677</v>
      </c>
      <c r="B89" s="77">
        <v>45677.391091249883</v>
      </c>
      <c r="C89" s="77"/>
      <c r="D89" s="78" t="s">
        <v>40</v>
      </c>
      <c r="E89" s="79">
        <v>453</v>
      </c>
      <c r="F89" s="80">
        <v>17.84</v>
      </c>
      <c r="G89" s="78" t="s">
        <v>30</v>
      </c>
      <c r="H89" s="81" t="s">
        <v>31</v>
      </c>
    </row>
    <row r="90" spans="1:8" ht="20.100000000000001" customHeight="1">
      <c r="A90" s="76">
        <v>45677</v>
      </c>
      <c r="B90" s="77">
        <v>45677.391153865959</v>
      </c>
      <c r="C90" s="77"/>
      <c r="D90" s="78" t="s">
        <v>40</v>
      </c>
      <c r="E90" s="79">
        <v>195</v>
      </c>
      <c r="F90" s="80">
        <v>17.855</v>
      </c>
      <c r="G90" s="78" t="s">
        <v>30</v>
      </c>
      <c r="H90" s="81" t="s">
        <v>32</v>
      </c>
    </row>
    <row r="91" spans="1:8" ht="20.100000000000001" customHeight="1">
      <c r="A91" s="76">
        <v>45677</v>
      </c>
      <c r="B91" s="77">
        <v>45677.391580648255</v>
      </c>
      <c r="C91" s="77"/>
      <c r="D91" s="78" t="s">
        <v>40</v>
      </c>
      <c r="E91" s="79">
        <v>181</v>
      </c>
      <c r="F91" s="80">
        <v>17.86</v>
      </c>
      <c r="G91" s="78" t="s">
        <v>30</v>
      </c>
      <c r="H91" s="81" t="s">
        <v>33</v>
      </c>
    </row>
    <row r="92" spans="1:8" ht="20.100000000000001" customHeight="1">
      <c r="A92" s="76">
        <v>45677</v>
      </c>
      <c r="B92" s="77">
        <v>45677.391581631731</v>
      </c>
      <c r="C92" s="77"/>
      <c r="D92" s="78" t="s">
        <v>40</v>
      </c>
      <c r="E92" s="79">
        <v>187</v>
      </c>
      <c r="F92" s="80">
        <v>17.86</v>
      </c>
      <c r="G92" s="78" t="s">
        <v>30</v>
      </c>
      <c r="H92" s="81" t="s">
        <v>33</v>
      </c>
    </row>
    <row r="93" spans="1:8" ht="20.100000000000001" customHeight="1">
      <c r="A93" s="76">
        <v>45677</v>
      </c>
      <c r="B93" s="77">
        <v>45677.391927789431</v>
      </c>
      <c r="C93" s="77"/>
      <c r="D93" s="78" t="s">
        <v>40</v>
      </c>
      <c r="E93" s="79">
        <v>1742</v>
      </c>
      <c r="F93" s="80">
        <v>17.87</v>
      </c>
      <c r="G93" s="78" t="s">
        <v>30</v>
      </c>
      <c r="H93" s="81" t="s">
        <v>31</v>
      </c>
    </row>
    <row r="94" spans="1:8" ht="20.100000000000001" customHeight="1">
      <c r="A94" s="76">
        <v>45677</v>
      </c>
      <c r="B94" s="77">
        <v>45677.391927951481</v>
      </c>
      <c r="C94" s="77"/>
      <c r="D94" s="78" t="s">
        <v>40</v>
      </c>
      <c r="E94" s="79">
        <v>505</v>
      </c>
      <c r="F94" s="80">
        <v>17.87</v>
      </c>
      <c r="G94" s="78" t="s">
        <v>30</v>
      </c>
      <c r="H94" s="81" t="s">
        <v>31</v>
      </c>
    </row>
    <row r="95" spans="1:8" ht="20.100000000000001" customHeight="1">
      <c r="A95" s="76">
        <v>45677</v>
      </c>
      <c r="B95" s="77">
        <v>45677.391927951481</v>
      </c>
      <c r="C95" s="77"/>
      <c r="D95" s="78" t="s">
        <v>40</v>
      </c>
      <c r="E95" s="79">
        <v>124</v>
      </c>
      <c r="F95" s="80">
        <v>17.87</v>
      </c>
      <c r="G95" s="78" t="s">
        <v>30</v>
      </c>
      <c r="H95" s="81" t="s">
        <v>31</v>
      </c>
    </row>
    <row r="96" spans="1:8" ht="20.100000000000001" customHeight="1">
      <c r="A96" s="76">
        <v>45677</v>
      </c>
      <c r="B96" s="77">
        <v>45677.392522187438</v>
      </c>
      <c r="C96" s="77"/>
      <c r="D96" s="78" t="s">
        <v>40</v>
      </c>
      <c r="E96" s="79">
        <v>426</v>
      </c>
      <c r="F96" s="80">
        <v>17.86</v>
      </c>
      <c r="G96" s="78" t="s">
        <v>30</v>
      </c>
      <c r="H96" s="81" t="s">
        <v>31</v>
      </c>
    </row>
    <row r="97" spans="1:8" ht="20.100000000000001" customHeight="1">
      <c r="A97" s="76">
        <v>45677</v>
      </c>
      <c r="B97" s="77">
        <v>45677.393231041729</v>
      </c>
      <c r="C97" s="77"/>
      <c r="D97" s="78" t="s">
        <v>40</v>
      </c>
      <c r="E97" s="79">
        <v>119</v>
      </c>
      <c r="F97" s="80">
        <v>17.844999999999999</v>
      </c>
      <c r="G97" s="78" t="s">
        <v>30</v>
      </c>
      <c r="H97" s="81" t="s">
        <v>33</v>
      </c>
    </row>
    <row r="98" spans="1:8" ht="20.100000000000001" customHeight="1">
      <c r="A98" s="76">
        <v>45677</v>
      </c>
      <c r="B98" s="77">
        <v>45677.39326601848</v>
      </c>
      <c r="C98" s="77"/>
      <c r="D98" s="78" t="s">
        <v>40</v>
      </c>
      <c r="E98" s="79">
        <v>672</v>
      </c>
      <c r="F98" s="80">
        <v>17.844999999999999</v>
      </c>
      <c r="G98" s="78" t="s">
        <v>30</v>
      </c>
      <c r="H98" s="81" t="s">
        <v>33</v>
      </c>
    </row>
    <row r="99" spans="1:8" ht="20.100000000000001" customHeight="1">
      <c r="A99" s="76">
        <v>45677</v>
      </c>
      <c r="B99" s="77">
        <v>45677.39327004645</v>
      </c>
      <c r="C99" s="77"/>
      <c r="D99" s="78" t="s">
        <v>40</v>
      </c>
      <c r="E99" s="79">
        <v>1351</v>
      </c>
      <c r="F99" s="80">
        <v>17.844999999999999</v>
      </c>
      <c r="G99" s="78" t="s">
        <v>30</v>
      </c>
      <c r="H99" s="81" t="s">
        <v>33</v>
      </c>
    </row>
    <row r="100" spans="1:8" ht="20.100000000000001" customHeight="1">
      <c r="A100" s="76">
        <v>45677</v>
      </c>
      <c r="B100" s="77">
        <v>45677.39385572914</v>
      </c>
      <c r="C100" s="77"/>
      <c r="D100" s="78" t="s">
        <v>40</v>
      </c>
      <c r="E100" s="79">
        <v>469</v>
      </c>
      <c r="F100" s="80">
        <v>17.829999999999998</v>
      </c>
      <c r="G100" s="78" t="s">
        <v>30</v>
      </c>
      <c r="H100" s="81" t="s">
        <v>31</v>
      </c>
    </row>
    <row r="101" spans="1:8" ht="20.100000000000001" customHeight="1">
      <c r="A101" s="76">
        <v>45677</v>
      </c>
      <c r="B101" s="77">
        <v>45677.394643275533</v>
      </c>
      <c r="C101" s="77"/>
      <c r="D101" s="78" t="s">
        <v>40</v>
      </c>
      <c r="E101" s="79">
        <v>403</v>
      </c>
      <c r="F101" s="80">
        <v>17.835000000000001</v>
      </c>
      <c r="G101" s="78" t="s">
        <v>30</v>
      </c>
      <c r="H101" s="81" t="s">
        <v>34</v>
      </c>
    </row>
    <row r="102" spans="1:8" ht="20.100000000000001" customHeight="1">
      <c r="A102" s="76">
        <v>45677</v>
      </c>
      <c r="B102" s="77">
        <v>45677.394996284507</v>
      </c>
      <c r="C102" s="77"/>
      <c r="D102" s="78" t="s">
        <v>40</v>
      </c>
      <c r="E102" s="79">
        <v>37</v>
      </c>
      <c r="F102" s="80">
        <v>17.835000000000001</v>
      </c>
      <c r="G102" s="78" t="s">
        <v>30</v>
      </c>
      <c r="H102" s="81" t="s">
        <v>33</v>
      </c>
    </row>
    <row r="103" spans="1:8" ht="20.100000000000001" customHeight="1">
      <c r="A103" s="76">
        <v>45677</v>
      </c>
      <c r="B103" s="77">
        <v>45677.394996284507</v>
      </c>
      <c r="C103" s="77"/>
      <c r="D103" s="78" t="s">
        <v>40</v>
      </c>
      <c r="E103" s="79">
        <v>119</v>
      </c>
      <c r="F103" s="80">
        <v>17.835000000000001</v>
      </c>
      <c r="G103" s="78" t="s">
        <v>30</v>
      </c>
      <c r="H103" s="81" t="s">
        <v>33</v>
      </c>
    </row>
    <row r="104" spans="1:8" ht="20.100000000000001" customHeight="1">
      <c r="A104" s="76">
        <v>45677</v>
      </c>
      <c r="B104" s="77">
        <v>45677.394996319432</v>
      </c>
      <c r="C104" s="77"/>
      <c r="D104" s="78" t="s">
        <v>40</v>
      </c>
      <c r="E104" s="79">
        <v>36</v>
      </c>
      <c r="F104" s="80">
        <v>17.835000000000001</v>
      </c>
      <c r="G104" s="78" t="s">
        <v>30</v>
      </c>
      <c r="H104" s="81" t="s">
        <v>33</v>
      </c>
    </row>
    <row r="105" spans="1:8" ht="20.100000000000001" customHeight="1">
      <c r="A105" s="76">
        <v>45677</v>
      </c>
      <c r="B105" s="77">
        <v>45677.395031203516</v>
      </c>
      <c r="C105" s="77"/>
      <c r="D105" s="78" t="s">
        <v>40</v>
      </c>
      <c r="E105" s="79">
        <v>119</v>
      </c>
      <c r="F105" s="80">
        <v>17.835000000000001</v>
      </c>
      <c r="G105" s="78" t="s">
        <v>30</v>
      </c>
      <c r="H105" s="81" t="s">
        <v>33</v>
      </c>
    </row>
    <row r="106" spans="1:8" ht="20.100000000000001" customHeight="1">
      <c r="A106" s="76">
        <v>45677</v>
      </c>
      <c r="B106" s="77">
        <v>45677.395031203516</v>
      </c>
      <c r="C106" s="77"/>
      <c r="D106" s="78" t="s">
        <v>40</v>
      </c>
      <c r="E106" s="79">
        <v>39</v>
      </c>
      <c r="F106" s="80">
        <v>17.835000000000001</v>
      </c>
      <c r="G106" s="78" t="s">
        <v>30</v>
      </c>
      <c r="H106" s="81" t="s">
        <v>33</v>
      </c>
    </row>
    <row r="107" spans="1:8" ht="20.100000000000001" customHeight="1">
      <c r="A107" s="76">
        <v>45677</v>
      </c>
      <c r="B107" s="77">
        <v>45677.39503123844</v>
      </c>
      <c r="C107" s="77"/>
      <c r="D107" s="78" t="s">
        <v>40</v>
      </c>
      <c r="E107" s="79">
        <v>119</v>
      </c>
      <c r="F107" s="80">
        <v>17.835000000000001</v>
      </c>
      <c r="G107" s="78" t="s">
        <v>30</v>
      </c>
      <c r="H107" s="81" t="s">
        <v>33</v>
      </c>
    </row>
    <row r="108" spans="1:8" ht="20.100000000000001" customHeight="1">
      <c r="A108" s="76">
        <v>45677</v>
      </c>
      <c r="B108" s="77">
        <v>45677.395031261723</v>
      </c>
      <c r="C108" s="77"/>
      <c r="D108" s="78" t="s">
        <v>40</v>
      </c>
      <c r="E108" s="79">
        <v>1732</v>
      </c>
      <c r="F108" s="80">
        <v>17.835000000000001</v>
      </c>
      <c r="G108" s="78" t="s">
        <v>30</v>
      </c>
      <c r="H108" s="81" t="s">
        <v>33</v>
      </c>
    </row>
    <row r="109" spans="1:8" ht="20.100000000000001" customHeight="1">
      <c r="A109" s="76">
        <v>45677</v>
      </c>
      <c r="B109" s="77">
        <v>45677.396159976721</v>
      </c>
      <c r="C109" s="77"/>
      <c r="D109" s="78" t="s">
        <v>40</v>
      </c>
      <c r="E109" s="79">
        <v>1178</v>
      </c>
      <c r="F109" s="80">
        <v>17.864999999999998</v>
      </c>
      <c r="G109" s="78" t="s">
        <v>30</v>
      </c>
      <c r="H109" s="81" t="s">
        <v>31</v>
      </c>
    </row>
    <row r="110" spans="1:8" ht="20.100000000000001" customHeight="1">
      <c r="A110" s="76">
        <v>45677</v>
      </c>
      <c r="B110" s="77">
        <v>45677.3967616437</v>
      </c>
      <c r="C110" s="77"/>
      <c r="D110" s="78" t="s">
        <v>40</v>
      </c>
      <c r="E110" s="79">
        <v>73</v>
      </c>
      <c r="F110" s="80">
        <v>17.88</v>
      </c>
      <c r="G110" s="78" t="s">
        <v>30</v>
      </c>
      <c r="H110" s="81" t="s">
        <v>32</v>
      </c>
    </row>
    <row r="111" spans="1:8" ht="20.100000000000001" customHeight="1">
      <c r="A111" s="76">
        <v>45677</v>
      </c>
      <c r="B111" s="77">
        <v>45677.396761701442</v>
      </c>
      <c r="C111" s="77"/>
      <c r="D111" s="78" t="s">
        <v>40</v>
      </c>
      <c r="E111" s="79">
        <v>341</v>
      </c>
      <c r="F111" s="80">
        <v>17.88</v>
      </c>
      <c r="G111" s="78" t="s">
        <v>30</v>
      </c>
      <c r="H111" s="81" t="s">
        <v>33</v>
      </c>
    </row>
    <row r="112" spans="1:8" ht="20.100000000000001" customHeight="1">
      <c r="A112" s="76">
        <v>45677</v>
      </c>
      <c r="B112" s="77">
        <v>45677.396763194352</v>
      </c>
      <c r="C112" s="77"/>
      <c r="D112" s="78" t="s">
        <v>40</v>
      </c>
      <c r="E112" s="79">
        <v>323</v>
      </c>
      <c r="F112" s="80">
        <v>17.88</v>
      </c>
      <c r="G112" s="78" t="s">
        <v>30</v>
      </c>
      <c r="H112" s="81" t="s">
        <v>31</v>
      </c>
    </row>
    <row r="113" spans="1:8" ht="20.100000000000001" customHeight="1">
      <c r="A113" s="76">
        <v>45677</v>
      </c>
      <c r="B113" s="77">
        <v>45677.396780069452</v>
      </c>
      <c r="C113" s="77"/>
      <c r="D113" s="78" t="s">
        <v>40</v>
      </c>
      <c r="E113" s="79">
        <v>1006</v>
      </c>
      <c r="F113" s="80">
        <v>17.885000000000002</v>
      </c>
      <c r="G113" s="78" t="s">
        <v>30</v>
      </c>
      <c r="H113" s="81" t="s">
        <v>31</v>
      </c>
    </row>
    <row r="114" spans="1:8" ht="20.100000000000001" customHeight="1">
      <c r="A114" s="76">
        <v>45677</v>
      </c>
      <c r="B114" s="77">
        <v>45677.397820648272</v>
      </c>
      <c r="C114" s="77"/>
      <c r="D114" s="78" t="s">
        <v>40</v>
      </c>
      <c r="E114" s="79">
        <v>39</v>
      </c>
      <c r="F114" s="80">
        <v>17.89</v>
      </c>
      <c r="G114" s="78" t="s">
        <v>30</v>
      </c>
      <c r="H114" s="81" t="s">
        <v>33</v>
      </c>
    </row>
    <row r="115" spans="1:8" ht="20.100000000000001" customHeight="1">
      <c r="A115" s="76">
        <v>45677</v>
      </c>
      <c r="B115" s="77">
        <v>45677.397855520714</v>
      </c>
      <c r="C115" s="77"/>
      <c r="D115" s="78" t="s">
        <v>40</v>
      </c>
      <c r="E115" s="79">
        <v>33</v>
      </c>
      <c r="F115" s="80">
        <v>17.89</v>
      </c>
      <c r="G115" s="78" t="s">
        <v>30</v>
      </c>
      <c r="H115" s="81" t="s">
        <v>33</v>
      </c>
    </row>
    <row r="116" spans="1:8" ht="20.100000000000001" customHeight="1">
      <c r="A116" s="76">
        <v>45677</v>
      </c>
      <c r="B116" s="77">
        <v>45677.397855555639</v>
      </c>
      <c r="C116" s="77"/>
      <c r="D116" s="78" t="s">
        <v>40</v>
      </c>
      <c r="E116" s="79">
        <v>35</v>
      </c>
      <c r="F116" s="80">
        <v>17.89</v>
      </c>
      <c r="G116" s="78" t="s">
        <v>30</v>
      </c>
      <c r="H116" s="81" t="s">
        <v>33</v>
      </c>
    </row>
    <row r="117" spans="1:8" ht="20.100000000000001" customHeight="1">
      <c r="A117" s="76">
        <v>45677</v>
      </c>
      <c r="B117" s="77">
        <v>45677.397855578922</v>
      </c>
      <c r="C117" s="77"/>
      <c r="D117" s="78" t="s">
        <v>40</v>
      </c>
      <c r="E117" s="79">
        <v>1936</v>
      </c>
      <c r="F117" s="80">
        <v>17.89</v>
      </c>
      <c r="G117" s="78" t="s">
        <v>30</v>
      </c>
      <c r="H117" s="81" t="s">
        <v>33</v>
      </c>
    </row>
    <row r="118" spans="1:8" ht="20.100000000000001" customHeight="1">
      <c r="A118" s="76">
        <v>45677</v>
      </c>
      <c r="B118" s="77">
        <v>45677.398844155017</v>
      </c>
      <c r="C118" s="77"/>
      <c r="D118" s="78" t="s">
        <v>40</v>
      </c>
      <c r="E118" s="79">
        <v>584</v>
      </c>
      <c r="F118" s="80">
        <v>17.875</v>
      </c>
      <c r="G118" s="78" t="s">
        <v>30</v>
      </c>
      <c r="H118" s="81" t="s">
        <v>31</v>
      </c>
    </row>
    <row r="119" spans="1:8" ht="20.100000000000001" customHeight="1">
      <c r="A119" s="76">
        <v>45677</v>
      </c>
      <c r="B119" s="77">
        <v>45677.39914976852</v>
      </c>
      <c r="C119" s="77"/>
      <c r="D119" s="78" t="s">
        <v>40</v>
      </c>
      <c r="E119" s="79">
        <v>502</v>
      </c>
      <c r="F119" s="80">
        <v>17.885000000000002</v>
      </c>
      <c r="G119" s="78" t="s">
        <v>30</v>
      </c>
      <c r="H119" s="81" t="s">
        <v>31</v>
      </c>
    </row>
    <row r="120" spans="1:8" ht="20.100000000000001" customHeight="1">
      <c r="A120" s="76">
        <v>45677</v>
      </c>
      <c r="B120" s="77">
        <v>45677.399406238459</v>
      </c>
      <c r="C120" s="77"/>
      <c r="D120" s="78" t="s">
        <v>40</v>
      </c>
      <c r="E120" s="79">
        <v>693</v>
      </c>
      <c r="F120" s="80">
        <v>17.875</v>
      </c>
      <c r="G120" s="78" t="s">
        <v>30</v>
      </c>
      <c r="H120" s="81" t="s">
        <v>31</v>
      </c>
    </row>
    <row r="121" spans="1:8" ht="20.100000000000001" customHeight="1">
      <c r="A121" s="76">
        <v>45677</v>
      </c>
      <c r="B121" s="77">
        <v>45677.399716261774</v>
      </c>
      <c r="C121" s="77"/>
      <c r="D121" s="78" t="s">
        <v>40</v>
      </c>
      <c r="E121" s="79">
        <v>546</v>
      </c>
      <c r="F121" s="80">
        <v>17.875</v>
      </c>
      <c r="G121" s="78" t="s">
        <v>30</v>
      </c>
      <c r="H121" s="81" t="s">
        <v>31</v>
      </c>
    </row>
    <row r="122" spans="1:8" ht="20.100000000000001" customHeight="1">
      <c r="A122" s="76">
        <v>45677</v>
      </c>
      <c r="B122" s="77">
        <v>45677.399939641356</v>
      </c>
      <c r="C122" s="77"/>
      <c r="D122" s="78" t="s">
        <v>40</v>
      </c>
      <c r="E122" s="79">
        <v>1081</v>
      </c>
      <c r="F122" s="80">
        <v>17.864999999999998</v>
      </c>
      <c r="G122" s="78" t="s">
        <v>30</v>
      </c>
      <c r="H122" s="81" t="s">
        <v>31</v>
      </c>
    </row>
    <row r="123" spans="1:8" ht="20.100000000000001" customHeight="1">
      <c r="A123" s="76">
        <v>45677</v>
      </c>
      <c r="B123" s="77">
        <v>45677.400645104237</v>
      </c>
      <c r="C123" s="77"/>
      <c r="D123" s="78" t="s">
        <v>40</v>
      </c>
      <c r="E123" s="79">
        <v>408</v>
      </c>
      <c r="F123" s="80">
        <v>17.87</v>
      </c>
      <c r="G123" s="78" t="s">
        <v>30</v>
      </c>
      <c r="H123" s="81" t="s">
        <v>32</v>
      </c>
    </row>
    <row r="124" spans="1:8" ht="20.100000000000001" customHeight="1">
      <c r="A124" s="76">
        <v>45677</v>
      </c>
      <c r="B124" s="77">
        <v>45677.400645104237</v>
      </c>
      <c r="C124" s="77"/>
      <c r="D124" s="78" t="s">
        <v>40</v>
      </c>
      <c r="E124" s="79">
        <v>779</v>
      </c>
      <c r="F124" s="80">
        <v>17.87</v>
      </c>
      <c r="G124" s="78" t="s">
        <v>30</v>
      </c>
      <c r="H124" s="81" t="s">
        <v>31</v>
      </c>
    </row>
    <row r="125" spans="1:8" ht="20.100000000000001" customHeight="1">
      <c r="A125" s="76">
        <v>45677</v>
      </c>
      <c r="B125" s="77">
        <v>45677.401307580993</v>
      </c>
      <c r="C125" s="77"/>
      <c r="D125" s="78" t="s">
        <v>40</v>
      </c>
      <c r="E125" s="79">
        <v>630</v>
      </c>
      <c r="F125" s="80">
        <v>17.87</v>
      </c>
      <c r="G125" s="78" t="s">
        <v>30</v>
      </c>
      <c r="H125" s="81" t="s">
        <v>31</v>
      </c>
    </row>
    <row r="126" spans="1:8" ht="20.100000000000001" customHeight="1">
      <c r="A126" s="76">
        <v>45677</v>
      </c>
      <c r="B126" s="77">
        <v>45677.4017043286</v>
      </c>
      <c r="C126" s="77"/>
      <c r="D126" s="78" t="s">
        <v>40</v>
      </c>
      <c r="E126" s="79">
        <v>24</v>
      </c>
      <c r="F126" s="80">
        <v>17.885000000000002</v>
      </c>
      <c r="G126" s="78" t="s">
        <v>30</v>
      </c>
      <c r="H126" s="81" t="s">
        <v>32</v>
      </c>
    </row>
    <row r="127" spans="1:8" ht="20.100000000000001" customHeight="1">
      <c r="A127" s="76">
        <v>45677</v>
      </c>
      <c r="B127" s="77">
        <v>45677.4017043286</v>
      </c>
      <c r="C127" s="77"/>
      <c r="D127" s="78" t="s">
        <v>40</v>
      </c>
      <c r="E127" s="79">
        <v>182</v>
      </c>
      <c r="F127" s="80">
        <v>17.885000000000002</v>
      </c>
      <c r="G127" s="78" t="s">
        <v>30</v>
      </c>
      <c r="H127" s="81" t="s">
        <v>32</v>
      </c>
    </row>
    <row r="128" spans="1:8" ht="20.100000000000001" customHeight="1">
      <c r="A128" s="76">
        <v>45677</v>
      </c>
      <c r="B128" s="77">
        <v>45677.4017043286</v>
      </c>
      <c r="C128" s="77"/>
      <c r="D128" s="78" t="s">
        <v>40</v>
      </c>
      <c r="E128" s="79">
        <v>970</v>
      </c>
      <c r="F128" s="80">
        <v>17.885000000000002</v>
      </c>
      <c r="G128" s="78" t="s">
        <v>30</v>
      </c>
      <c r="H128" s="81" t="s">
        <v>32</v>
      </c>
    </row>
    <row r="129" spans="1:8" ht="20.100000000000001" customHeight="1">
      <c r="A129" s="76">
        <v>45677</v>
      </c>
      <c r="B129" s="77">
        <v>45677.401704409625</v>
      </c>
      <c r="C129" s="77"/>
      <c r="D129" s="78" t="s">
        <v>40</v>
      </c>
      <c r="E129" s="79">
        <v>437</v>
      </c>
      <c r="F129" s="80">
        <v>17.88</v>
      </c>
      <c r="G129" s="78" t="s">
        <v>30</v>
      </c>
      <c r="H129" s="81" t="s">
        <v>31</v>
      </c>
    </row>
    <row r="130" spans="1:8" ht="20.100000000000001" customHeight="1">
      <c r="A130" s="76">
        <v>45677</v>
      </c>
      <c r="B130" s="77">
        <v>45677.402060092427</v>
      </c>
      <c r="C130" s="77"/>
      <c r="D130" s="78" t="s">
        <v>40</v>
      </c>
      <c r="E130" s="79">
        <v>289</v>
      </c>
      <c r="F130" s="80">
        <v>17.87</v>
      </c>
      <c r="G130" s="78" t="s">
        <v>30</v>
      </c>
      <c r="H130" s="81" t="s">
        <v>31</v>
      </c>
    </row>
    <row r="131" spans="1:8" ht="20.100000000000001" customHeight="1">
      <c r="A131" s="76">
        <v>45677</v>
      </c>
      <c r="B131" s="77">
        <v>45677.402763611171</v>
      </c>
      <c r="C131" s="77"/>
      <c r="D131" s="78" t="s">
        <v>40</v>
      </c>
      <c r="E131" s="79">
        <v>470</v>
      </c>
      <c r="F131" s="80">
        <v>17.87</v>
      </c>
      <c r="G131" s="78" t="s">
        <v>30</v>
      </c>
      <c r="H131" s="81" t="s">
        <v>34</v>
      </c>
    </row>
    <row r="132" spans="1:8" ht="20.100000000000001" customHeight="1">
      <c r="A132" s="76">
        <v>45677</v>
      </c>
      <c r="B132" s="77">
        <v>45677.402763611171</v>
      </c>
      <c r="C132" s="77"/>
      <c r="D132" s="78" t="s">
        <v>40</v>
      </c>
      <c r="E132" s="79">
        <v>146</v>
      </c>
      <c r="F132" s="80">
        <v>17.87</v>
      </c>
      <c r="G132" s="78" t="s">
        <v>30</v>
      </c>
      <c r="H132" s="81" t="s">
        <v>32</v>
      </c>
    </row>
    <row r="133" spans="1:8" ht="20.100000000000001" customHeight="1">
      <c r="A133" s="76">
        <v>45677</v>
      </c>
      <c r="B133" s="77">
        <v>45677.402763611171</v>
      </c>
      <c r="C133" s="77"/>
      <c r="D133" s="78" t="s">
        <v>40</v>
      </c>
      <c r="E133" s="79">
        <v>134</v>
      </c>
      <c r="F133" s="80">
        <v>17.87</v>
      </c>
      <c r="G133" s="78" t="s">
        <v>30</v>
      </c>
      <c r="H133" s="81" t="s">
        <v>34</v>
      </c>
    </row>
    <row r="134" spans="1:8" ht="20.100000000000001" customHeight="1">
      <c r="A134" s="76">
        <v>45677</v>
      </c>
      <c r="B134" s="77">
        <v>45677.402763611171</v>
      </c>
      <c r="C134" s="77"/>
      <c r="D134" s="78" t="s">
        <v>40</v>
      </c>
      <c r="E134" s="79">
        <v>136</v>
      </c>
      <c r="F134" s="80">
        <v>17.87</v>
      </c>
      <c r="G134" s="78" t="s">
        <v>30</v>
      </c>
      <c r="H134" s="81" t="s">
        <v>32</v>
      </c>
    </row>
    <row r="135" spans="1:8" ht="20.100000000000001" customHeight="1">
      <c r="A135" s="76">
        <v>45677</v>
      </c>
      <c r="B135" s="77">
        <v>45677.402763611171</v>
      </c>
      <c r="C135" s="77"/>
      <c r="D135" s="78" t="s">
        <v>40</v>
      </c>
      <c r="E135" s="79">
        <v>104</v>
      </c>
      <c r="F135" s="80">
        <v>17.87</v>
      </c>
      <c r="G135" s="78" t="s">
        <v>30</v>
      </c>
      <c r="H135" s="81" t="s">
        <v>34</v>
      </c>
    </row>
    <row r="136" spans="1:8" ht="20.100000000000001" customHeight="1">
      <c r="A136" s="76">
        <v>45677</v>
      </c>
      <c r="B136" s="77">
        <v>45677.402763611171</v>
      </c>
      <c r="C136" s="77"/>
      <c r="D136" s="78" t="s">
        <v>40</v>
      </c>
      <c r="E136" s="79">
        <v>195</v>
      </c>
      <c r="F136" s="80">
        <v>17.87</v>
      </c>
      <c r="G136" s="78" t="s">
        <v>30</v>
      </c>
      <c r="H136" s="81" t="s">
        <v>32</v>
      </c>
    </row>
    <row r="137" spans="1:8" ht="20.100000000000001" customHeight="1">
      <c r="A137" s="76">
        <v>45677</v>
      </c>
      <c r="B137" s="77">
        <v>45677.402763611171</v>
      </c>
      <c r="C137" s="77"/>
      <c r="D137" s="78" t="s">
        <v>40</v>
      </c>
      <c r="E137" s="79">
        <v>183</v>
      </c>
      <c r="F137" s="80">
        <v>17.87</v>
      </c>
      <c r="G137" s="78" t="s">
        <v>30</v>
      </c>
      <c r="H137" s="81" t="s">
        <v>34</v>
      </c>
    </row>
    <row r="138" spans="1:8" ht="20.100000000000001" customHeight="1">
      <c r="A138" s="76">
        <v>45677</v>
      </c>
      <c r="B138" s="77">
        <v>45677.402763657272</v>
      </c>
      <c r="C138" s="77"/>
      <c r="D138" s="78" t="s">
        <v>40</v>
      </c>
      <c r="E138" s="79">
        <v>52</v>
      </c>
      <c r="F138" s="80">
        <v>17.87</v>
      </c>
      <c r="G138" s="78" t="s">
        <v>30</v>
      </c>
      <c r="H138" s="81" t="s">
        <v>32</v>
      </c>
    </row>
    <row r="139" spans="1:8" ht="20.100000000000001" customHeight="1">
      <c r="A139" s="76">
        <v>45677</v>
      </c>
      <c r="B139" s="77">
        <v>45677.402763657272</v>
      </c>
      <c r="C139" s="77"/>
      <c r="D139" s="78" t="s">
        <v>40</v>
      </c>
      <c r="E139" s="79">
        <v>136</v>
      </c>
      <c r="F139" s="80">
        <v>17.87</v>
      </c>
      <c r="G139" s="78" t="s">
        <v>30</v>
      </c>
      <c r="H139" s="81" t="s">
        <v>32</v>
      </c>
    </row>
    <row r="140" spans="1:8" ht="20.100000000000001" customHeight="1">
      <c r="A140" s="76">
        <v>45677</v>
      </c>
      <c r="B140" s="77">
        <v>45677.402763657272</v>
      </c>
      <c r="C140" s="77"/>
      <c r="D140" s="78" t="s">
        <v>40</v>
      </c>
      <c r="E140" s="79">
        <v>113</v>
      </c>
      <c r="F140" s="80">
        <v>17.87</v>
      </c>
      <c r="G140" s="78" t="s">
        <v>30</v>
      </c>
      <c r="H140" s="81" t="s">
        <v>32</v>
      </c>
    </row>
    <row r="141" spans="1:8" ht="20.100000000000001" customHeight="1">
      <c r="A141" s="76">
        <v>45677</v>
      </c>
      <c r="B141" s="77">
        <v>45677.403822604101</v>
      </c>
      <c r="C141" s="77"/>
      <c r="D141" s="78" t="s">
        <v>40</v>
      </c>
      <c r="E141" s="79">
        <v>172</v>
      </c>
      <c r="F141" s="80">
        <v>17.87</v>
      </c>
      <c r="G141" s="78" t="s">
        <v>30</v>
      </c>
      <c r="H141" s="81" t="s">
        <v>34</v>
      </c>
    </row>
    <row r="142" spans="1:8" ht="20.100000000000001" customHeight="1">
      <c r="A142" s="76">
        <v>45677</v>
      </c>
      <c r="B142" s="77">
        <v>45677.403822604101</v>
      </c>
      <c r="C142" s="77"/>
      <c r="D142" s="78" t="s">
        <v>40</v>
      </c>
      <c r="E142" s="79">
        <v>808</v>
      </c>
      <c r="F142" s="80">
        <v>17.87</v>
      </c>
      <c r="G142" s="78" t="s">
        <v>30</v>
      </c>
      <c r="H142" s="81" t="s">
        <v>32</v>
      </c>
    </row>
    <row r="143" spans="1:8" ht="20.100000000000001" customHeight="1">
      <c r="A143" s="76">
        <v>45677</v>
      </c>
      <c r="B143" s="77">
        <v>45677.403822604101</v>
      </c>
      <c r="C143" s="77"/>
      <c r="D143" s="78" t="s">
        <v>40</v>
      </c>
      <c r="E143" s="79">
        <v>187</v>
      </c>
      <c r="F143" s="80">
        <v>17.87</v>
      </c>
      <c r="G143" s="78" t="s">
        <v>30</v>
      </c>
      <c r="H143" s="81" t="s">
        <v>32</v>
      </c>
    </row>
    <row r="144" spans="1:8" ht="20.100000000000001" customHeight="1">
      <c r="A144" s="76">
        <v>45677</v>
      </c>
      <c r="B144" s="77">
        <v>45677.403822604101</v>
      </c>
      <c r="C144" s="77"/>
      <c r="D144" s="78" t="s">
        <v>40</v>
      </c>
      <c r="E144" s="79">
        <v>9</v>
      </c>
      <c r="F144" s="80">
        <v>17.87</v>
      </c>
      <c r="G144" s="78" t="s">
        <v>30</v>
      </c>
      <c r="H144" s="81" t="s">
        <v>34</v>
      </c>
    </row>
    <row r="145" spans="1:8" ht="20.100000000000001" customHeight="1">
      <c r="A145" s="76">
        <v>45677</v>
      </c>
      <c r="B145" s="77">
        <v>45677.403822604101</v>
      </c>
      <c r="C145" s="77"/>
      <c r="D145" s="78" t="s">
        <v>40</v>
      </c>
      <c r="E145" s="79">
        <v>163</v>
      </c>
      <c r="F145" s="80">
        <v>17.87</v>
      </c>
      <c r="G145" s="78" t="s">
        <v>30</v>
      </c>
      <c r="H145" s="81" t="s">
        <v>32</v>
      </c>
    </row>
    <row r="146" spans="1:8" ht="20.100000000000001" customHeight="1">
      <c r="A146" s="76">
        <v>45677</v>
      </c>
      <c r="B146" s="77">
        <v>45677.404392777942</v>
      </c>
      <c r="C146" s="77"/>
      <c r="D146" s="78" t="s">
        <v>40</v>
      </c>
      <c r="E146" s="79">
        <v>170</v>
      </c>
      <c r="F146" s="80">
        <v>17.86</v>
      </c>
      <c r="G146" s="78" t="s">
        <v>30</v>
      </c>
      <c r="H146" s="81" t="s">
        <v>31</v>
      </c>
    </row>
    <row r="147" spans="1:8" ht="20.100000000000001" customHeight="1">
      <c r="A147" s="76">
        <v>45677</v>
      </c>
      <c r="B147" s="77">
        <v>45677.404881794006</v>
      </c>
      <c r="C147" s="77"/>
      <c r="D147" s="78" t="s">
        <v>40</v>
      </c>
      <c r="E147" s="79">
        <v>155</v>
      </c>
      <c r="F147" s="80">
        <v>17.87</v>
      </c>
      <c r="G147" s="78" t="s">
        <v>30</v>
      </c>
      <c r="H147" s="81" t="s">
        <v>32</v>
      </c>
    </row>
    <row r="148" spans="1:8" ht="20.100000000000001" customHeight="1">
      <c r="A148" s="76">
        <v>45677</v>
      </c>
      <c r="B148" s="77">
        <v>45677.404881794006</v>
      </c>
      <c r="C148" s="77"/>
      <c r="D148" s="78" t="s">
        <v>40</v>
      </c>
      <c r="E148" s="79">
        <v>34</v>
      </c>
      <c r="F148" s="80">
        <v>17.875</v>
      </c>
      <c r="G148" s="78" t="s">
        <v>30</v>
      </c>
      <c r="H148" s="81" t="s">
        <v>33</v>
      </c>
    </row>
    <row r="149" spans="1:8" ht="20.100000000000001" customHeight="1">
      <c r="A149" s="76">
        <v>45677</v>
      </c>
      <c r="B149" s="77">
        <v>45677.404881794006</v>
      </c>
      <c r="C149" s="77"/>
      <c r="D149" s="78" t="s">
        <v>40</v>
      </c>
      <c r="E149" s="79">
        <v>180</v>
      </c>
      <c r="F149" s="80">
        <v>17.875</v>
      </c>
      <c r="G149" s="78" t="s">
        <v>30</v>
      </c>
      <c r="H149" s="81" t="s">
        <v>32</v>
      </c>
    </row>
    <row r="150" spans="1:8" ht="20.100000000000001" customHeight="1">
      <c r="A150" s="76">
        <v>45677</v>
      </c>
      <c r="B150" s="77">
        <v>45677.404881794006</v>
      </c>
      <c r="C150" s="77"/>
      <c r="D150" s="78" t="s">
        <v>40</v>
      </c>
      <c r="E150" s="79">
        <v>119</v>
      </c>
      <c r="F150" s="80">
        <v>17.875</v>
      </c>
      <c r="G150" s="78" t="s">
        <v>30</v>
      </c>
      <c r="H150" s="81" t="s">
        <v>33</v>
      </c>
    </row>
    <row r="151" spans="1:8" ht="20.100000000000001" customHeight="1">
      <c r="A151" s="76">
        <v>45677</v>
      </c>
      <c r="B151" s="77">
        <v>45677.404881794006</v>
      </c>
      <c r="C151" s="77"/>
      <c r="D151" s="78" t="s">
        <v>40</v>
      </c>
      <c r="E151" s="79">
        <v>151</v>
      </c>
      <c r="F151" s="80">
        <v>17.875</v>
      </c>
      <c r="G151" s="78" t="s">
        <v>30</v>
      </c>
      <c r="H151" s="81" t="s">
        <v>32</v>
      </c>
    </row>
    <row r="152" spans="1:8" ht="20.100000000000001" customHeight="1">
      <c r="A152" s="76">
        <v>45677</v>
      </c>
      <c r="B152" s="77">
        <v>45677.404881794006</v>
      </c>
      <c r="C152" s="77"/>
      <c r="D152" s="78" t="s">
        <v>40</v>
      </c>
      <c r="E152" s="79">
        <v>368</v>
      </c>
      <c r="F152" s="80">
        <v>17.875</v>
      </c>
      <c r="G152" s="78" t="s">
        <v>30</v>
      </c>
      <c r="H152" s="81" t="s">
        <v>32</v>
      </c>
    </row>
    <row r="153" spans="1:8" ht="20.100000000000001" customHeight="1">
      <c r="A153" s="76">
        <v>45677</v>
      </c>
      <c r="B153" s="77">
        <v>45677.404881805647</v>
      </c>
      <c r="C153" s="77"/>
      <c r="D153" s="78" t="s">
        <v>40</v>
      </c>
      <c r="E153" s="79">
        <v>85</v>
      </c>
      <c r="F153" s="80">
        <v>17.87</v>
      </c>
      <c r="G153" s="78" t="s">
        <v>30</v>
      </c>
      <c r="H153" s="81" t="s">
        <v>31</v>
      </c>
    </row>
    <row r="154" spans="1:8" ht="20.100000000000001" customHeight="1">
      <c r="A154" s="76">
        <v>45677</v>
      </c>
      <c r="B154" s="77">
        <v>45677.405587731395</v>
      </c>
      <c r="C154" s="77"/>
      <c r="D154" s="78" t="s">
        <v>40</v>
      </c>
      <c r="E154" s="79">
        <v>36</v>
      </c>
      <c r="F154" s="80">
        <v>17.875</v>
      </c>
      <c r="G154" s="78" t="s">
        <v>30</v>
      </c>
      <c r="H154" s="81" t="s">
        <v>33</v>
      </c>
    </row>
    <row r="155" spans="1:8" ht="20.100000000000001" customHeight="1">
      <c r="A155" s="76">
        <v>45677</v>
      </c>
      <c r="B155" s="77">
        <v>45677.405587731395</v>
      </c>
      <c r="C155" s="77"/>
      <c r="D155" s="78" t="s">
        <v>40</v>
      </c>
      <c r="E155" s="79">
        <v>119</v>
      </c>
      <c r="F155" s="80">
        <v>17.875</v>
      </c>
      <c r="G155" s="78" t="s">
        <v>30</v>
      </c>
      <c r="H155" s="81" t="s">
        <v>33</v>
      </c>
    </row>
    <row r="156" spans="1:8" ht="20.100000000000001" customHeight="1">
      <c r="A156" s="76">
        <v>45677</v>
      </c>
      <c r="B156" s="77">
        <v>45677.40558776632</v>
      </c>
      <c r="C156" s="77"/>
      <c r="D156" s="78" t="s">
        <v>40</v>
      </c>
      <c r="E156" s="79">
        <v>119</v>
      </c>
      <c r="F156" s="80">
        <v>17.875</v>
      </c>
      <c r="G156" s="78" t="s">
        <v>30</v>
      </c>
      <c r="H156" s="81" t="s">
        <v>33</v>
      </c>
    </row>
    <row r="157" spans="1:8" ht="20.100000000000001" customHeight="1">
      <c r="A157" s="76">
        <v>45677</v>
      </c>
      <c r="B157" s="77">
        <v>45677.40558776632</v>
      </c>
      <c r="C157" s="77"/>
      <c r="D157" s="78" t="s">
        <v>40</v>
      </c>
      <c r="E157" s="79">
        <v>42</v>
      </c>
      <c r="F157" s="80">
        <v>17.875</v>
      </c>
      <c r="G157" s="78" t="s">
        <v>30</v>
      </c>
      <c r="H157" s="81" t="s">
        <v>33</v>
      </c>
    </row>
    <row r="158" spans="1:8" ht="20.100000000000001" customHeight="1">
      <c r="A158" s="76">
        <v>45677</v>
      </c>
      <c r="B158" s="77">
        <v>45677.40558776632</v>
      </c>
      <c r="C158" s="77"/>
      <c r="D158" s="78" t="s">
        <v>40</v>
      </c>
      <c r="E158" s="79">
        <v>32</v>
      </c>
      <c r="F158" s="80">
        <v>17.875</v>
      </c>
      <c r="G158" s="78" t="s">
        <v>30</v>
      </c>
      <c r="H158" s="81" t="s">
        <v>33</v>
      </c>
    </row>
    <row r="159" spans="1:8" ht="20.100000000000001" customHeight="1">
      <c r="A159" s="76">
        <v>45677</v>
      </c>
      <c r="B159" s="77">
        <v>45677.405587800778</v>
      </c>
      <c r="C159" s="77"/>
      <c r="D159" s="78" t="s">
        <v>40</v>
      </c>
      <c r="E159" s="79">
        <v>42</v>
      </c>
      <c r="F159" s="80">
        <v>17.875</v>
      </c>
      <c r="G159" s="78" t="s">
        <v>30</v>
      </c>
      <c r="H159" s="81" t="s">
        <v>33</v>
      </c>
    </row>
    <row r="160" spans="1:8" ht="20.100000000000001" customHeight="1">
      <c r="A160" s="76">
        <v>45677</v>
      </c>
      <c r="B160" s="77">
        <v>45677.405940902885</v>
      </c>
      <c r="C160" s="77"/>
      <c r="D160" s="78" t="s">
        <v>40</v>
      </c>
      <c r="E160" s="79">
        <v>144</v>
      </c>
      <c r="F160" s="80">
        <v>17.87</v>
      </c>
      <c r="G160" s="78" t="s">
        <v>30</v>
      </c>
      <c r="H160" s="81" t="s">
        <v>32</v>
      </c>
    </row>
    <row r="161" spans="1:8" ht="20.100000000000001" customHeight="1">
      <c r="A161" s="76">
        <v>45677</v>
      </c>
      <c r="B161" s="77">
        <v>45677.405940902885</v>
      </c>
      <c r="C161" s="77"/>
      <c r="D161" s="78" t="s">
        <v>40</v>
      </c>
      <c r="E161" s="79">
        <v>99</v>
      </c>
      <c r="F161" s="80">
        <v>17.87</v>
      </c>
      <c r="G161" s="78" t="s">
        <v>30</v>
      </c>
      <c r="H161" s="81" t="s">
        <v>33</v>
      </c>
    </row>
    <row r="162" spans="1:8" ht="20.100000000000001" customHeight="1">
      <c r="A162" s="76">
        <v>45677</v>
      </c>
      <c r="B162" s="77">
        <v>45677.405940902885</v>
      </c>
      <c r="C162" s="77"/>
      <c r="D162" s="78" t="s">
        <v>40</v>
      </c>
      <c r="E162" s="79">
        <v>33</v>
      </c>
      <c r="F162" s="80">
        <v>17.875</v>
      </c>
      <c r="G162" s="78" t="s">
        <v>30</v>
      </c>
      <c r="H162" s="81" t="s">
        <v>33</v>
      </c>
    </row>
    <row r="163" spans="1:8" ht="20.100000000000001" customHeight="1">
      <c r="A163" s="76">
        <v>45677</v>
      </c>
      <c r="B163" s="77">
        <v>45677.405940937344</v>
      </c>
      <c r="C163" s="77"/>
      <c r="D163" s="78" t="s">
        <v>40</v>
      </c>
      <c r="E163" s="79">
        <v>151</v>
      </c>
      <c r="F163" s="80">
        <v>17.875</v>
      </c>
      <c r="G163" s="78" t="s">
        <v>30</v>
      </c>
      <c r="H163" s="81" t="s">
        <v>32</v>
      </c>
    </row>
    <row r="164" spans="1:8" ht="20.100000000000001" customHeight="1">
      <c r="A164" s="76">
        <v>45677</v>
      </c>
      <c r="B164" s="77">
        <v>45677.405940937344</v>
      </c>
      <c r="C164" s="77"/>
      <c r="D164" s="78" t="s">
        <v>40</v>
      </c>
      <c r="E164" s="79">
        <v>183</v>
      </c>
      <c r="F164" s="80">
        <v>17.875</v>
      </c>
      <c r="G164" s="78" t="s">
        <v>30</v>
      </c>
      <c r="H164" s="81" t="s">
        <v>32</v>
      </c>
    </row>
    <row r="165" spans="1:8" ht="20.100000000000001" customHeight="1">
      <c r="A165" s="76">
        <v>45677</v>
      </c>
      <c r="B165" s="77">
        <v>45677.405940972269</v>
      </c>
      <c r="C165" s="77"/>
      <c r="D165" s="78" t="s">
        <v>40</v>
      </c>
      <c r="E165" s="79">
        <v>143</v>
      </c>
      <c r="F165" s="80">
        <v>17.875</v>
      </c>
      <c r="G165" s="78" t="s">
        <v>30</v>
      </c>
      <c r="H165" s="81" t="s">
        <v>32</v>
      </c>
    </row>
    <row r="166" spans="1:8" ht="20.100000000000001" customHeight="1">
      <c r="A166" s="76">
        <v>45677</v>
      </c>
      <c r="B166" s="77">
        <v>45677.406647025608</v>
      </c>
      <c r="C166" s="77"/>
      <c r="D166" s="78" t="s">
        <v>40</v>
      </c>
      <c r="E166" s="79">
        <v>1627</v>
      </c>
      <c r="F166" s="80">
        <v>17.87</v>
      </c>
      <c r="G166" s="78" t="s">
        <v>30</v>
      </c>
      <c r="H166" s="81" t="s">
        <v>31</v>
      </c>
    </row>
    <row r="167" spans="1:8" ht="20.100000000000001" customHeight="1">
      <c r="A167" s="76">
        <v>45677</v>
      </c>
      <c r="B167" s="77">
        <v>45677.406963634305</v>
      </c>
      <c r="C167" s="77"/>
      <c r="D167" s="78" t="s">
        <v>40</v>
      </c>
      <c r="E167" s="79">
        <v>146</v>
      </c>
      <c r="F167" s="80">
        <v>17.86</v>
      </c>
      <c r="G167" s="78" t="s">
        <v>30</v>
      </c>
      <c r="H167" s="81" t="s">
        <v>31</v>
      </c>
    </row>
    <row r="168" spans="1:8" ht="20.100000000000001" customHeight="1">
      <c r="A168" s="76">
        <v>45677</v>
      </c>
      <c r="B168" s="77">
        <v>45677.407818009146</v>
      </c>
      <c r="C168" s="77"/>
      <c r="D168" s="78" t="s">
        <v>40</v>
      </c>
      <c r="E168" s="79">
        <v>1469</v>
      </c>
      <c r="F168" s="80">
        <v>17.88</v>
      </c>
      <c r="G168" s="78" t="s">
        <v>30</v>
      </c>
      <c r="H168" s="81" t="s">
        <v>31</v>
      </c>
    </row>
    <row r="169" spans="1:8" ht="20.100000000000001" customHeight="1">
      <c r="A169" s="76">
        <v>45677</v>
      </c>
      <c r="B169" s="77">
        <v>45677.408201377373</v>
      </c>
      <c r="C169" s="77"/>
      <c r="D169" s="78" t="s">
        <v>40</v>
      </c>
      <c r="E169" s="79">
        <v>278</v>
      </c>
      <c r="F169" s="80">
        <v>17.885000000000002</v>
      </c>
      <c r="G169" s="78" t="s">
        <v>30</v>
      </c>
      <c r="H169" s="81" t="s">
        <v>34</v>
      </c>
    </row>
    <row r="170" spans="1:8" ht="20.100000000000001" customHeight="1">
      <c r="A170" s="76">
        <v>45677</v>
      </c>
      <c r="B170" s="77">
        <v>45677.408201377373</v>
      </c>
      <c r="C170" s="77"/>
      <c r="D170" s="78" t="s">
        <v>40</v>
      </c>
      <c r="E170" s="79">
        <v>58</v>
      </c>
      <c r="F170" s="80">
        <v>17.885000000000002</v>
      </c>
      <c r="G170" s="78" t="s">
        <v>30</v>
      </c>
      <c r="H170" s="81" t="s">
        <v>34</v>
      </c>
    </row>
    <row r="171" spans="1:8" ht="20.100000000000001" customHeight="1">
      <c r="A171" s="76">
        <v>45677</v>
      </c>
      <c r="B171" s="77">
        <v>45677.409283217508</v>
      </c>
      <c r="C171" s="77"/>
      <c r="D171" s="78" t="s">
        <v>40</v>
      </c>
      <c r="E171" s="79">
        <v>78</v>
      </c>
      <c r="F171" s="80">
        <v>17.905000000000001</v>
      </c>
      <c r="G171" s="78" t="s">
        <v>30</v>
      </c>
      <c r="H171" s="81" t="s">
        <v>34</v>
      </c>
    </row>
    <row r="172" spans="1:8" ht="20.100000000000001" customHeight="1">
      <c r="A172" s="76">
        <v>45677</v>
      </c>
      <c r="B172" s="77">
        <v>45677.409283217508</v>
      </c>
      <c r="C172" s="77"/>
      <c r="D172" s="78" t="s">
        <v>40</v>
      </c>
      <c r="E172" s="79">
        <v>95</v>
      </c>
      <c r="F172" s="80">
        <v>17.905000000000001</v>
      </c>
      <c r="G172" s="78" t="s">
        <v>30</v>
      </c>
      <c r="H172" s="81" t="s">
        <v>34</v>
      </c>
    </row>
    <row r="173" spans="1:8" ht="20.100000000000001" customHeight="1">
      <c r="A173" s="76">
        <v>45677</v>
      </c>
      <c r="B173" s="77">
        <v>45677.40928327525</v>
      </c>
      <c r="C173" s="77"/>
      <c r="D173" s="78" t="s">
        <v>40</v>
      </c>
      <c r="E173" s="79">
        <v>1700</v>
      </c>
      <c r="F173" s="80">
        <v>17.905000000000001</v>
      </c>
      <c r="G173" s="78" t="s">
        <v>30</v>
      </c>
      <c r="H173" s="81" t="s">
        <v>34</v>
      </c>
    </row>
    <row r="174" spans="1:8" ht="20.100000000000001" customHeight="1">
      <c r="A174" s="76">
        <v>45677</v>
      </c>
      <c r="B174" s="77">
        <v>45677.410565532278</v>
      </c>
      <c r="C174" s="77"/>
      <c r="D174" s="78" t="s">
        <v>40</v>
      </c>
      <c r="E174" s="79">
        <v>564</v>
      </c>
      <c r="F174" s="80">
        <v>17.91</v>
      </c>
      <c r="G174" s="78" t="s">
        <v>30</v>
      </c>
      <c r="H174" s="81" t="s">
        <v>31</v>
      </c>
    </row>
    <row r="175" spans="1:8" ht="20.100000000000001" customHeight="1">
      <c r="A175" s="76">
        <v>45677</v>
      </c>
      <c r="B175" s="77">
        <v>45677.410565798637</v>
      </c>
      <c r="C175" s="77"/>
      <c r="D175" s="78" t="s">
        <v>40</v>
      </c>
      <c r="E175" s="79">
        <v>1295</v>
      </c>
      <c r="F175" s="80">
        <v>17.91</v>
      </c>
      <c r="G175" s="78" t="s">
        <v>30</v>
      </c>
      <c r="H175" s="81" t="s">
        <v>31</v>
      </c>
    </row>
    <row r="176" spans="1:8" ht="20.100000000000001" customHeight="1">
      <c r="A176" s="76">
        <v>45677</v>
      </c>
      <c r="B176" s="77">
        <v>45677.410565798637</v>
      </c>
      <c r="C176" s="77"/>
      <c r="D176" s="78" t="s">
        <v>40</v>
      </c>
      <c r="E176" s="79">
        <v>79</v>
      </c>
      <c r="F176" s="80">
        <v>17.91</v>
      </c>
      <c r="G176" s="78" t="s">
        <v>30</v>
      </c>
      <c r="H176" s="81" t="s">
        <v>31</v>
      </c>
    </row>
    <row r="177" spans="1:8" ht="20.100000000000001" customHeight="1">
      <c r="A177" s="76">
        <v>45677</v>
      </c>
      <c r="B177" s="77">
        <v>45677.411084143445</v>
      </c>
      <c r="C177" s="77"/>
      <c r="D177" s="78" t="s">
        <v>40</v>
      </c>
      <c r="E177" s="79">
        <v>496</v>
      </c>
      <c r="F177" s="80">
        <v>17.905000000000001</v>
      </c>
      <c r="G177" s="78" t="s">
        <v>30</v>
      </c>
      <c r="H177" s="81" t="s">
        <v>31</v>
      </c>
    </row>
    <row r="178" spans="1:8" ht="20.100000000000001" customHeight="1">
      <c r="A178" s="76">
        <v>45677</v>
      </c>
      <c r="B178" s="77">
        <v>45677.411367025692</v>
      </c>
      <c r="C178" s="77"/>
      <c r="D178" s="78" t="s">
        <v>40</v>
      </c>
      <c r="E178" s="79">
        <v>32</v>
      </c>
      <c r="F178" s="80">
        <v>17.905000000000001</v>
      </c>
      <c r="G178" s="78" t="s">
        <v>30</v>
      </c>
      <c r="H178" s="81" t="s">
        <v>31</v>
      </c>
    </row>
    <row r="179" spans="1:8" ht="20.100000000000001" customHeight="1">
      <c r="A179" s="76">
        <v>45677</v>
      </c>
      <c r="B179" s="77">
        <v>45677.411367025692</v>
      </c>
      <c r="C179" s="77"/>
      <c r="D179" s="78" t="s">
        <v>40</v>
      </c>
      <c r="E179" s="79">
        <v>73</v>
      </c>
      <c r="F179" s="80">
        <v>17.905000000000001</v>
      </c>
      <c r="G179" s="78" t="s">
        <v>30</v>
      </c>
      <c r="H179" s="81" t="s">
        <v>31</v>
      </c>
    </row>
    <row r="180" spans="1:8" ht="20.100000000000001" customHeight="1">
      <c r="A180" s="76">
        <v>45677</v>
      </c>
      <c r="B180" s="77">
        <v>45677.411367025692</v>
      </c>
      <c r="C180" s="77"/>
      <c r="D180" s="78" t="s">
        <v>40</v>
      </c>
      <c r="E180" s="79">
        <v>87</v>
      </c>
      <c r="F180" s="80">
        <v>17.905000000000001</v>
      </c>
      <c r="G180" s="78" t="s">
        <v>30</v>
      </c>
      <c r="H180" s="81" t="s">
        <v>31</v>
      </c>
    </row>
    <row r="181" spans="1:8" ht="20.100000000000001" customHeight="1">
      <c r="A181" s="76">
        <v>45677</v>
      </c>
      <c r="B181" s="77">
        <v>45677.411367036868</v>
      </c>
      <c r="C181" s="77"/>
      <c r="D181" s="78" t="s">
        <v>40</v>
      </c>
      <c r="E181" s="79">
        <v>205</v>
      </c>
      <c r="F181" s="80">
        <v>17.905000000000001</v>
      </c>
      <c r="G181" s="78" t="s">
        <v>30</v>
      </c>
      <c r="H181" s="81" t="s">
        <v>31</v>
      </c>
    </row>
    <row r="182" spans="1:8" ht="20.100000000000001" customHeight="1">
      <c r="A182" s="76">
        <v>45677</v>
      </c>
      <c r="B182" s="77">
        <v>45677.411565324292</v>
      </c>
      <c r="C182" s="77"/>
      <c r="D182" s="78" t="s">
        <v>40</v>
      </c>
      <c r="E182" s="79">
        <v>15</v>
      </c>
      <c r="F182" s="80">
        <v>17.899999999999999</v>
      </c>
      <c r="G182" s="78" t="s">
        <v>30</v>
      </c>
      <c r="H182" s="81" t="s">
        <v>31</v>
      </c>
    </row>
    <row r="183" spans="1:8" ht="20.100000000000001" customHeight="1">
      <c r="A183" s="76">
        <v>45677</v>
      </c>
      <c r="B183" s="77">
        <v>45677.413161435165</v>
      </c>
      <c r="C183" s="77"/>
      <c r="D183" s="78" t="s">
        <v>40</v>
      </c>
      <c r="E183" s="79">
        <v>661</v>
      </c>
      <c r="F183" s="80">
        <v>17.91</v>
      </c>
      <c r="G183" s="78" t="s">
        <v>30</v>
      </c>
      <c r="H183" s="81" t="s">
        <v>31</v>
      </c>
    </row>
    <row r="184" spans="1:8" ht="20.100000000000001" customHeight="1">
      <c r="A184" s="76">
        <v>45677</v>
      </c>
      <c r="B184" s="77">
        <v>45677.413161435165</v>
      </c>
      <c r="C184" s="77"/>
      <c r="D184" s="78" t="s">
        <v>40</v>
      </c>
      <c r="E184" s="79">
        <v>301</v>
      </c>
      <c r="F184" s="80">
        <v>17.91</v>
      </c>
      <c r="G184" s="78" t="s">
        <v>30</v>
      </c>
      <c r="H184" s="81" t="s">
        <v>31</v>
      </c>
    </row>
    <row r="185" spans="1:8" ht="20.100000000000001" customHeight="1">
      <c r="A185" s="76">
        <v>45677</v>
      </c>
      <c r="B185" s="77">
        <v>45677.413161435165</v>
      </c>
      <c r="C185" s="77"/>
      <c r="D185" s="78" t="s">
        <v>40</v>
      </c>
      <c r="E185" s="79">
        <v>65</v>
      </c>
      <c r="F185" s="80">
        <v>17.91</v>
      </c>
      <c r="G185" s="78" t="s">
        <v>30</v>
      </c>
      <c r="H185" s="81" t="s">
        <v>31</v>
      </c>
    </row>
    <row r="186" spans="1:8" ht="20.100000000000001" customHeight="1">
      <c r="A186" s="76">
        <v>45677</v>
      </c>
      <c r="B186" s="77">
        <v>45677.413161435165</v>
      </c>
      <c r="C186" s="77"/>
      <c r="D186" s="78" t="s">
        <v>40</v>
      </c>
      <c r="E186" s="79">
        <v>704</v>
      </c>
      <c r="F186" s="80">
        <v>17.91</v>
      </c>
      <c r="G186" s="78" t="s">
        <v>30</v>
      </c>
      <c r="H186" s="81" t="s">
        <v>31</v>
      </c>
    </row>
    <row r="187" spans="1:8" ht="20.100000000000001" customHeight="1">
      <c r="A187" s="76">
        <v>45677</v>
      </c>
      <c r="B187" s="77">
        <v>45677.41347395815</v>
      </c>
      <c r="C187" s="77"/>
      <c r="D187" s="78" t="s">
        <v>40</v>
      </c>
      <c r="E187" s="79">
        <v>543</v>
      </c>
      <c r="F187" s="80">
        <v>17.905000000000001</v>
      </c>
      <c r="G187" s="78" t="s">
        <v>30</v>
      </c>
      <c r="H187" s="81" t="s">
        <v>31</v>
      </c>
    </row>
    <row r="188" spans="1:8" ht="20.100000000000001" customHeight="1">
      <c r="A188" s="76">
        <v>45677</v>
      </c>
      <c r="B188" s="77">
        <v>45677.414767442271</v>
      </c>
      <c r="C188" s="77"/>
      <c r="D188" s="78" t="s">
        <v>40</v>
      </c>
      <c r="E188" s="79">
        <v>588</v>
      </c>
      <c r="F188" s="80">
        <v>17.914999999999999</v>
      </c>
      <c r="G188" s="78" t="s">
        <v>30</v>
      </c>
      <c r="H188" s="81" t="s">
        <v>31</v>
      </c>
    </row>
    <row r="189" spans="1:8" ht="20.100000000000001" customHeight="1">
      <c r="A189" s="76">
        <v>45677</v>
      </c>
      <c r="B189" s="77">
        <v>45677.41512225708</v>
      </c>
      <c r="C189" s="77"/>
      <c r="D189" s="78" t="s">
        <v>40</v>
      </c>
      <c r="E189" s="79">
        <v>313</v>
      </c>
      <c r="F189" s="80">
        <v>17.914999999999999</v>
      </c>
      <c r="G189" s="78" t="s">
        <v>30</v>
      </c>
      <c r="H189" s="81" t="s">
        <v>34</v>
      </c>
    </row>
    <row r="190" spans="1:8" ht="20.100000000000001" customHeight="1">
      <c r="A190" s="76">
        <v>45677</v>
      </c>
      <c r="B190" s="77">
        <v>45677.415273298509</v>
      </c>
      <c r="C190" s="77"/>
      <c r="D190" s="78" t="s">
        <v>40</v>
      </c>
      <c r="E190" s="79">
        <v>1315</v>
      </c>
      <c r="F190" s="80">
        <v>17.920000000000002</v>
      </c>
      <c r="G190" s="78" t="s">
        <v>30</v>
      </c>
      <c r="H190" s="81" t="s">
        <v>31</v>
      </c>
    </row>
    <row r="191" spans="1:8" ht="20.100000000000001" customHeight="1">
      <c r="A191" s="76">
        <v>45677</v>
      </c>
      <c r="B191" s="77">
        <v>45677.416425046511</v>
      </c>
      <c r="C191" s="77"/>
      <c r="D191" s="78" t="s">
        <v>40</v>
      </c>
      <c r="E191" s="79">
        <v>344</v>
      </c>
      <c r="F191" s="80">
        <v>17.914999999999999</v>
      </c>
      <c r="G191" s="78" t="s">
        <v>30</v>
      </c>
      <c r="H191" s="81" t="s">
        <v>31</v>
      </c>
    </row>
    <row r="192" spans="1:8" ht="20.100000000000001" customHeight="1">
      <c r="A192" s="76">
        <v>45677</v>
      </c>
      <c r="B192" s="77">
        <v>45677.417017557658</v>
      </c>
      <c r="C192" s="77"/>
      <c r="D192" s="78" t="s">
        <v>40</v>
      </c>
      <c r="E192" s="79">
        <v>632</v>
      </c>
      <c r="F192" s="80">
        <v>17.914999999999999</v>
      </c>
      <c r="G192" s="78" t="s">
        <v>30</v>
      </c>
      <c r="H192" s="81" t="s">
        <v>31</v>
      </c>
    </row>
    <row r="193" spans="1:8" ht="20.100000000000001" customHeight="1">
      <c r="A193" s="76">
        <v>45677</v>
      </c>
      <c r="B193" s="77">
        <v>45677.417591898236</v>
      </c>
      <c r="C193" s="77"/>
      <c r="D193" s="78" t="s">
        <v>40</v>
      </c>
      <c r="E193" s="79">
        <v>71</v>
      </c>
      <c r="F193" s="80">
        <v>17.91</v>
      </c>
      <c r="G193" s="78" t="s">
        <v>30</v>
      </c>
      <c r="H193" s="81" t="s">
        <v>32</v>
      </c>
    </row>
    <row r="194" spans="1:8" ht="20.100000000000001" customHeight="1">
      <c r="A194" s="76">
        <v>45677</v>
      </c>
      <c r="B194" s="77">
        <v>45677.418445671443</v>
      </c>
      <c r="C194" s="77"/>
      <c r="D194" s="78" t="s">
        <v>40</v>
      </c>
      <c r="E194" s="79">
        <v>1000</v>
      </c>
      <c r="F194" s="80">
        <v>17.920000000000002</v>
      </c>
      <c r="G194" s="78" t="s">
        <v>30</v>
      </c>
      <c r="H194" s="81" t="s">
        <v>31</v>
      </c>
    </row>
    <row r="195" spans="1:8" ht="20.100000000000001" customHeight="1">
      <c r="A195" s="76">
        <v>45677</v>
      </c>
      <c r="B195" s="77">
        <v>45677.418445671443</v>
      </c>
      <c r="C195" s="77"/>
      <c r="D195" s="78" t="s">
        <v>40</v>
      </c>
      <c r="E195" s="79">
        <v>362</v>
      </c>
      <c r="F195" s="80">
        <v>17.920000000000002</v>
      </c>
      <c r="G195" s="78" t="s">
        <v>30</v>
      </c>
      <c r="H195" s="81" t="s">
        <v>31</v>
      </c>
    </row>
    <row r="196" spans="1:8" ht="20.100000000000001" customHeight="1">
      <c r="A196" s="76">
        <v>45677</v>
      </c>
      <c r="B196" s="77">
        <v>45677.418445833493</v>
      </c>
      <c r="C196" s="77"/>
      <c r="D196" s="78" t="s">
        <v>40</v>
      </c>
      <c r="E196" s="79">
        <v>824</v>
      </c>
      <c r="F196" s="80">
        <v>17.920000000000002</v>
      </c>
      <c r="G196" s="78" t="s">
        <v>30</v>
      </c>
      <c r="H196" s="81" t="s">
        <v>31</v>
      </c>
    </row>
    <row r="197" spans="1:8" ht="20.100000000000001" customHeight="1">
      <c r="A197" s="76">
        <v>45677</v>
      </c>
      <c r="B197" s="77">
        <v>45677.418445833493</v>
      </c>
      <c r="C197" s="77"/>
      <c r="D197" s="78" t="s">
        <v>40</v>
      </c>
      <c r="E197" s="79">
        <v>400</v>
      </c>
      <c r="F197" s="80">
        <v>17.920000000000002</v>
      </c>
      <c r="G197" s="78" t="s">
        <v>30</v>
      </c>
      <c r="H197" s="81" t="s">
        <v>31</v>
      </c>
    </row>
    <row r="198" spans="1:8" ht="20.100000000000001" customHeight="1">
      <c r="A198" s="76">
        <v>45677</v>
      </c>
      <c r="B198" s="77">
        <v>45677.419710300863</v>
      </c>
      <c r="C198" s="77"/>
      <c r="D198" s="78" t="s">
        <v>40</v>
      </c>
      <c r="E198" s="79">
        <v>1224</v>
      </c>
      <c r="F198" s="80">
        <v>17.93</v>
      </c>
      <c r="G198" s="78" t="s">
        <v>30</v>
      </c>
      <c r="H198" s="81" t="s">
        <v>31</v>
      </c>
    </row>
    <row r="199" spans="1:8" ht="20.100000000000001" customHeight="1">
      <c r="A199" s="76">
        <v>45677</v>
      </c>
      <c r="B199" s="77">
        <v>45677.420849131886</v>
      </c>
      <c r="C199" s="77"/>
      <c r="D199" s="78" t="s">
        <v>40</v>
      </c>
      <c r="E199" s="79">
        <v>392</v>
      </c>
      <c r="F199" s="80">
        <v>17.940000000000001</v>
      </c>
      <c r="G199" s="78" t="s">
        <v>30</v>
      </c>
      <c r="H199" s="81" t="s">
        <v>34</v>
      </c>
    </row>
    <row r="200" spans="1:8" ht="20.100000000000001" customHeight="1">
      <c r="A200" s="76">
        <v>45677</v>
      </c>
      <c r="B200" s="77">
        <v>45677.420849155169</v>
      </c>
      <c r="C200" s="77"/>
      <c r="D200" s="78" t="s">
        <v>40</v>
      </c>
      <c r="E200" s="79">
        <v>1352</v>
      </c>
      <c r="F200" s="80">
        <v>17.940000000000001</v>
      </c>
      <c r="G200" s="78" t="s">
        <v>30</v>
      </c>
      <c r="H200" s="81" t="s">
        <v>31</v>
      </c>
    </row>
    <row r="201" spans="1:8" ht="20.100000000000001" customHeight="1">
      <c r="A201" s="76">
        <v>45677</v>
      </c>
      <c r="B201" s="77">
        <v>45677.421275682747</v>
      </c>
      <c r="C201" s="77"/>
      <c r="D201" s="78" t="s">
        <v>40</v>
      </c>
      <c r="E201" s="79">
        <v>448</v>
      </c>
      <c r="F201" s="80">
        <v>17.934999999999999</v>
      </c>
      <c r="G201" s="78" t="s">
        <v>30</v>
      </c>
      <c r="H201" s="81" t="s">
        <v>31</v>
      </c>
    </row>
    <row r="202" spans="1:8" ht="20.100000000000001" customHeight="1">
      <c r="A202" s="76">
        <v>45677</v>
      </c>
      <c r="B202" s="77">
        <v>45677.42189893499</v>
      </c>
      <c r="C202" s="77"/>
      <c r="D202" s="78" t="s">
        <v>40</v>
      </c>
      <c r="E202" s="79">
        <v>439</v>
      </c>
      <c r="F202" s="80">
        <v>17.925000000000001</v>
      </c>
      <c r="G202" s="78" t="s">
        <v>30</v>
      </c>
      <c r="H202" s="81" t="s">
        <v>31</v>
      </c>
    </row>
    <row r="203" spans="1:8" ht="20.100000000000001" customHeight="1">
      <c r="A203" s="76">
        <v>45677</v>
      </c>
      <c r="B203" s="77">
        <v>45677.422328020912</v>
      </c>
      <c r="C203" s="77"/>
      <c r="D203" s="78" t="s">
        <v>40</v>
      </c>
      <c r="E203" s="79">
        <v>472</v>
      </c>
      <c r="F203" s="80">
        <v>17.914999999999999</v>
      </c>
      <c r="G203" s="78" t="s">
        <v>30</v>
      </c>
      <c r="H203" s="81" t="s">
        <v>31</v>
      </c>
    </row>
    <row r="204" spans="1:8" ht="20.100000000000001" customHeight="1">
      <c r="A204" s="76">
        <v>45677</v>
      </c>
      <c r="B204" s="77">
        <v>45677.423309861217</v>
      </c>
      <c r="C204" s="77"/>
      <c r="D204" s="78" t="s">
        <v>40</v>
      </c>
      <c r="E204" s="79">
        <v>440</v>
      </c>
      <c r="F204" s="80">
        <v>17.925000000000001</v>
      </c>
      <c r="G204" s="78" t="s">
        <v>30</v>
      </c>
      <c r="H204" s="81" t="s">
        <v>31</v>
      </c>
    </row>
    <row r="205" spans="1:8" ht="20.100000000000001" customHeight="1">
      <c r="A205" s="76">
        <v>45677</v>
      </c>
      <c r="B205" s="77">
        <v>45677.423310208134</v>
      </c>
      <c r="C205" s="77"/>
      <c r="D205" s="78" t="s">
        <v>40</v>
      </c>
      <c r="E205" s="79">
        <v>1353</v>
      </c>
      <c r="F205" s="80">
        <v>17.925000000000001</v>
      </c>
      <c r="G205" s="78" t="s">
        <v>30</v>
      </c>
      <c r="H205" s="81" t="s">
        <v>31</v>
      </c>
    </row>
    <row r="206" spans="1:8" ht="20.100000000000001" customHeight="1">
      <c r="A206" s="76">
        <v>45677</v>
      </c>
      <c r="B206" s="77">
        <v>45677.424608738627</v>
      </c>
      <c r="C206" s="77"/>
      <c r="D206" s="78" t="s">
        <v>40</v>
      </c>
      <c r="E206" s="79">
        <v>464</v>
      </c>
      <c r="F206" s="80">
        <v>17.914999999999999</v>
      </c>
      <c r="G206" s="78" t="s">
        <v>30</v>
      </c>
      <c r="H206" s="81" t="s">
        <v>31</v>
      </c>
    </row>
    <row r="207" spans="1:8" ht="20.100000000000001" customHeight="1">
      <c r="A207" s="76">
        <v>45677</v>
      </c>
      <c r="B207" s="77">
        <v>45677.425336712971</v>
      </c>
      <c r="C207" s="77"/>
      <c r="D207" s="78" t="s">
        <v>40</v>
      </c>
      <c r="E207" s="79">
        <v>570</v>
      </c>
      <c r="F207" s="80">
        <v>17.91</v>
      </c>
      <c r="G207" s="78" t="s">
        <v>30</v>
      </c>
      <c r="H207" s="81" t="s">
        <v>31</v>
      </c>
    </row>
    <row r="208" spans="1:8" ht="20.100000000000001" customHeight="1">
      <c r="A208" s="76">
        <v>45677</v>
      </c>
      <c r="B208" s="77">
        <v>45677.425712395925</v>
      </c>
      <c r="C208" s="77"/>
      <c r="D208" s="78" t="s">
        <v>40</v>
      </c>
      <c r="E208" s="79">
        <v>1736</v>
      </c>
      <c r="F208" s="80">
        <v>17.940000000000001</v>
      </c>
      <c r="G208" s="78" t="s">
        <v>30</v>
      </c>
      <c r="H208" s="81" t="s">
        <v>31</v>
      </c>
    </row>
    <row r="209" spans="1:8" ht="20.100000000000001" customHeight="1">
      <c r="A209" s="76">
        <v>45677</v>
      </c>
      <c r="B209" s="77">
        <v>45677.42599373823</v>
      </c>
      <c r="C209" s="77"/>
      <c r="D209" s="78" t="s">
        <v>40</v>
      </c>
      <c r="E209" s="79">
        <v>144</v>
      </c>
      <c r="F209" s="80">
        <v>17.934999999999999</v>
      </c>
      <c r="G209" s="78" t="s">
        <v>30</v>
      </c>
      <c r="H209" s="81" t="s">
        <v>31</v>
      </c>
    </row>
    <row r="210" spans="1:8" ht="20.100000000000001" customHeight="1">
      <c r="A210" s="76">
        <v>45677</v>
      </c>
      <c r="B210" s="77">
        <v>45677.427478402853</v>
      </c>
      <c r="C210" s="77"/>
      <c r="D210" s="78" t="s">
        <v>40</v>
      </c>
      <c r="E210" s="79">
        <v>31</v>
      </c>
      <c r="F210" s="80">
        <v>17.954999999999998</v>
      </c>
      <c r="G210" s="78" t="s">
        <v>30</v>
      </c>
      <c r="H210" s="81" t="s">
        <v>34</v>
      </c>
    </row>
    <row r="211" spans="1:8" ht="20.100000000000001" customHeight="1">
      <c r="A211" s="76">
        <v>45677</v>
      </c>
      <c r="B211" s="77">
        <v>45677.427548703738</v>
      </c>
      <c r="C211" s="77"/>
      <c r="D211" s="78" t="s">
        <v>40</v>
      </c>
      <c r="E211" s="79">
        <v>392</v>
      </c>
      <c r="F211" s="80">
        <v>17.965</v>
      </c>
      <c r="G211" s="78" t="s">
        <v>30</v>
      </c>
      <c r="H211" s="81" t="s">
        <v>31</v>
      </c>
    </row>
    <row r="212" spans="1:8" ht="20.100000000000001" customHeight="1">
      <c r="A212" s="76">
        <v>45677</v>
      </c>
      <c r="B212" s="77">
        <v>45677.427548830863</v>
      </c>
      <c r="C212" s="77"/>
      <c r="D212" s="78" t="s">
        <v>40</v>
      </c>
      <c r="E212" s="79">
        <v>1549</v>
      </c>
      <c r="F212" s="80">
        <v>17.965</v>
      </c>
      <c r="G212" s="78" t="s">
        <v>30</v>
      </c>
      <c r="H212" s="81" t="s">
        <v>31</v>
      </c>
    </row>
    <row r="213" spans="1:8" ht="20.100000000000001" customHeight="1">
      <c r="A213" s="76">
        <v>45677</v>
      </c>
      <c r="B213" s="77">
        <v>45677.42799717607</v>
      </c>
      <c r="C213" s="77"/>
      <c r="D213" s="78" t="s">
        <v>40</v>
      </c>
      <c r="E213" s="79">
        <v>392</v>
      </c>
      <c r="F213" s="80">
        <v>17.954999999999998</v>
      </c>
      <c r="G213" s="78" t="s">
        <v>30</v>
      </c>
      <c r="H213" s="81" t="s">
        <v>31</v>
      </c>
    </row>
    <row r="214" spans="1:8" ht="20.100000000000001" customHeight="1">
      <c r="A214" s="76">
        <v>45677</v>
      </c>
      <c r="B214" s="77">
        <v>45677.428718287032</v>
      </c>
      <c r="C214" s="77"/>
      <c r="D214" s="78" t="s">
        <v>40</v>
      </c>
      <c r="E214" s="79">
        <v>307</v>
      </c>
      <c r="F214" s="80">
        <v>17.95</v>
      </c>
      <c r="G214" s="78" t="s">
        <v>30</v>
      </c>
      <c r="H214" s="81" t="s">
        <v>31</v>
      </c>
    </row>
    <row r="215" spans="1:8" ht="20.100000000000001" customHeight="1">
      <c r="A215" s="76">
        <v>45677</v>
      </c>
      <c r="B215" s="77">
        <v>45677.429175416473</v>
      </c>
      <c r="C215" s="77"/>
      <c r="D215" s="78" t="s">
        <v>40</v>
      </c>
      <c r="E215" s="79">
        <v>186</v>
      </c>
      <c r="F215" s="80">
        <v>17.954999999999998</v>
      </c>
      <c r="G215" s="78" t="s">
        <v>30</v>
      </c>
      <c r="H215" s="81" t="s">
        <v>32</v>
      </c>
    </row>
    <row r="216" spans="1:8" ht="20.100000000000001" customHeight="1">
      <c r="A216" s="76">
        <v>45677</v>
      </c>
      <c r="B216" s="77">
        <v>45677.429175416473</v>
      </c>
      <c r="C216" s="77"/>
      <c r="D216" s="78" t="s">
        <v>40</v>
      </c>
      <c r="E216" s="79">
        <v>94</v>
      </c>
      <c r="F216" s="80">
        <v>17.954999999999998</v>
      </c>
      <c r="G216" s="78" t="s">
        <v>30</v>
      </c>
      <c r="H216" s="81" t="s">
        <v>32</v>
      </c>
    </row>
    <row r="217" spans="1:8" ht="20.100000000000001" customHeight="1">
      <c r="A217" s="76">
        <v>45677</v>
      </c>
      <c r="B217" s="77">
        <v>45677.429380277637</v>
      </c>
      <c r="C217" s="77"/>
      <c r="D217" s="78" t="s">
        <v>40</v>
      </c>
      <c r="E217" s="79">
        <v>550</v>
      </c>
      <c r="F217" s="80">
        <v>17.945</v>
      </c>
      <c r="G217" s="78" t="s">
        <v>30</v>
      </c>
      <c r="H217" s="81" t="s">
        <v>31</v>
      </c>
    </row>
    <row r="218" spans="1:8" ht="20.100000000000001" customHeight="1">
      <c r="A218" s="76">
        <v>45677</v>
      </c>
      <c r="B218" s="77">
        <v>45677.429910370149</v>
      </c>
      <c r="C218" s="77"/>
      <c r="D218" s="78" t="s">
        <v>40</v>
      </c>
      <c r="E218" s="79">
        <v>345</v>
      </c>
      <c r="F218" s="80">
        <v>17.945</v>
      </c>
      <c r="G218" s="78" t="s">
        <v>30</v>
      </c>
      <c r="H218" s="81" t="s">
        <v>31</v>
      </c>
    </row>
    <row r="219" spans="1:8" ht="20.100000000000001" customHeight="1">
      <c r="A219" s="76">
        <v>45677</v>
      </c>
      <c r="B219" s="77">
        <v>45677.430847083218</v>
      </c>
      <c r="C219" s="77"/>
      <c r="D219" s="78" t="s">
        <v>40</v>
      </c>
      <c r="E219" s="79">
        <v>148</v>
      </c>
      <c r="F219" s="80">
        <v>17.899999999999999</v>
      </c>
      <c r="G219" s="78" t="s">
        <v>30</v>
      </c>
      <c r="H219" s="81" t="s">
        <v>31</v>
      </c>
    </row>
    <row r="220" spans="1:8" ht="20.100000000000001" customHeight="1">
      <c r="A220" s="76">
        <v>45677</v>
      </c>
      <c r="B220" s="77">
        <v>45677.430847083218</v>
      </c>
      <c r="C220" s="77"/>
      <c r="D220" s="78" t="s">
        <v>40</v>
      </c>
      <c r="E220" s="79">
        <v>450</v>
      </c>
      <c r="F220" s="80">
        <v>17.899999999999999</v>
      </c>
      <c r="G220" s="78" t="s">
        <v>30</v>
      </c>
      <c r="H220" s="81" t="s">
        <v>31</v>
      </c>
    </row>
    <row r="221" spans="1:8" ht="20.100000000000001" customHeight="1">
      <c r="A221" s="76">
        <v>45677</v>
      </c>
      <c r="B221" s="77">
        <v>45677.430847083218</v>
      </c>
      <c r="C221" s="77"/>
      <c r="D221" s="78" t="s">
        <v>40</v>
      </c>
      <c r="E221" s="79">
        <v>101</v>
      </c>
      <c r="F221" s="80">
        <v>17.899999999999999</v>
      </c>
      <c r="G221" s="78" t="s">
        <v>30</v>
      </c>
      <c r="H221" s="81" t="s">
        <v>31</v>
      </c>
    </row>
    <row r="222" spans="1:8" ht="20.100000000000001" customHeight="1">
      <c r="A222" s="76">
        <v>45677</v>
      </c>
      <c r="B222" s="77">
        <v>45677.431639710441</v>
      </c>
      <c r="C222" s="77"/>
      <c r="D222" s="78" t="s">
        <v>40</v>
      </c>
      <c r="E222" s="79">
        <v>675</v>
      </c>
      <c r="F222" s="80">
        <v>17.899999999999999</v>
      </c>
      <c r="G222" s="78" t="s">
        <v>30</v>
      </c>
      <c r="H222" s="81" t="s">
        <v>31</v>
      </c>
    </row>
    <row r="223" spans="1:8" ht="20.100000000000001" customHeight="1">
      <c r="A223" s="76">
        <v>45677</v>
      </c>
      <c r="B223" s="77">
        <v>45677.432011771016</v>
      </c>
      <c r="C223" s="77"/>
      <c r="D223" s="78" t="s">
        <v>40</v>
      </c>
      <c r="E223" s="79">
        <v>545</v>
      </c>
      <c r="F223" s="80">
        <v>17.885000000000002</v>
      </c>
      <c r="G223" s="78" t="s">
        <v>30</v>
      </c>
      <c r="H223" s="81" t="s">
        <v>31</v>
      </c>
    </row>
    <row r="224" spans="1:8" ht="20.100000000000001" customHeight="1">
      <c r="A224" s="76">
        <v>45677</v>
      </c>
      <c r="B224" s="77">
        <v>45677.432297789492</v>
      </c>
      <c r="C224" s="77"/>
      <c r="D224" s="78" t="s">
        <v>40</v>
      </c>
      <c r="E224" s="79">
        <v>127</v>
      </c>
      <c r="F224" s="80">
        <v>17.895</v>
      </c>
      <c r="G224" s="78" t="s">
        <v>30</v>
      </c>
      <c r="H224" s="81" t="s">
        <v>31</v>
      </c>
    </row>
    <row r="225" spans="1:8" ht="20.100000000000001" customHeight="1">
      <c r="A225" s="76">
        <v>45677</v>
      </c>
      <c r="B225" s="77">
        <v>45677.432758935262</v>
      </c>
      <c r="C225" s="77"/>
      <c r="D225" s="78" t="s">
        <v>40</v>
      </c>
      <c r="E225" s="79">
        <v>405</v>
      </c>
      <c r="F225" s="80">
        <v>17.89</v>
      </c>
      <c r="G225" s="78" t="s">
        <v>30</v>
      </c>
      <c r="H225" s="81" t="s">
        <v>31</v>
      </c>
    </row>
    <row r="226" spans="1:8" ht="20.100000000000001" customHeight="1">
      <c r="A226" s="76">
        <v>45677</v>
      </c>
      <c r="B226" s="77">
        <v>45677.434040659573</v>
      </c>
      <c r="C226" s="77"/>
      <c r="D226" s="78" t="s">
        <v>40</v>
      </c>
      <c r="E226" s="79">
        <v>498</v>
      </c>
      <c r="F226" s="80">
        <v>17.920000000000002</v>
      </c>
      <c r="G226" s="78" t="s">
        <v>30</v>
      </c>
      <c r="H226" s="81" t="s">
        <v>31</v>
      </c>
    </row>
    <row r="227" spans="1:8" ht="20.100000000000001" customHeight="1">
      <c r="A227" s="76">
        <v>45677</v>
      </c>
      <c r="B227" s="77">
        <v>45677.434040775523</v>
      </c>
      <c r="C227" s="77"/>
      <c r="D227" s="78" t="s">
        <v>40</v>
      </c>
      <c r="E227" s="79">
        <v>1245</v>
      </c>
      <c r="F227" s="80">
        <v>17.920000000000002</v>
      </c>
      <c r="G227" s="78" t="s">
        <v>30</v>
      </c>
      <c r="H227" s="81" t="s">
        <v>31</v>
      </c>
    </row>
    <row r="228" spans="1:8" ht="20.100000000000001" customHeight="1">
      <c r="A228" s="76">
        <v>45677</v>
      </c>
      <c r="B228" s="77">
        <v>45677.434677198995</v>
      </c>
      <c r="C228" s="77"/>
      <c r="D228" s="78" t="s">
        <v>40</v>
      </c>
      <c r="E228" s="79">
        <v>16</v>
      </c>
      <c r="F228" s="80">
        <v>17.899999999999999</v>
      </c>
      <c r="G228" s="78" t="s">
        <v>30</v>
      </c>
      <c r="H228" s="81" t="s">
        <v>31</v>
      </c>
    </row>
    <row r="229" spans="1:8" ht="20.100000000000001" customHeight="1">
      <c r="A229" s="76">
        <v>45677</v>
      </c>
      <c r="B229" s="77">
        <v>45677.435530358925</v>
      </c>
      <c r="C229" s="77"/>
      <c r="D229" s="78" t="s">
        <v>40</v>
      </c>
      <c r="E229" s="79">
        <v>66</v>
      </c>
      <c r="F229" s="80">
        <v>17.91</v>
      </c>
      <c r="G229" s="78" t="s">
        <v>30</v>
      </c>
      <c r="H229" s="81" t="s">
        <v>32</v>
      </c>
    </row>
    <row r="230" spans="1:8" ht="20.100000000000001" customHeight="1">
      <c r="A230" s="76">
        <v>45677</v>
      </c>
      <c r="B230" s="77">
        <v>45677.435530358925</v>
      </c>
      <c r="C230" s="77"/>
      <c r="D230" s="78" t="s">
        <v>40</v>
      </c>
      <c r="E230" s="79">
        <v>171</v>
      </c>
      <c r="F230" s="80">
        <v>17.91</v>
      </c>
      <c r="G230" s="78" t="s">
        <v>30</v>
      </c>
      <c r="H230" s="81" t="s">
        <v>32</v>
      </c>
    </row>
    <row r="231" spans="1:8" ht="20.100000000000001" customHeight="1">
      <c r="A231" s="76">
        <v>45677</v>
      </c>
      <c r="B231" s="77">
        <v>45677.435530358925</v>
      </c>
      <c r="C231" s="77"/>
      <c r="D231" s="78" t="s">
        <v>40</v>
      </c>
      <c r="E231" s="79">
        <v>190</v>
      </c>
      <c r="F231" s="80">
        <v>17.91</v>
      </c>
      <c r="G231" s="78" t="s">
        <v>30</v>
      </c>
      <c r="H231" s="81" t="s">
        <v>32</v>
      </c>
    </row>
    <row r="232" spans="1:8" ht="20.100000000000001" customHeight="1">
      <c r="A232" s="76">
        <v>45677</v>
      </c>
      <c r="B232" s="77">
        <v>45677.435530358925</v>
      </c>
      <c r="C232" s="77"/>
      <c r="D232" s="78" t="s">
        <v>40</v>
      </c>
      <c r="E232" s="79">
        <v>116</v>
      </c>
      <c r="F232" s="80">
        <v>17.91</v>
      </c>
      <c r="G232" s="78" t="s">
        <v>30</v>
      </c>
      <c r="H232" s="81" t="s">
        <v>32</v>
      </c>
    </row>
    <row r="233" spans="1:8" ht="20.100000000000001" customHeight="1">
      <c r="A233" s="76">
        <v>45677</v>
      </c>
      <c r="B233" s="77">
        <v>45677.435530405026</v>
      </c>
      <c r="C233" s="77"/>
      <c r="D233" s="78" t="s">
        <v>40</v>
      </c>
      <c r="E233" s="79">
        <v>171</v>
      </c>
      <c r="F233" s="80">
        <v>17.91</v>
      </c>
      <c r="G233" s="78" t="s">
        <v>30</v>
      </c>
      <c r="H233" s="81" t="s">
        <v>32</v>
      </c>
    </row>
    <row r="234" spans="1:8" ht="20.100000000000001" customHeight="1">
      <c r="A234" s="76">
        <v>45677</v>
      </c>
      <c r="B234" s="77">
        <v>45677.435530405026</v>
      </c>
      <c r="C234" s="77"/>
      <c r="D234" s="78" t="s">
        <v>40</v>
      </c>
      <c r="E234" s="79">
        <v>155</v>
      </c>
      <c r="F234" s="80">
        <v>17.91</v>
      </c>
      <c r="G234" s="78" t="s">
        <v>30</v>
      </c>
      <c r="H234" s="81" t="s">
        <v>32</v>
      </c>
    </row>
    <row r="235" spans="1:8" ht="20.100000000000001" customHeight="1">
      <c r="A235" s="76">
        <v>45677</v>
      </c>
      <c r="B235" s="77">
        <v>45677.435530439951</v>
      </c>
      <c r="C235" s="77"/>
      <c r="D235" s="78" t="s">
        <v>40</v>
      </c>
      <c r="E235" s="79">
        <v>171</v>
      </c>
      <c r="F235" s="80">
        <v>17.91</v>
      </c>
      <c r="G235" s="78" t="s">
        <v>30</v>
      </c>
      <c r="H235" s="81" t="s">
        <v>32</v>
      </c>
    </row>
    <row r="236" spans="1:8" ht="20.100000000000001" customHeight="1">
      <c r="A236" s="76">
        <v>45677</v>
      </c>
      <c r="B236" s="77">
        <v>45677.435530648101</v>
      </c>
      <c r="C236" s="77"/>
      <c r="D236" s="78" t="s">
        <v>40</v>
      </c>
      <c r="E236" s="79">
        <v>160</v>
      </c>
      <c r="F236" s="80">
        <v>17.91</v>
      </c>
      <c r="G236" s="78" t="s">
        <v>30</v>
      </c>
      <c r="H236" s="81" t="s">
        <v>32</v>
      </c>
    </row>
    <row r="237" spans="1:8" ht="20.100000000000001" customHeight="1">
      <c r="A237" s="76">
        <v>45677</v>
      </c>
      <c r="B237" s="77">
        <v>45677.435531007126</v>
      </c>
      <c r="C237" s="77"/>
      <c r="D237" s="78" t="s">
        <v>40</v>
      </c>
      <c r="E237" s="79">
        <v>160</v>
      </c>
      <c r="F237" s="80">
        <v>17.91</v>
      </c>
      <c r="G237" s="78" t="s">
        <v>30</v>
      </c>
      <c r="H237" s="81" t="s">
        <v>32</v>
      </c>
    </row>
    <row r="238" spans="1:8" ht="20.100000000000001" customHeight="1">
      <c r="A238" s="76">
        <v>45677</v>
      </c>
      <c r="B238" s="77">
        <v>45677.435531029943</v>
      </c>
      <c r="C238" s="77"/>
      <c r="D238" s="78" t="s">
        <v>40</v>
      </c>
      <c r="E238" s="79">
        <v>148</v>
      </c>
      <c r="F238" s="80">
        <v>17.91</v>
      </c>
      <c r="G238" s="78" t="s">
        <v>30</v>
      </c>
      <c r="H238" s="81" t="s">
        <v>32</v>
      </c>
    </row>
    <row r="239" spans="1:8" ht="20.100000000000001" customHeight="1">
      <c r="A239" s="76">
        <v>45677</v>
      </c>
      <c r="B239" s="77">
        <v>45677.435531296302</v>
      </c>
      <c r="C239" s="77"/>
      <c r="D239" s="78" t="s">
        <v>40</v>
      </c>
      <c r="E239" s="79">
        <v>74</v>
      </c>
      <c r="F239" s="80">
        <v>17.91</v>
      </c>
      <c r="G239" s="78" t="s">
        <v>30</v>
      </c>
      <c r="H239" s="81" t="s">
        <v>32</v>
      </c>
    </row>
    <row r="240" spans="1:8" ht="20.100000000000001" customHeight="1">
      <c r="A240" s="76">
        <v>45677</v>
      </c>
      <c r="B240" s="77">
        <v>45677.436615648214</v>
      </c>
      <c r="C240" s="77"/>
      <c r="D240" s="78" t="s">
        <v>40</v>
      </c>
      <c r="E240" s="79">
        <v>37</v>
      </c>
      <c r="F240" s="80">
        <v>17.895</v>
      </c>
      <c r="G240" s="78" t="s">
        <v>30</v>
      </c>
      <c r="H240" s="81" t="s">
        <v>31</v>
      </c>
    </row>
    <row r="241" spans="1:8" ht="20.100000000000001" customHeight="1">
      <c r="A241" s="76">
        <v>45677</v>
      </c>
      <c r="B241" s="77">
        <v>45677.436615648214</v>
      </c>
      <c r="C241" s="77"/>
      <c r="D241" s="78" t="s">
        <v>40</v>
      </c>
      <c r="E241" s="79">
        <v>354</v>
      </c>
      <c r="F241" s="80">
        <v>17.895</v>
      </c>
      <c r="G241" s="78" t="s">
        <v>30</v>
      </c>
      <c r="H241" s="81" t="s">
        <v>31</v>
      </c>
    </row>
    <row r="242" spans="1:8" ht="20.100000000000001" customHeight="1">
      <c r="A242" s="76">
        <v>45677</v>
      </c>
      <c r="B242" s="77">
        <v>45677.437648634426</v>
      </c>
      <c r="C242" s="77"/>
      <c r="D242" s="78" t="s">
        <v>40</v>
      </c>
      <c r="E242" s="79">
        <v>1621</v>
      </c>
      <c r="F242" s="80">
        <v>17.934999999999999</v>
      </c>
      <c r="G242" s="78" t="s">
        <v>30</v>
      </c>
      <c r="H242" s="81" t="s">
        <v>31</v>
      </c>
    </row>
    <row r="243" spans="1:8" ht="20.100000000000001" customHeight="1">
      <c r="A243" s="76">
        <v>45677</v>
      </c>
      <c r="B243" s="77">
        <v>45677.439413877204</v>
      </c>
      <c r="C243" s="77"/>
      <c r="D243" s="78" t="s">
        <v>40</v>
      </c>
      <c r="E243" s="79">
        <v>1604</v>
      </c>
      <c r="F243" s="80">
        <v>17.940000000000001</v>
      </c>
      <c r="G243" s="78" t="s">
        <v>30</v>
      </c>
      <c r="H243" s="81" t="s">
        <v>31</v>
      </c>
    </row>
    <row r="244" spans="1:8" ht="20.100000000000001" customHeight="1">
      <c r="A244" s="76">
        <v>45677</v>
      </c>
      <c r="B244" s="77">
        <v>45677.440147418994</v>
      </c>
      <c r="C244" s="77"/>
      <c r="D244" s="78" t="s">
        <v>40</v>
      </c>
      <c r="E244" s="79">
        <v>319</v>
      </c>
      <c r="F244" s="80">
        <v>17.93</v>
      </c>
      <c r="G244" s="78" t="s">
        <v>30</v>
      </c>
      <c r="H244" s="81" t="s">
        <v>31</v>
      </c>
    </row>
    <row r="245" spans="1:8" ht="20.100000000000001" customHeight="1">
      <c r="A245" s="76">
        <v>45677</v>
      </c>
      <c r="B245" s="77">
        <v>45677.440382986329</v>
      </c>
      <c r="C245" s="77"/>
      <c r="D245" s="78" t="s">
        <v>40</v>
      </c>
      <c r="E245" s="79">
        <v>352</v>
      </c>
      <c r="F245" s="80">
        <v>17.93</v>
      </c>
      <c r="G245" s="78" t="s">
        <v>30</v>
      </c>
      <c r="H245" s="81" t="s">
        <v>31</v>
      </c>
    </row>
    <row r="246" spans="1:8" ht="20.100000000000001" customHeight="1">
      <c r="A246" s="76">
        <v>45677</v>
      </c>
      <c r="B246" s="77">
        <v>45677.441919919103</v>
      </c>
      <c r="C246" s="77"/>
      <c r="D246" s="78" t="s">
        <v>40</v>
      </c>
      <c r="E246" s="79">
        <v>377</v>
      </c>
      <c r="F246" s="80">
        <v>17.934999999999999</v>
      </c>
      <c r="G246" s="78" t="s">
        <v>30</v>
      </c>
      <c r="H246" s="81" t="s">
        <v>34</v>
      </c>
    </row>
    <row r="247" spans="1:8" ht="20.100000000000001" customHeight="1">
      <c r="A247" s="76">
        <v>45677</v>
      </c>
      <c r="B247" s="77">
        <v>45677.441919965204</v>
      </c>
      <c r="C247" s="77"/>
      <c r="D247" s="78" t="s">
        <v>40</v>
      </c>
      <c r="E247" s="79">
        <v>1358</v>
      </c>
      <c r="F247" s="80">
        <v>17.934999999999999</v>
      </c>
      <c r="G247" s="78" t="s">
        <v>30</v>
      </c>
      <c r="H247" s="81" t="s">
        <v>31</v>
      </c>
    </row>
    <row r="248" spans="1:8" ht="20.100000000000001" customHeight="1">
      <c r="A248" s="76">
        <v>45677</v>
      </c>
      <c r="B248" s="77">
        <v>45677.442627858836</v>
      </c>
      <c r="C248" s="77"/>
      <c r="D248" s="78" t="s">
        <v>40</v>
      </c>
      <c r="E248" s="79">
        <v>330</v>
      </c>
      <c r="F248" s="80">
        <v>17.914999999999999</v>
      </c>
      <c r="G248" s="78" t="s">
        <v>30</v>
      </c>
      <c r="H248" s="81" t="s">
        <v>31</v>
      </c>
    </row>
    <row r="249" spans="1:8" ht="20.100000000000001" customHeight="1">
      <c r="A249" s="76">
        <v>45677</v>
      </c>
      <c r="B249" s="77">
        <v>45677.442900173832</v>
      </c>
      <c r="C249" s="77"/>
      <c r="D249" s="78" t="s">
        <v>40</v>
      </c>
      <c r="E249" s="79">
        <v>325</v>
      </c>
      <c r="F249" s="80">
        <v>17.920000000000002</v>
      </c>
      <c r="G249" s="78" t="s">
        <v>30</v>
      </c>
      <c r="H249" s="81" t="s">
        <v>31</v>
      </c>
    </row>
    <row r="250" spans="1:8" ht="20.100000000000001" customHeight="1">
      <c r="A250" s="76">
        <v>45677</v>
      </c>
      <c r="B250" s="77">
        <v>45677.443703263998</v>
      </c>
      <c r="C250" s="77"/>
      <c r="D250" s="78" t="s">
        <v>40</v>
      </c>
      <c r="E250" s="79">
        <v>388</v>
      </c>
      <c r="F250" s="80">
        <v>17.93</v>
      </c>
      <c r="G250" s="78" t="s">
        <v>30</v>
      </c>
      <c r="H250" s="81" t="s">
        <v>31</v>
      </c>
    </row>
    <row r="251" spans="1:8" ht="20.100000000000001" customHeight="1">
      <c r="A251" s="76">
        <v>45677</v>
      </c>
      <c r="B251" s="77">
        <v>45677.444611030165</v>
      </c>
      <c r="C251" s="77"/>
      <c r="D251" s="78" t="s">
        <v>40</v>
      </c>
      <c r="E251" s="79">
        <v>582</v>
      </c>
      <c r="F251" s="80">
        <v>17.920000000000002</v>
      </c>
      <c r="G251" s="78" t="s">
        <v>30</v>
      </c>
      <c r="H251" s="81" t="s">
        <v>31</v>
      </c>
    </row>
    <row r="252" spans="1:8" ht="20.100000000000001" customHeight="1">
      <c r="A252" s="76">
        <v>45677</v>
      </c>
      <c r="B252" s="77">
        <v>45677.445065347012</v>
      </c>
      <c r="C252" s="77"/>
      <c r="D252" s="78" t="s">
        <v>40</v>
      </c>
      <c r="E252" s="79">
        <v>581</v>
      </c>
      <c r="F252" s="80">
        <v>17.91</v>
      </c>
      <c r="G252" s="78" t="s">
        <v>30</v>
      </c>
      <c r="H252" s="81" t="s">
        <v>31</v>
      </c>
    </row>
    <row r="253" spans="1:8" ht="20.100000000000001" customHeight="1">
      <c r="A253" s="76">
        <v>45677</v>
      </c>
      <c r="B253" s="77">
        <v>45677.445769004524</v>
      </c>
      <c r="C253" s="77"/>
      <c r="D253" s="78" t="s">
        <v>40</v>
      </c>
      <c r="E253" s="79">
        <v>142</v>
      </c>
      <c r="F253" s="80">
        <v>17.925000000000001</v>
      </c>
      <c r="G253" s="78" t="s">
        <v>30</v>
      </c>
      <c r="H253" s="81" t="s">
        <v>32</v>
      </c>
    </row>
    <row r="254" spans="1:8" ht="20.100000000000001" customHeight="1">
      <c r="A254" s="76">
        <v>45677</v>
      </c>
      <c r="B254" s="77">
        <v>45677.445769004524</v>
      </c>
      <c r="C254" s="77"/>
      <c r="D254" s="78" t="s">
        <v>40</v>
      </c>
      <c r="E254" s="79">
        <v>187</v>
      </c>
      <c r="F254" s="80">
        <v>17.925000000000001</v>
      </c>
      <c r="G254" s="78" t="s">
        <v>30</v>
      </c>
      <c r="H254" s="81" t="s">
        <v>32</v>
      </c>
    </row>
    <row r="255" spans="1:8" ht="20.100000000000001" customHeight="1">
      <c r="A255" s="76">
        <v>45677</v>
      </c>
      <c r="B255" s="77">
        <v>45677.445769039448</v>
      </c>
      <c r="C255" s="77"/>
      <c r="D255" s="78" t="s">
        <v>40</v>
      </c>
      <c r="E255" s="79">
        <v>214</v>
      </c>
      <c r="F255" s="80">
        <v>17.925000000000001</v>
      </c>
      <c r="G255" s="78" t="s">
        <v>30</v>
      </c>
      <c r="H255" s="81" t="s">
        <v>32</v>
      </c>
    </row>
    <row r="256" spans="1:8" ht="20.100000000000001" customHeight="1">
      <c r="A256" s="76">
        <v>45677</v>
      </c>
      <c r="B256" s="77">
        <v>45677.445769039448</v>
      </c>
      <c r="C256" s="77"/>
      <c r="D256" s="78" t="s">
        <v>40</v>
      </c>
      <c r="E256" s="79">
        <v>167</v>
      </c>
      <c r="F256" s="80">
        <v>17.925000000000001</v>
      </c>
      <c r="G256" s="78" t="s">
        <v>30</v>
      </c>
      <c r="H256" s="81" t="s">
        <v>32</v>
      </c>
    </row>
    <row r="257" spans="1:8" ht="20.100000000000001" customHeight="1">
      <c r="A257" s="76">
        <v>45677</v>
      </c>
      <c r="B257" s="77">
        <v>45677.44576921314</v>
      </c>
      <c r="C257" s="77"/>
      <c r="D257" s="78" t="s">
        <v>40</v>
      </c>
      <c r="E257" s="79">
        <v>214</v>
      </c>
      <c r="F257" s="80">
        <v>17.925000000000001</v>
      </c>
      <c r="G257" s="78" t="s">
        <v>30</v>
      </c>
      <c r="H257" s="81" t="s">
        <v>32</v>
      </c>
    </row>
    <row r="258" spans="1:8" ht="20.100000000000001" customHeight="1">
      <c r="A258" s="76">
        <v>45677</v>
      </c>
      <c r="B258" s="77">
        <v>45677.44576921314</v>
      </c>
      <c r="C258" s="77"/>
      <c r="D258" s="78" t="s">
        <v>40</v>
      </c>
      <c r="E258" s="79">
        <v>160</v>
      </c>
      <c r="F258" s="80">
        <v>17.925000000000001</v>
      </c>
      <c r="G258" s="78" t="s">
        <v>30</v>
      </c>
      <c r="H258" s="81" t="s">
        <v>32</v>
      </c>
    </row>
    <row r="259" spans="1:8" ht="20.100000000000001" customHeight="1">
      <c r="A259" s="76">
        <v>45677</v>
      </c>
      <c r="B259" s="77">
        <v>45677.445769525599</v>
      </c>
      <c r="C259" s="77"/>
      <c r="D259" s="78" t="s">
        <v>40</v>
      </c>
      <c r="E259" s="79">
        <v>64</v>
      </c>
      <c r="F259" s="80">
        <v>17.925000000000001</v>
      </c>
      <c r="G259" s="78" t="s">
        <v>30</v>
      </c>
      <c r="H259" s="81" t="s">
        <v>31</v>
      </c>
    </row>
    <row r="260" spans="1:8" ht="20.100000000000001" customHeight="1">
      <c r="A260" s="76">
        <v>45677</v>
      </c>
      <c r="B260" s="77">
        <v>45677.445769525599</v>
      </c>
      <c r="C260" s="77"/>
      <c r="D260" s="78" t="s">
        <v>40</v>
      </c>
      <c r="E260" s="79">
        <v>431</v>
      </c>
      <c r="F260" s="80">
        <v>17.925000000000001</v>
      </c>
      <c r="G260" s="78" t="s">
        <v>30</v>
      </c>
      <c r="H260" s="81" t="s">
        <v>31</v>
      </c>
    </row>
    <row r="261" spans="1:8" ht="20.100000000000001" customHeight="1">
      <c r="A261" s="76">
        <v>45677</v>
      </c>
      <c r="B261" s="77">
        <v>45677.446660208516</v>
      </c>
      <c r="C261" s="77"/>
      <c r="D261" s="78" t="s">
        <v>40</v>
      </c>
      <c r="E261" s="79">
        <v>89</v>
      </c>
      <c r="F261" s="80">
        <v>17.914999999999999</v>
      </c>
      <c r="G261" s="78" t="s">
        <v>30</v>
      </c>
      <c r="H261" s="81" t="s">
        <v>31</v>
      </c>
    </row>
    <row r="262" spans="1:8" ht="20.100000000000001" customHeight="1">
      <c r="A262" s="76">
        <v>45677</v>
      </c>
      <c r="B262" s="77">
        <v>45677.447534398176</v>
      </c>
      <c r="C262" s="77"/>
      <c r="D262" s="78" t="s">
        <v>40</v>
      </c>
      <c r="E262" s="79">
        <v>190</v>
      </c>
      <c r="F262" s="80">
        <v>17.920000000000002</v>
      </c>
      <c r="G262" s="78" t="s">
        <v>30</v>
      </c>
      <c r="H262" s="81" t="s">
        <v>32</v>
      </c>
    </row>
    <row r="263" spans="1:8" ht="20.100000000000001" customHeight="1">
      <c r="A263" s="76">
        <v>45677</v>
      </c>
      <c r="B263" s="77">
        <v>45677.447534398176</v>
      </c>
      <c r="C263" s="77"/>
      <c r="D263" s="78" t="s">
        <v>40</v>
      </c>
      <c r="E263" s="79">
        <v>159</v>
      </c>
      <c r="F263" s="80">
        <v>17.925000000000001</v>
      </c>
      <c r="G263" s="78" t="s">
        <v>30</v>
      </c>
      <c r="H263" s="81" t="s">
        <v>32</v>
      </c>
    </row>
    <row r="264" spans="1:8" ht="20.100000000000001" customHeight="1">
      <c r="A264" s="76">
        <v>45677</v>
      </c>
      <c r="B264" s="77">
        <v>45677.447534398176</v>
      </c>
      <c r="C264" s="77"/>
      <c r="D264" s="78" t="s">
        <v>40</v>
      </c>
      <c r="E264" s="79">
        <v>179</v>
      </c>
      <c r="F264" s="80">
        <v>17.925000000000001</v>
      </c>
      <c r="G264" s="78" t="s">
        <v>30</v>
      </c>
      <c r="H264" s="81" t="s">
        <v>32</v>
      </c>
    </row>
    <row r="265" spans="1:8" ht="20.100000000000001" customHeight="1">
      <c r="A265" s="76">
        <v>45677</v>
      </c>
      <c r="B265" s="77">
        <v>45677.447534398176</v>
      </c>
      <c r="C265" s="77"/>
      <c r="D265" s="78" t="s">
        <v>40</v>
      </c>
      <c r="E265" s="79">
        <v>293</v>
      </c>
      <c r="F265" s="80">
        <v>17.920000000000002</v>
      </c>
      <c r="G265" s="78" t="s">
        <v>30</v>
      </c>
      <c r="H265" s="81" t="s">
        <v>31</v>
      </c>
    </row>
    <row r="266" spans="1:8" ht="20.100000000000001" customHeight="1">
      <c r="A266" s="76">
        <v>45677</v>
      </c>
      <c r="B266" s="77">
        <v>45677.447592743207</v>
      </c>
      <c r="C266" s="77"/>
      <c r="D266" s="78" t="s">
        <v>40</v>
      </c>
      <c r="E266" s="79">
        <v>855</v>
      </c>
      <c r="F266" s="80">
        <v>17.920000000000002</v>
      </c>
      <c r="G266" s="78" t="s">
        <v>30</v>
      </c>
      <c r="H266" s="81" t="s">
        <v>31</v>
      </c>
    </row>
    <row r="267" spans="1:8" ht="20.100000000000001" customHeight="1">
      <c r="A267" s="76">
        <v>45677</v>
      </c>
      <c r="B267" s="77">
        <v>45677.448077025358</v>
      </c>
      <c r="C267" s="77"/>
      <c r="D267" s="78" t="s">
        <v>40</v>
      </c>
      <c r="E267" s="79">
        <v>204</v>
      </c>
      <c r="F267" s="80">
        <v>17.920000000000002</v>
      </c>
      <c r="G267" s="78" t="s">
        <v>30</v>
      </c>
      <c r="H267" s="81" t="s">
        <v>31</v>
      </c>
    </row>
    <row r="268" spans="1:8" ht="20.100000000000001" customHeight="1">
      <c r="A268" s="76">
        <v>45677</v>
      </c>
      <c r="B268" s="77">
        <v>45677.448077025358</v>
      </c>
      <c r="C268" s="77"/>
      <c r="D268" s="78" t="s">
        <v>40</v>
      </c>
      <c r="E268" s="79">
        <v>155</v>
      </c>
      <c r="F268" s="80">
        <v>17.920000000000002</v>
      </c>
      <c r="G268" s="78" t="s">
        <v>30</v>
      </c>
      <c r="H268" s="81" t="s">
        <v>31</v>
      </c>
    </row>
    <row r="269" spans="1:8" ht="20.100000000000001" customHeight="1">
      <c r="A269" s="76">
        <v>45677</v>
      </c>
      <c r="B269" s="77">
        <v>45677.449652546085</v>
      </c>
      <c r="C269" s="77"/>
      <c r="D269" s="78" t="s">
        <v>40</v>
      </c>
      <c r="E269" s="79">
        <v>4</v>
      </c>
      <c r="F269" s="80">
        <v>17.920000000000002</v>
      </c>
      <c r="G269" s="78" t="s">
        <v>30</v>
      </c>
      <c r="H269" s="81" t="s">
        <v>33</v>
      </c>
    </row>
    <row r="270" spans="1:8" ht="20.100000000000001" customHeight="1">
      <c r="A270" s="76">
        <v>45677</v>
      </c>
      <c r="B270" s="77">
        <v>45677.449727754574</v>
      </c>
      <c r="C270" s="77"/>
      <c r="D270" s="78" t="s">
        <v>40</v>
      </c>
      <c r="E270" s="79">
        <v>273</v>
      </c>
      <c r="F270" s="80">
        <v>17.920000000000002</v>
      </c>
      <c r="G270" s="78" t="s">
        <v>30</v>
      </c>
      <c r="H270" s="81" t="s">
        <v>34</v>
      </c>
    </row>
    <row r="271" spans="1:8" ht="20.100000000000001" customHeight="1">
      <c r="A271" s="76">
        <v>45677</v>
      </c>
      <c r="B271" s="77">
        <v>45677.449727754574</v>
      </c>
      <c r="C271" s="77"/>
      <c r="D271" s="78" t="s">
        <v>40</v>
      </c>
      <c r="E271" s="79">
        <v>224</v>
      </c>
      <c r="F271" s="80">
        <v>17.920000000000002</v>
      </c>
      <c r="G271" s="78" t="s">
        <v>30</v>
      </c>
      <c r="H271" s="81" t="s">
        <v>33</v>
      </c>
    </row>
    <row r="272" spans="1:8" ht="20.100000000000001" customHeight="1">
      <c r="A272" s="76">
        <v>45677</v>
      </c>
      <c r="B272" s="77">
        <v>45677.449727754574</v>
      </c>
      <c r="C272" s="77"/>
      <c r="D272" s="78" t="s">
        <v>40</v>
      </c>
      <c r="E272" s="79">
        <v>35</v>
      </c>
      <c r="F272" s="80">
        <v>17.920000000000002</v>
      </c>
      <c r="G272" s="78" t="s">
        <v>30</v>
      </c>
      <c r="H272" s="81" t="s">
        <v>34</v>
      </c>
    </row>
    <row r="273" spans="1:8" ht="20.100000000000001" customHeight="1">
      <c r="A273" s="76">
        <v>45677</v>
      </c>
      <c r="B273" s="77">
        <v>45677.449727720115</v>
      </c>
      <c r="C273" s="77"/>
      <c r="D273" s="78" t="s">
        <v>40</v>
      </c>
      <c r="E273" s="79">
        <v>1262</v>
      </c>
      <c r="F273" s="80">
        <v>17.920000000000002</v>
      </c>
      <c r="G273" s="78" t="s">
        <v>30</v>
      </c>
      <c r="H273" s="81" t="s">
        <v>31</v>
      </c>
    </row>
    <row r="274" spans="1:8" ht="20.100000000000001" customHeight="1">
      <c r="A274" s="76">
        <v>45677</v>
      </c>
      <c r="B274" s="77">
        <v>45677.450643206015</v>
      </c>
      <c r="C274" s="77"/>
      <c r="D274" s="78" t="s">
        <v>40</v>
      </c>
      <c r="E274" s="79">
        <v>330</v>
      </c>
      <c r="F274" s="80">
        <v>17.91</v>
      </c>
      <c r="G274" s="78" t="s">
        <v>30</v>
      </c>
      <c r="H274" s="81" t="s">
        <v>31</v>
      </c>
    </row>
    <row r="275" spans="1:8" ht="20.100000000000001" customHeight="1">
      <c r="A275" s="76">
        <v>45677</v>
      </c>
      <c r="B275" s="77">
        <v>45677.451108379755</v>
      </c>
      <c r="C275" s="77"/>
      <c r="D275" s="78" t="s">
        <v>40</v>
      </c>
      <c r="E275" s="79">
        <v>489</v>
      </c>
      <c r="F275" s="80">
        <v>17.895</v>
      </c>
      <c r="G275" s="78" t="s">
        <v>30</v>
      </c>
      <c r="H275" s="81" t="s">
        <v>31</v>
      </c>
    </row>
    <row r="276" spans="1:8" ht="20.100000000000001" customHeight="1">
      <c r="A276" s="76">
        <v>45677</v>
      </c>
      <c r="B276" s="77">
        <v>45677.45189647004</v>
      </c>
      <c r="C276" s="77"/>
      <c r="D276" s="78" t="s">
        <v>40</v>
      </c>
      <c r="E276" s="79">
        <v>498</v>
      </c>
      <c r="F276" s="80">
        <v>17.89</v>
      </c>
      <c r="G276" s="78" t="s">
        <v>30</v>
      </c>
      <c r="H276" s="81" t="s">
        <v>31</v>
      </c>
    </row>
    <row r="277" spans="1:8" ht="20.100000000000001" customHeight="1">
      <c r="A277" s="76">
        <v>45677</v>
      </c>
      <c r="B277" s="77">
        <v>45677.452682141215</v>
      </c>
      <c r="C277" s="77"/>
      <c r="D277" s="78" t="s">
        <v>40</v>
      </c>
      <c r="E277" s="79">
        <v>388</v>
      </c>
      <c r="F277" s="80">
        <v>17.89</v>
      </c>
      <c r="G277" s="78" t="s">
        <v>30</v>
      </c>
      <c r="H277" s="81" t="s">
        <v>31</v>
      </c>
    </row>
    <row r="278" spans="1:8" ht="20.100000000000001" customHeight="1">
      <c r="A278" s="76">
        <v>45677</v>
      </c>
      <c r="B278" s="77">
        <v>45677.453182974365</v>
      </c>
      <c r="C278" s="77"/>
      <c r="D278" s="78" t="s">
        <v>40</v>
      </c>
      <c r="E278" s="79">
        <v>361</v>
      </c>
      <c r="F278" s="80">
        <v>17.905000000000001</v>
      </c>
      <c r="G278" s="78" t="s">
        <v>30</v>
      </c>
      <c r="H278" s="81" t="s">
        <v>34</v>
      </c>
    </row>
    <row r="279" spans="1:8" ht="20.100000000000001" customHeight="1">
      <c r="A279" s="76">
        <v>45677</v>
      </c>
      <c r="B279" s="77">
        <v>45677.453183009289</v>
      </c>
      <c r="C279" s="77"/>
      <c r="D279" s="78" t="s">
        <v>40</v>
      </c>
      <c r="E279" s="79">
        <v>1315</v>
      </c>
      <c r="F279" s="80">
        <v>17.905000000000001</v>
      </c>
      <c r="G279" s="78" t="s">
        <v>30</v>
      </c>
      <c r="H279" s="81" t="s">
        <v>31</v>
      </c>
    </row>
    <row r="280" spans="1:8" ht="20.100000000000001" customHeight="1">
      <c r="A280" s="76">
        <v>45677</v>
      </c>
      <c r="B280" s="77">
        <v>45677.454335509334</v>
      </c>
      <c r="C280" s="77"/>
      <c r="D280" s="78" t="s">
        <v>40</v>
      </c>
      <c r="E280" s="79">
        <v>181</v>
      </c>
      <c r="F280" s="80">
        <v>17.875</v>
      </c>
      <c r="G280" s="78" t="s">
        <v>30</v>
      </c>
      <c r="H280" s="81" t="s">
        <v>31</v>
      </c>
    </row>
    <row r="281" spans="1:8" ht="20.100000000000001" customHeight="1">
      <c r="A281" s="76">
        <v>45677</v>
      </c>
      <c r="B281" s="77">
        <v>45677.45530128479</v>
      </c>
      <c r="C281" s="77"/>
      <c r="D281" s="78" t="s">
        <v>40</v>
      </c>
      <c r="E281" s="79">
        <v>190</v>
      </c>
      <c r="F281" s="80">
        <v>17.895</v>
      </c>
      <c r="G281" s="78" t="s">
        <v>30</v>
      </c>
      <c r="H281" s="81" t="s">
        <v>32</v>
      </c>
    </row>
    <row r="282" spans="1:8" ht="20.100000000000001" customHeight="1">
      <c r="A282" s="76">
        <v>45677</v>
      </c>
      <c r="B282" s="77">
        <v>45677.45530128479</v>
      </c>
      <c r="C282" s="77"/>
      <c r="D282" s="78" t="s">
        <v>40</v>
      </c>
      <c r="E282" s="79">
        <v>194</v>
      </c>
      <c r="F282" s="80">
        <v>17.895</v>
      </c>
      <c r="G282" s="78" t="s">
        <v>30</v>
      </c>
      <c r="H282" s="81" t="s">
        <v>32</v>
      </c>
    </row>
    <row r="283" spans="1:8" ht="20.100000000000001" customHeight="1">
      <c r="A283" s="76">
        <v>45677</v>
      </c>
      <c r="B283" s="77">
        <v>45677.45530128479</v>
      </c>
      <c r="C283" s="77"/>
      <c r="D283" s="78" t="s">
        <v>40</v>
      </c>
      <c r="E283" s="79">
        <v>1000</v>
      </c>
      <c r="F283" s="80">
        <v>17.895</v>
      </c>
      <c r="G283" s="78" t="s">
        <v>30</v>
      </c>
      <c r="H283" s="81" t="s">
        <v>32</v>
      </c>
    </row>
    <row r="284" spans="1:8" ht="20.100000000000001" customHeight="1">
      <c r="A284" s="76">
        <v>45677</v>
      </c>
      <c r="B284" s="77">
        <v>45677.45530128479</v>
      </c>
      <c r="C284" s="77"/>
      <c r="D284" s="78" t="s">
        <v>40</v>
      </c>
      <c r="E284" s="79">
        <v>110</v>
      </c>
      <c r="F284" s="80">
        <v>17.895</v>
      </c>
      <c r="G284" s="78" t="s">
        <v>30</v>
      </c>
      <c r="H284" s="81" t="s">
        <v>32</v>
      </c>
    </row>
    <row r="285" spans="1:8" ht="20.100000000000001" customHeight="1">
      <c r="A285" s="76">
        <v>45677</v>
      </c>
      <c r="B285" s="77">
        <v>45677.455301319249</v>
      </c>
      <c r="C285" s="77"/>
      <c r="D285" s="78" t="s">
        <v>40</v>
      </c>
      <c r="E285" s="79">
        <v>148</v>
      </c>
      <c r="F285" s="80">
        <v>17.895</v>
      </c>
      <c r="G285" s="78" t="s">
        <v>30</v>
      </c>
      <c r="H285" s="81" t="s">
        <v>32</v>
      </c>
    </row>
    <row r="286" spans="1:8" ht="20.100000000000001" customHeight="1">
      <c r="A286" s="76">
        <v>45677</v>
      </c>
      <c r="B286" s="77">
        <v>45677.455301562324</v>
      </c>
      <c r="C286" s="77"/>
      <c r="D286" s="78" t="s">
        <v>40</v>
      </c>
      <c r="E286" s="79">
        <v>159</v>
      </c>
      <c r="F286" s="80">
        <v>17.895</v>
      </c>
      <c r="G286" s="78" t="s">
        <v>30</v>
      </c>
      <c r="H286" s="81" t="s">
        <v>32</v>
      </c>
    </row>
    <row r="287" spans="1:8" ht="20.100000000000001" customHeight="1">
      <c r="A287" s="76">
        <v>45677</v>
      </c>
      <c r="B287" s="77">
        <v>45677.455301828682</v>
      </c>
      <c r="C287" s="77"/>
      <c r="D287" s="78" t="s">
        <v>40</v>
      </c>
      <c r="E287" s="79">
        <v>33</v>
      </c>
      <c r="F287" s="80">
        <v>17.895</v>
      </c>
      <c r="G287" s="78" t="s">
        <v>30</v>
      </c>
      <c r="H287" s="81" t="s">
        <v>32</v>
      </c>
    </row>
    <row r="288" spans="1:8" ht="20.100000000000001" customHeight="1">
      <c r="A288" s="76">
        <v>45677</v>
      </c>
      <c r="B288" s="77">
        <v>45677.45705973357</v>
      </c>
      <c r="C288" s="77"/>
      <c r="D288" s="78" t="s">
        <v>40</v>
      </c>
      <c r="E288" s="79">
        <v>501</v>
      </c>
      <c r="F288" s="80">
        <v>17.905000000000001</v>
      </c>
      <c r="G288" s="78" t="s">
        <v>30</v>
      </c>
      <c r="H288" s="81" t="s">
        <v>31</v>
      </c>
    </row>
    <row r="289" spans="1:8" ht="20.100000000000001" customHeight="1">
      <c r="A289" s="76">
        <v>45677</v>
      </c>
      <c r="B289" s="77">
        <v>45677.457772558089</v>
      </c>
      <c r="C289" s="77"/>
      <c r="D289" s="78" t="s">
        <v>40</v>
      </c>
      <c r="E289" s="79">
        <v>84</v>
      </c>
      <c r="F289" s="80">
        <v>17.905000000000001</v>
      </c>
      <c r="G289" s="78" t="s">
        <v>30</v>
      </c>
      <c r="H289" s="81" t="s">
        <v>33</v>
      </c>
    </row>
    <row r="290" spans="1:8" ht="20.100000000000001" customHeight="1">
      <c r="A290" s="76">
        <v>45677</v>
      </c>
      <c r="B290" s="77">
        <v>45677.457772558089</v>
      </c>
      <c r="C290" s="77"/>
      <c r="D290" s="78" t="s">
        <v>40</v>
      </c>
      <c r="E290" s="79">
        <v>136</v>
      </c>
      <c r="F290" s="80">
        <v>17.905000000000001</v>
      </c>
      <c r="G290" s="78" t="s">
        <v>30</v>
      </c>
      <c r="H290" s="81" t="s">
        <v>33</v>
      </c>
    </row>
    <row r="291" spans="1:8" ht="20.100000000000001" customHeight="1">
      <c r="A291" s="76">
        <v>45677</v>
      </c>
      <c r="B291" s="77">
        <v>45677.457772661932</v>
      </c>
      <c r="C291" s="77"/>
      <c r="D291" s="78" t="s">
        <v>40</v>
      </c>
      <c r="E291" s="79">
        <v>67</v>
      </c>
      <c r="F291" s="80">
        <v>17.905000000000001</v>
      </c>
      <c r="G291" s="78" t="s">
        <v>30</v>
      </c>
      <c r="H291" s="81" t="s">
        <v>33</v>
      </c>
    </row>
    <row r="292" spans="1:8" ht="20.100000000000001" customHeight="1">
      <c r="A292" s="76">
        <v>45677</v>
      </c>
      <c r="B292" s="77">
        <v>45677.457772661932</v>
      </c>
      <c r="C292" s="77"/>
      <c r="D292" s="78" t="s">
        <v>40</v>
      </c>
      <c r="E292" s="79">
        <v>190</v>
      </c>
      <c r="F292" s="80">
        <v>17.905000000000001</v>
      </c>
      <c r="G292" s="78" t="s">
        <v>30</v>
      </c>
      <c r="H292" s="81" t="s">
        <v>33</v>
      </c>
    </row>
    <row r="293" spans="1:8" ht="20.100000000000001" customHeight="1">
      <c r="A293" s="76">
        <v>45677</v>
      </c>
      <c r="B293" s="77">
        <v>45677.457772720139</v>
      </c>
      <c r="C293" s="77"/>
      <c r="D293" s="78" t="s">
        <v>40</v>
      </c>
      <c r="E293" s="79">
        <v>496</v>
      </c>
      <c r="F293" s="80">
        <v>17.905000000000001</v>
      </c>
      <c r="G293" s="78" t="s">
        <v>30</v>
      </c>
      <c r="H293" s="81" t="s">
        <v>31</v>
      </c>
    </row>
    <row r="294" spans="1:8" ht="20.100000000000001" customHeight="1">
      <c r="A294" s="76">
        <v>45677</v>
      </c>
      <c r="B294" s="77">
        <v>45677.457772720139</v>
      </c>
      <c r="C294" s="77"/>
      <c r="D294" s="78" t="s">
        <v>40</v>
      </c>
      <c r="E294" s="79">
        <v>740</v>
      </c>
      <c r="F294" s="80">
        <v>17.905000000000001</v>
      </c>
      <c r="G294" s="78" t="s">
        <v>30</v>
      </c>
      <c r="H294" s="81" t="s">
        <v>31</v>
      </c>
    </row>
    <row r="295" spans="1:8" ht="20.100000000000001" customHeight="1">
      <c r="A295" s="76">
        <v>45677</v>
      </c>
      <c r="B295" s="77">
        <v>45677.457772720139</v>
      </c>
      <c r="C295" s="77"/>
      <c r="D295" s="78" t="s">
        <v>40</v>
      </c>
      <c r="E295" s="79">
        <v>4</v>
      </c>
      <c r="F295" s="80">
        <v>17.905000000000001</v>
      </c>
      <c r="G295" s="78" t="s">
        <v>30</v>
      </c>
      <c r="H295" s="81" t="s">
        <v>31</v>
      </c>
    </row>
    <row r="296" spans="1:8" ht="20.100000000000001" customHeight="1">
      <c r="A296" s="76">
        <v>45677</v>
      </c>
      <c r="B296" s="77">
        <v>45677.459572581109</v>
      </c>
      <c r="C296" s="77"/>
      <c r="D296" s="78" t="s">
        <v>40</v>
      </c>
      <c r="E296" s="79">
        <v>332</v>
      </c>
      <c r="F296" s="80">
        <v>17.91</v>
      </c>
      <c r="G296" s="78" t="s">
        <v>30</v>
      </c>
      <c r="H296" s="81" t="s">
        <v>34</v>
      </c>
    </row>
    <row r="297" spans="1:8" ht="20.100000000000001" customHeight="1">
      <c r="A297" s="76">
        <v>45677</v>
      </c>
      <c r="B297" s="77">
        <v>45677.459574097302</v>
      </c>
      <c r="C297" s="77"/>
      <c r="D297" s="78" t="s">
        <v>40</v>
      </c>
      <c r="E297" s="79">
        <v>205</v>
      </c>
      <c r="F297" s="80">
        <v>17.914999999999999</v>
      </c>
      <c r="G297" s="78" t="s">
        <v>30</v>
      </c>
      <c r="H297" s="81" t="s">
        <v>31</v>
      </c>
    </row>
    <row r="298" spans="1:8" ht="20.100000000000001" customHeight="1">
      <c r="A298" s="76">
        <v>45677</v>
      </c>
      <c r="B298" s="77">
        <v>45677.460244027898</v>
      </c>
      <c r="C298" s="77"/>
      <c r="D298" s="78" t="s">
        <v>40</v>
      </c>
      <c r="E298" s="79">
        <v>745</v>
      </c>
      <c r="F298" s="80">
        <v>17.920000000000002</v>
      </c>
      <c r="G298" s="78" t="s">
        <v>30</v>
      </c>
      <c r="H298" s="81" t="s">
        <v>31</v>
      </c>
    </row>
    <row r="299" spans="1:8" ht="20.100000000000001" customHeight="1">
      <c r="A299" s="76">
        <v>45677</v>
      </c>
      <c r="B299" s="77">
        <v>45677.460246319417</v>
      </c>
      <c r="C299" s="77"/>
      <c r="D299" s="78" t="s">
        <v>40</v>
      </c>
      <c r="E299" s="79">
        <v>1103</v>
      </c>
      <c r="F299" s="80">
        <v>17.920000000000002</v>
      </c>
      <c r="G299" s="78" t="s">
        <v>30</v>
      </c>
      <c r="H299" s="81" t="s">
        <v>31</v>
      </c>
    </row>
    <row r="300" spans="1:8" ht="20.100000000000001" customHeight="1">
      <c r="A300" s="76">
        <v>45677</v>
      </c>
      <c r="B300" s="77">
        <v>45677.460977720097</v>
      </c>
      <c r="C300" s="77"/>
      <c r="D300" s="78" t="s">
        <v>40</v>
      </c>
      <c r="E300" s="79">
        <v>407</v>
      </c>
      <c r="F300" s="80">
        <v>17.899999999999999</v>
      </c>
      <c r="G300" s="78" t="s">
        <v>30</v>
      </c>
      <c r="H300" s="81" t="s">
        <v>31</v>
      </c>
    </row>
    <row r="301" spans="1:8" ht="20.100000000000001" customHeight="1">
      <c r="A301" s="76">
        <v>45677</v>
      </c>
      <c r="B301" s="77">
        <v>45677.462362858932</v>
      </c>
      <c r="C301" s="77"/>
      <c r="D301" s="78" t="s">
        <v>40</v>
      </c>
      <c r="E301" s="79">
        <v>95</v>
      </c>
      <c r="F301" s="80">
        <v>17.91</v>
      </c>
      <c r="G301" s="78" t="s">
        <v>30</v>
      </c>
      <c r="H301" s="81" t="s">
        <v>34</v>
      </c>
    </row>
    <row r="302" spans="1:8" ht="20.100000000000001" customHeight="1">
      <c r="A302" s="76">
        <v>45677</v>
      </c>
      <c r="B302" s="77">
        <v>45677.462362858932</v>
      </c>
      <c r="C302" s="77"/>
      <c r="D302" s="78" t="s">
        <v>40</v>
      </c>
      <c r="E302" s="79">
        <v>109</v>
      </c>
      <c r="F302" s="80">
        <v>17.91</v>
      </c>
      <c r="G302" s="78" t="s">
        <v>30</v>
      </c>
      <c r="H302" s="81" t="s">
        <v>34</v>
      </c>
    </row>
    <row r="303" spans="1:8" ht="20.100000000000001" customHeight="1">
      <c r="A303" s="76">
        <v>45677</v>
      </c>
      <c r="B303" s="77">
        <v>45677.462362858932</v>
      </c>
      <c r="C303" s="77"/>
      <c r="D303" s="78" t="s">
        <v>40</v>
      </c>
      <c r="E303" s="79">
        <v>185</v>
      </c>
      <c r="F303" s="80">
        <v>17.91</v>
      </c>
      <c r="G303" s="78" t="s">
        <v>30</v>
      </c>
      <c r="H303" s="81" t="s">
        <v>32</v>
      </c>
    </row>
    <row r="304" spans="1:8" ht="20.100000000000001" customHeight="1">
      <c r="A304" s="76">
        <v>45677</v>
      </c>
      <c r="B304" s="77">
        <v>45677.462362858932</v>
      </c>
      <c r="C304" s="77"/>
      <c r="D304" s="78" t="s">
        <v>40</v>
      </c>
      <c r="E304" s="79">
        <v>181</v>
      </c>
      <c r="F304" s="80">
        <v>17.91</v>
      </c>
      <c r="G304" s="78" t="s">
        <v>30</v>
      </c>
      <c r="H304" s="81" t="s">
        <v>34</v>
      </c>
    </row>
    <row r="305" spans="1:8" ht="20.100000000000001" customHeight="1">
      <c r="A305" s="76">
        <v>45677</v>
      </c>
      <c r="B305" s="77">
        <v>45677.462362858932</v>
      </c>
      <c r="C305" s="77"/>
      <c r="D305" s="78" t="s">
        <v>40</v>
      </c>
      <c r="E305" s="79">
        <v>162</v>
      </c>
      <c r="F305" s="80">
        <v>17.91</v>
      </c>
      <c r="G305" s="78" t="s">
        <v>30</v>
      </c>
      <c r="H305" s="81" t="s">
        <v>32</v>
      </c>
    </row>
    <row r="306" spans="1:8" ht="20.100000000000001" customHeight="1">
      <c r="A306" s="76">
        <v>45677</v>
      </c>
      <c r="B306" s="77">
        <v>45677.462362858932</v>
      </c>
      <c r="C306" s="77"/>
      <c r="D306" s="78" t="s">
        <v>40</v>
      </c>
      <c r="E306" s="79">
        <v>894</v>
      </c>
      <c r="F306" s="80">
        <v>17.91</v>
      </c>
      <c r="G306" s="78" t="s">
        <v>30</v>
      </c>
      <c r="H306" s="81" t="s">
        <v>31</v>
      </c>
    </row>
    <row r="307" spans="1:8" ht="20.100000000000001" customHeight="1">
      <c r="A307" s="76">
        <v>45677</v>
      </c>
      <c r="B307" s="77">
        <v>45677.463695752434</v>
      </c>
      <c r="C307" s="77"/>
      <c r="D307" s="78" t="s">
        <v>40</v>
      </c>
      <c r="E307" s="79">
        <v>297</v>
      </c>
      <c r="F307" s="80">
        <v>17.895</v>
      </c>
      <c r="G307" s="78" t="s">
        <v>30</v>
      </c>
      <c r="H307" s="81" t="s">
        <v>31</v>
      </c>
    </row>
    <row r="308" spans="1:8" ht="20.100000000000001" customHeight="1">
      <c r="A308" s="76">
        <v>45677</v>
      </c>
      <c r="B308" s="77">
        <v>45677.464258194435</v>
      </c>
      <c r="C308" s="77"/>
      <c r="D308" s="78" t="s">
        <v>40</v>
      </c>
      <c r="E308" s="79">
        <v>493</v>
      </c>
      <c r="F308" s="80">
        <v>17.88</v>
      </c>
      <c r="G308" s="78" t="s">
        <v>30</v>
      </c>
      <c r="H308" s="81" t="s">
        <v>31</v>
      </c>
    </row>
    <row r="309" spans="1:8" ht="20.100000000000001" customHeight="1">
      <c r="A309" s="76">
        <v>45677</v>
      </c>
      <c r="B309" s="77">
        <v>45677.464795636479</v>
      </c>
      <c r="C309" s="77"/>
      <c r="D309" s="78" t="s">
        <v>40</v>
      </c>
      <c r="E309" s="79">
        <v>640</v>
      </c>
      <c r="F309" s="80">
        <v>17.87</v>
      </c>
      <c r="G309" s="78" t="s">
        <v>30</v>
      </c>
      <c r="H309" s="81" t="s">
        <v>31</v>
      </c>
    </row>
    <row r="310" spans="1:8" ht="20.100000000000001" customHeight="1">
      <c r="A310" s="76">
        <v>45677</v>
      </c>
      <c r="B310" s="77">
        <v>45677.46550582163</v>
      </c>
      <c r="C310" s="77"/>
      <c r="D310" s="78" t="s">
        <v>40</v>
      </c>
      <c r="E310" s="79">
        <v>513</v>
      </c>
      <c r="F310" s="80">
        <v>17.855</v>
      </c>
      <c r="G310" s="78" t="s">
        <v>30</v>
      </c>
      <c r="H310" s="81" t="s">
        <v>31</v>
      </c>
    </row>
    <row r="311" spans="1:8" ht="20.100000000000001" customHeight="1">
      <c r="A311" s="76">
        <v>45677</v>
      </c>
      <c r="B311" s="77">
        <v>45677.466401446611</v>
      </c>
      <c r="C311" s="77"/>
      <c r="D311" s="78" t="s">
        <v>40</v>
      </c>
      <c r="E311" s="79">
        <v>200</v>
      </c>
      <c r="F311" s="80">
        <v>17.850000000000001</v>
      </c>
      <c r="G311" s="78" t="s">
        <v>30</v>
      </c>
      <c r="H311" s="81" t="s">
        <v>31</v>
      </c>
    </row>
    <row r="312" spans="1:8" ht="20.100000000000001" customHeight="1">
      <c r="A312" s="76">
        <v>45677</v>
      </c>
      <c r="B312" s="77">
        <v>45677.466598969884</v>
      </c>
      <c r="C312" s="77"/>
      <c r="D312" s="78" t="s">
        <v>40</v>
      </c>
      <c r="E312" s="79">
        <v>236</v>
      </c>
      <c r="F312" s="80">
        <v>17.855</v>
      </c>
      <c r="G312" s="78" t="s">
        <v>30</v>
      </c>
      <c r="H312" s="81" t="s">
        <v>33</v>
      </c>
    </row>
    <row r="313" spans="1:8" ht="20.100000000000001" customHeight="1">
      <c r="A313" s="76">
        <v>45677</v>
      </c>
      <c r="B313" s="77">
        <v>45677.466599074192</v>
      </c>
      <c r="C313" s="77"/>
      <c r="D313" s="78" t="s">
        <v>40</v>
      </c>
      <c r="E313" s="79">
        <v>118</v>
      </c>
      <c r="F313" s="80">
        <v>17.855</v>
      </c>
      <c r="G313" s="78" t="s">
        <v>30</v>
      </c>
      <c r="H313" s="81" t="s">
        <v>33</v>
      </c>
    </row>
    <row r="314" spans="1:8" ht="20.100000000000001" customHeight="1">
      <c r="A314" s="76">
        <v>45677</v>
      </c>
      <c r="B314" s="77">
        <v>45677.466599074192</v>
      </c>
      <c r="C314" s="77"/>
      <c r="D314" s="78" t="s">
        <v>40</v>
      </c>
      <c r="E314" s="79">
        <v>118</v>
      </c>
      <c r="F314" s="80">
        <v>17.855</v>
      </c>
      <c r="G314" s="78" t="s">
        <v>30</v>
      </c>
      <c r="H314" s="81" t="s">
        <v>33</v>
      </c>
    </row>
    <row r="315" spans="1:8" ht="20.100000000000001" customHeight="1">
      <c r="A315" s="76">
        <v>45677</v>
      </c>
      <c r="B315" s="77">
        <v>45677.466599050909</v>
      </c>
      <c r="C315" s="77"/>
      <c r="D315" s="78" t="s">
        <v>40</v>
      </c>
      <c r="E315" s="79">
        <v>1188</v>
      </c>
      <c r="F315" s="80">
        <v>17.855</v>
      </c>
      <c r="G315" s="78" t="s">
        <v>30</v>
      </c>
      <c r="H315" s="81" t="s">
        <v>31</v>
      </c>
    </row>
    <row r="316" spans="1:8" ht="20.100000000000001" customHeight="1">
      <c r="A316" s="76">
        <v>45677</v>
      </c>
      <c r="B316" s="77">
        <v>45677.46880366886</v>
      </c>
      <c r="C316" s="77"/>
      <c r="D316" s="78" t="s">
        <v>40</v>
      </c>
      <c r="E316" s="79">
        <v>291</v>
      </c>
      <c r="F316" s="80">
        <v>17.864999999999998</v>
      </c>
      <c r="G316" s="78" t="s">
        <v>30</v>
      </c>
      <c r="H316" s="81" t="s">
        <v>32</v>
      </c>
    </row>
    <row r="317" spans="1:8" ht="20.100000000000001" customHeight="1">
      <c r="A317" s="76">
        <v>45677</v>
      </c>
      <c r="B317" s="77">
        <v>45677.468803692143</v>
      </c>
      <c r="C317" s="77"/>
      <c r="D317" s="78" t="s">
        <v>40</v>
      </c>
      <c r="E317" s="79">
        <v>127</v>
      </c>
      <c r="F317" s="80">
        <v>17.864999999999998</v>
      </c>
      <c r="G317" s="78" t="s">
        <v>30</v>
      </c>
      <c r="H317" s="81" t="s">
        <v>34</v>
      </c>
    </row>
    <row r="318" spans="1:8" ht="20.100000000000001" customHeight="1">
      <c r="A318" s="76">
        <v>45677</v>
      </c>
      <c r="B318" s="77">
        <v>45677.468803727068</v>
      </c>
      <c r="C318" s="77"/>
      <c r="D318" s="78" t="s">
        <v>40</v>
      </c>
      <c r="E318" s="79">
        <v>259</v>
      </c>
      <c r="F318" s="80">
        <v>17.864999999999998</v>
      </c>
      <c r="G318" s="78" t="s">
        <v>30</v>
      </c>
      <c r="H318" s="81" t="s">
        <v>33</v>
      </c>
    </row>
    <row r="319" spans="1:8" ht="20.100000000000001" customHeight="1">
      <c r="A319" s="76">
        <v>45677</v>
      </c>
      <c r="B319" s="77">
        <v>45677.4688884723</v>
      </c>
      <c r="C319" s="77"/>
      <c r="D319" s="78" t="s">
        <v>40</v>
      </c>
      <c r="E319" s="79">
        <v>525</v>
      </c>
      <c r="F319" s="80">
        <v>17.864999999999998</v>
      </c>
      <c r="G319" s="78" t="s">
        <v>30</v>
      </c>
      <c r="H319" s="81" t="s">
        <v>34</v>
      </c>
    </row>
    <row r="320" spans="1:8" ht="20.100000000000001" customHeight="1">
      <c r="A320" s="76">
        <v>45677</v>
      </c>
      <c r="B320" s="77">
        <v>45677.4688884723</v>
      </c>
      <c r="C320" s="77"/>
      <c r="D320" s="78" t="s">
        <v>40</v>
      </c>
      <c r="E320" s="79">
        <v>218</v>
      </c>
      <c r="F320" s="80">
        <v>17.864999999999998</v>
      </c>
      <c r="G320" s="78" t="s">
        <v>30</v>
      </c>
      <c r="H320" s="81" t="s">
        <v>33</v>
      </c>
    </row>
    <row r="321" spans="1:8" ht="20.100000000000001" customHeight="1">
      <c r="A321" s="76">
        <v>45677</v>
      </c>
      <c r="B321" s="77">
        <v>45677.468889189884</v>
      </c>
      <c r="C321" s="77"/>
      <c r="D321" s="78" t="s">
        <v>40</v>
      </c>
      <c r="E321" s="79">
        <v>421</v>
      </c>
      <c r="F321" s="80">
        <v>17.864999999999998</v>
      </c>
      <c r="G321" s="78" t="s">
        <v>30</v>
      </c>
      <c r="H321" s="81" t="s">
        <v>31</v>
      </c>
    </row>
    <row r="322" spans="1:8" ht="20.100000000000001" customHeight="1">
      <c r="A322" s="76">
        <v>45677</v>
      </c>
      <c r="B322" s="77">
        <v>45677.470835810062</v>
      </c>
      <c r="C322" s="77"/>
      <c r="D322" s="78" t="s">
        <v>40</v>
      </c>
      <c r="E322" s="79">
        <v>195</v>
      </c>
      <c r="F322" s="80">
        <v>17.89</v>
      </c>
      <c r="G322" s="78" t="s">
        <v>30</v>
      </c>
      <c r="H322" s="81" t="s">
        <v>32</v>
      </c>
    </row>
    <row r="323" spans="1:8" ht="20.100000000000001" customHeight="1">
      <c r="A323" s="76">
        <v>45677</v>
      </c>
      <c r="B323" s="77">
        <v>45677.470835995395</v>
      </c>
      <c r="C323" s="77"/>
      <c r="D323" s="78" t="s">
        <v>40</v>
      </c>
      <c r="E323" s="79">
        <v>228</v>
      </c>
      <c r="F323" s="80">
        <v>17.89</v>
      </c>
      <c r="G323" s="78" t="s">
        <v>30</v>
      </c>
      <c r="H323" s="81" t="s">
        <v>32</v>
      </c>
    </row>
    <row r="324" spans="1:8" ht="20.100000000000001" customHeight="1">
      <c r="A324" s="76">
        <v>45677</v>
      </c>
      <c r="B324" s="77">
        <v>45677.470835995395</v>
      </c>
      <c r="C324" s="77"/>
      <c r="D324" s="78" t="s">
        <v>40</v>
      </c>
      <c r="E324" s="79">
        <v>143</v>
      </c>
      <c r="F324" s="80">
        <v>17.89</v>
      </c>
      <c r="G324" s="78" t="s">
        <v>30</v>
      </c>
      <c r="H324" s="81" t="s">
        <v>32</v>
      </c>
    </row>
    <row r="325" spans="1:8" ht="20.100000000000001" customHeight="1">
      <c r="A325" s="76">
        <v>45677</v>
      </c>
      <c r="B325" s="77">
        <v>45677.470841330942</v>
      </c>
      <c r="C325" s="77"/>
      <c r="D325" s="78" t="s">
        <v>40</v>
      </c>
      <c r="E325" s="79">
        <v>235</v>
      </c>
      <c r="F325" s="80">
        <v>17.885000000000002</v>
      </c>
      <c r="G325" s="78" t="s">
        <v>30</v>
      </c>
      <c r="H325" s="81" t="s">
        <v>34</v>
      </c>
    </row>
    <row r="326" spans="1:8" ht="20.100000000000001" customHeight="1">
      <c r="A326" s="76">
        <v>45677</v>
      </c>
      <c r="B326" s="77">
        <v>45677.470841388684</v>
      </c>
      <c r="C326" s="77"/>
      <c r="D326" s="78" t="s">
        <v>40</v>
      </c>
      <c r="E326" s="79">
        <v>579</v>
      </c>
      <c r="F326" s="80">
        <v>17.885000000000002</v>
      </c>
      <c r="G326" s="78" t="s">
        <v>30</v>
      </c>
      <c r="H326" s="81" t="s">
        <v>31</v>
      </c>
    </row>
    <row r="327" spans="1:8" ht="20.100000000000001" customHeight="1">
      <c r="A327" s="76">
        <v>45677</v>
      </c>
      <c r="B327" s="77">
        <v>45677.470841388684</v>
      </c>
      <c r="C327" s="77"/>
      <c r="D327" s="78" t="s">
        <v>40</v>
      </c>
      <c r="E327" s="79">
        <v>98</v>
      </c>
      <c r="F327" s="80">
        <v>17.885000000000002</v>
      </c>
      <c r="G327" s="78" t="s">
        <v>30</v>
      </c>
      <c r="H327" s="81" t="s">
        <v>31</v>
      </c>
    </row>
    <row r="328" spans="1:8" ht="20.100000000000001" customHeight="1">
      <c r="A328" s="76">
        <v>45677</v>
      </c>
      <c r="B328" s="77">
        <v>45677.470841388684</v>
      </c>
      <c r="C328" s="77"/>
      <c r="D328" s="78" t="s">
        <v>40</v>
      </c>
      <c r="E328" s="79">
        <v>354</v>
      </c>
      <c r="F328" s="80">
        <v>17.885000000000002</v>
      </c>
      <c r="G328" s="78" t="s">
        <v>30</v>
      </c>
      <c r="H328" s="81" t="s">
        <v>31</v>
      </c>
    </row>
    <row r="329" spans="1:8" ht="20.100000000000001" customHeight="1">
      <c r="A329" s="76">
        <v>45677</v>
      </c>
      <c r="B329" s="77">
        <v>45677.47260101838</v>
      </c>
      <c r="C329" s="77"/>
      <c r="D329" s="78" t="s">
        <v>40</v>
      </c>
      <c r="E329" s="79">
        <v>992</v>
      </c>
      <c r="F329" s="80">
        <v>17.885000000000002</v>
      </c>
      <c r="G329" s="78" t="s">
        <v>30</v>
      </c>
      <c r="H329" s="81" t="s">
        <v>31</v>
      </c>
    </row>
    <row r="330" spans="1:8" ht="20.100000000000001" customHeight="1">
      <c r="A330" s="76">
        <v>45677</v>
      </c>
      <c r="B330" s="77">
        <v>45677.472601145972</v>
      </c>
      <c r="C330" s="77"/>
      <c r="D330" s="78" t="s">
        <v>40</v>
      </c>
      <c r="E330" s="79">
        <v>588</v>
      </c>
      <c r="F330" s="80">
        <v>17.885000000000002</v>
      </c>
      <c r="G330" s="78" t="s">
        <v>30</v>
      </c>
      <c r="H330" s="81" t="s">
        <v>31</v>
      </c>
    </row>
    <row r="331" spans="1:8" ht="20.100000000000001" customHeight="1">
      <c r="A331" s="76">
        <v>45677</v>
      </c>
      <c r="B331" s="77">
        <v>45677.474366238341</v>
      </c>
      <c r="C331" s="77"/>
      <c r="D331" s="78" t="s">
        <v>40</v>
      </c>
      <c r="E331" s="79">
        <v>192</v>
      </c>
      <c r="F331" s="80">
        <v>17.89</v>
      </c>
      <c r="G331" s="78" t="s">
        <v>30</v>
      </c>
      <c r="H331" s="81" t="s">
        <v>32</v>
      </c>
    </row>
    <row r="332" spans="1:8" ht="20.100000000000001" customHeight="1">
      <c r="A332" s="76">
        <v>45677</v>
      </c>
      <c r="B332" s="77">
        <v>45677.474366238341</v>
      </c>
      <c r="C332" s="77"/>
      <c r="D332" s="78" t="s">
        <v>40</v>
      </c>
      <c r="E332" s="79">
        <v>161</v>
      </c>
      <c r="F332" s="80">
        <v>17.89</v>
      </c>
      <c r="G332" s="78" t="s">
        <v>30</v>
      </c>
      <c r="H332" s="81" t="s">
        <v>32</v>
      </c>
    </row>
    <row r="333" spans="1:8" ht="20.100000000000001" customHeight="1">
      <c r="A333" s="76">
        <v>45677</v>
      </c>
      <c r="B333" s="77">
        <v>45677.474366365932</v>
      </c>
      <c r="C333" s="77"/>
      <c r="D333" s="78" t="s">
        <v>40</v>
      </c>
      <c r="E333" s="79">
        <v>166</v>
      </c>
      <c r="F333" s="80">
        <v>17.89</v>
      </c>
      <c r="G333" s="78" t="s">
        <v>30</v>
      </c>
      <c r="H333" s="81" t="s">
        <v>32</v>
      </c>
    </row>
    <row r="334" spans="1:8" ht="20.100000000000001" customHeight="1">
      <c r="A334" s="76">
        <v>45677</v>
      </c>
      <c r="B334" s="77">
        <v>45677.474366365932</v>
      </c>
      <c r="C334" s="77"/>
      <c r="D334" s="78" t="s">
        <v>40</v>
      </c>
      <c r="E334" s="79">
        <v>414</v>
      </c>
      <c r="F334" s="80">
        <v>17.89</v>
      </c>
      <c r="G334" s="78" t="s">
        <v>30</v>
      </c>
      <c r="H334" s="81" t="s">
        <v>34</v>
      </c>
    </row>
    <row r="335" spans="1:8" ht="20.100000000000001" customHeight="1">
      <c r="A335" s="76">
        <v>45677</v>
      </c>
      <c r="B335" s="77">
        <v>45677.474366365932</v>
      </c>
      <c r="C335" s="77"/>
      <c r="D335" s="78" t="s">
        <v>40</v>
      </c>
      <c r="E335" s="79">
        <v>128</v>
      </c>
      <c r="F335" s="80">
        <v>17.89</v>
      </c>
      <c r="G335" s="78" t="s">
        <v>30</v>
      </c>
      <c r="H335" s="81" t="s">
        <v>32</v>
      </c>
    </row>
    <row r="336" spans="1:8" ht="20.100000000000001" customHeight="1">
      <c r="A336" s="76">
        <v>45677</v>
      </c>
      <c r="B336" s="77">
        <v>45677.474366365932</v>
      </c>
      <c r="C336" s="77"/>
      <c r="D336" s="78" t="s">
        <v>40</v>
      </c>
      <c r="E336" s="79">
        <v>98</v>
      </c>
      <c r="F336" s="80">
        <v>17.89</v>
      </c>
      <c r="G336" s="78" t="s">
        <v>30</v>
      </c>
      <c r="H336" s="81" t="s">
        <v>34</v>
      </c>
    </row>
    <row r="337" spans="1:8" ht="20.100000000000001" customHeight="1">
      <c r="A337" s="76">
        <v>45677</v>
      </c>
      <c r="B337" s="77">
        <v>45677.474366400391</v>
      </c>
      <c r="C337" s="77"/>
      <c r="D337" s="78" t="s">
        <v>40</v>
      </c>
      <c r="E337" s="79">
        <v>72</v>
      </c>
      <c r="F337" s="80">
        <v>17.89</v>
      </c>
      <c r="G337" s="78" t="s">
        <v>30</v>
      </c>
      <c r="H337" s="81" t="s">
        <v>34</v>
      </c>
    </row>
    <row r="338" spans="1:8" ht="20.100000000000001" customHeight="1">
      <c r="A338" s="76">
        <v>45677</v>
      </c>
      <c r="B338" s="77">
        <v>45677.474366435315</v>
      </c>
      <c r="C338" s="77"/>
      <c r="D338" s="78" t="s">
        <v>40</v>
      </c>
      <c r="E338" s="79">
        <v>324</v>
      </c>
      <c r="F338" s="80">
        <v>17.89</v>
      </c>
      <c r="G338" s="78" t="s">
        <v>30</v>
      </c>
      <c r="H338" s="81" t="s">
        <v>34</v>
      </c>
    </row>
    <row r="339" spans="1:8" ht="20.100000000000001" customHeight="1">
      <c r="A339" s="76">
        <v>45677</v>
      </c>
      <c r="B339" s="77">
        <v>45677.475979826413</v>
      </c>
      <c r="C339" s="77"/>
      <c r="D339" s="78" t="s">
        <v>40</v>
      </c>
      <c r="E339" s="79">
        <v>638</v>
      </c>
      <c r="F339" s="80">
        <v>17.895</v>
      </c>
      <c r="G339" s="78" t="s">
        <v>30</v>
      </c>
      <c r="H339" s="81" t="s">
        <v>31</v>
      </c>
    </row>
    <row r="340" spans="1:8" ht="20.100000000000001" customHeight="1">
      <c r="A340" s="76">
        <v>45677</v>
      </c>
      <c r="B340" s="77">
        <v>45677.477347048465</v>
      </c>
      <c r="C340" s="77"/>
      <c r="D340" s="78" t="s">
        <v>40</v>
      </c>
      <c r="E340" s="79">
        <v>1174</v>
      </c>
      <c r="F340" s="80">
        <v>17.920000000000002</v>
      </c>
      <c r="G340" s="78" t="s">
        <v>30</v>
      </c>
      <c r="H340" s="81" t="s">
        <v>31</v>
      </c>
    </row>
    <row r="341" spans="1:8" ht="20.100000000000001" customHeight="1">
      <c r="A341" s="76">
        <v>45677</v>
      </c>
      <c r="B341" s="77">
        <v>45677.477347048465</v>
      </c>
      <c r="C341" s="77"/>
      <c r="D341" s="78" t="s">
        <v>40</v>
      </c>
      <c r="E341" s="79">
        <v>769</v>
      </c>
      <c r="F341" s="80">
        <v>17.920000000000002</v>
      </c>
      <c r="G341" s="78" t="s">
        <v>30</v>
      </c>
      <c r="H341" s="81" t="s">
        <v>31</v>
      </c>
    </row>
    <row r="342" spans="1:8" ht="20.100000000000001" customHeight="1">
      <c r="A342" s="76">
        <v>45677</v>
      </c>
      <c r="B342" s="77">
        <v>45677.479009594768</v>
      </c>
      <c r="C342" s="77"/>
      <c r="D342" s="78" t="s">
        <v>40</v>
      </c>
      <c r="E342" s="79">
        <v>1234</v>
      </c>
      <c r="F342" s="80">
        <v>17.940000000000001</v>
      </c>
      <c r="G342" s="78" t="s">
        <v>30</v>
      </c>
      <c r="H342" s="81" t="s">
        <v>31</v>
      </c>
    </row>
    <row r="343" spans="1:8" ht="20.100000000000001" customHeight="1">
      <c r="A343" s="76">
        <v>45677</v>
      </c>
      <c r="B343" s="77">
        <v>45677.479009641334</v>
      </c>
      <c r="C343" s="77"/>
      <c r="D343" s="78" t="s">
        <v>40</v>
      </c>
      <c r="E343" s="79">
        <v>233</v>
      </c>
      <c r="F343" s="80">
        <v>17.940000000000001</v>
      </c>
      <c r="G343" s="78" t="s">
        <v>30</v>
      </c>
      <c r="H343" s="81" t="s">
        <v>34</v>
      </c>
    </row>
    <row r="344" spans="1:8" ht="20.100000000000001" customHeight="1">
      <c r="A344" s="76">
        <v>45677</v>
      </c>
      <c r="B344" s="77">
        <v>45677.479009641334</v>
      </c>
      <c r="C344" s="77"/>
      <c r="D344" s="78" t="s">
        <v>40</v>
      </c>
      <c r="E344" s="79">
        <v>105</v>
      </c>
      <c r="F344" s="80">
        <v>17.940000000000001</v>
      </c>
      <c r="G344" s="78" t="s">
        <v>30</v>
      </c>
      <c r="H344" s="81" t="s">
        <v>34</v>
      </c>
    </row>
    <row r="345" spans="1:8" ht="20.100000000000001" customHeight="1">
      <c r="A345" s="76">
        <v>45677</v>
      </c>
      <c r="B345" s="77">
        <v>45677.479888819624</v>
      </c>
      <c r="C345" s="77"/>
      <c r="D345" s="78" t="s">
        <v>40</v>
      </c>
      <c r="E345" s="79">
        <v>558</v>
      </c>
      <c r="F345" s="80">
        <v>17.96</v>
      </c>
      <c r="G345" s="78" t="s">
        <v>30</v>
      </c>
      <c r="H345" s="81" t="s">
        <v>31</v>
      </c>
    </row>
    <row r="346" spans="1:8" ht="20.100000000000001" customHeight="1">
      <c r="A346" s="76">
        <v>45677</v>
      </c>
      <c r="B346" s="77">
        <v>45677.48075641226</v>
      </c>
      <c r="C346" s="77"/>
      <c r="D346" s="78" t="s">
        <v>40</v>
      </c>
      <c r="E346" s="79">
        <v>368</v>
      </c>
      <c r="F346" s="80">
        <v>17.95</v>
      </c>
      <c r="G346" s="78" t="s">
        <v>30</v>
      </c>
      <c r="H346" s="81" t="s">
        <v>31</v>
      </c>
    </row>
    <row r="347" spans="1:8" ht="20.100000000000001" customHeight="1">
      <c r="A347" s="76">
        <v>45677</v>
      </c>
      <c r="B347" s="77">
        <v>45677.48075641226</v>
      </c>
      <c r="C347" s="77"/>
      <c r="D347" s="78" t="s">
        <v>40</v>
      </c>
      <c r="E347" s="79">
        <v>368</v>
      </c>
      <c r="F347" s="80">
        <v>17.95</v>
      </c>
      <c r="G347" s="78" t="s">
        <v>30</v>
      </c>
      <c r="H347" s="81" t="s">
        <v>31</v>
      </c>
    </row>
    <row r="348" spans="1:8" ht="20.100000000000001" customHeight="1">
      <c r="A348" s="76">
        <v>45677</v>
      </c>
      <c r="B348" s="77">
        <v>45677.481327928137</v>
      </c>
      <c r="C348" s="77"/>
      <c r="D348" s="78" t="s">
        <v>40</v>
      </c>
      <c r="E348" s="79">
        <v>117</v>
      </c>
      <c r="F348" s="80">
        <v>17.945</v>
      </c>
      <c r="G348" s="78" t="s">
        <v>30</v>
      </c>
      <c r="H348" s="81" t="s">
        <v>31</v>
      </c>
    </row>
    <row r="349" spans="1:8" ht="20.100000000000001" customHeight="1">
      <c r="A349" s="76">
        <v>45677</v>
      </c>
      <c r="B349" s="77">
        <v>45677.48143979162</v>
      </c>
      <c r="C349" s="77"/>
      <c r="D349" s="78" t="s">
        <v>40</v>
      </c>
      <c r="E349" s="79">
        <v>36</v>
      </c>
      <c r="F349" s="80">
        <v>17.945</v>
      </c>
      <c r="G349" s="78" t="s">
        <v>30</v>
      </c>
      <c r="H349" s="81" t="s">
        <v>31</v>
      </c>
    </row>
    <row r="350" spans="1:8" ht="20.100000000000001" customHeight="1">
      <c r="A350" s="76">
        <v>45677</v>
      </c>
      <c r="B350" s="77">
        <v>45677.48143979162</v>
      </c>
      <c r="C350" s="77"/>
      <c r="D350" s="78" t="s">
        <v>40</v>
      </c>
      <c r="E350" s="79">
        <v>28</v>
      </c>
      <c r="F350" s="80">
        <v>17.945</v>
      </c>
      <c r="G350" s="78" t="s">
        <v>30</v>
      </c>
      <c r="H350" s="81" t="s">
        <v>31</v>
      </c>
    </row>
    <row r="351" spans="1:8" ht="20.100000000000001" customHeight="1">
      <c r="A351" s="76">
        <v>45677</v>
      </c>
      <c r="B351" s="77">
        <v>45677.48143979162</v>
      </c>
      <c r="C351" s="77"/>
      <c r="D351" s="78" t="s">
        <v>40</v>
      </c>
      <c r="E351" s="79">
        <v>560</v>
      </c>
      <c r="F351" s="80">
        <v>17.945</v>
      </c>
      <c r="G351" s="78" t="s">
        <v>30</v>
      </c>
      <c r="H351" s="81" t="s">
        <v>31</v>
      </c>
    </row>
    <row r="352" spans="1:8" ht="20.100000000000001" customHeight="1">
      <c r="A352" s="76">
        <v>45677</v>
      </c>
      <c r="B352" s="77">
        <v>45677.483073634095</v>
      </c>
      <c r="C352" s="77"/>
      <c r="D352" s="78" t="s">
        <v>40</v>
      </c>
      <c r="E352" s="79">
        <v>1735</v>
      </c>
      <c r="F352" s="80">
        <v>17.97</v>
      </c>
      <c r="G352" s="78" t="s">
        <v>30</v>
      </c>
      <c r="H352" s="81" t="s">
        <v>31</v>
      </c>
    </row>
    <row r="353" spans="1:8" ht="20.100000000000001" customHeight="1">
      <c r="A353" s="76">
        <v>45677</v>
      </c>
      <c r="B353" s="77">
        <v>45677.484845601954</v>
      </c>
      <c r="C353" s="77"/>
      <c r="D353" s="78" t="s">
        <v>40</v>
      </c>
      <c r="E353" s="79">
        <v>568</v>
      </c>
      <c r="F353" s="80">
        <v>17.96</v>
      </c>
      <c r="G353" s="78" t="s">
        <v>30</v>
      </c>
      <c r="H353" s="81" t="s">
        <v>31</v>
      </c>
    </row>
    <row r="354" spans="1:8" ht="20.100000000000001" customHeight="1">
      <c r="A354" s="76">
        <v>45677</v>
      </c>
      <c r="B354" s="77">
        <v>45677.485663981643</v>
      </c>
      <c r="C354" s="77"/>
      <c r="D354" s="78" t="s">
        <v>40</v>
      </c>
      <c r="E354" s="79">
        <v>108</v>
      </c>
      <c r="F354" s="80">
        <v>17.954999999999998</v>
      </c>
      <c r="G354" s="78" t="s">
        <v>30</v>
      </c>
      <c r="H354" s="81" t="s">
        <v>33</v>
      </c>
    </row>
    <row r="355" spans="1:8" ht="20.100000000000001" customHeight="1">
      <c r="A355" s="76">
        <v>45677</v>
      </c>
      <c r="B355" s="77">
        <v>45677.485898703802</v>
      </c>
      <c r="C355" s="77"/>
      <c r="D355" s="78" t="s">
        <v>40</v>
      </c>
      <c r="E355" s="79">
        <v>306</v>
      </c>
      <c r="F355" s="80">
        <v>17.954999999999998</v>
      </c>
      <c r="G355" s="78" t="s">
        <v>30</v>
      </c>
      <c r="H355" s="81" t="s">
        <v>34</v>
      </c>
    </row>
    <row r="356" spans="1:8" ht="20.100000000000001" customHeight="1">
      <c r="A356" s="76">
        <v>45677</v>
      </c>
      <c r="B356" s="77">
        <v>45677.485898738261</v>
      </c>
      <c r="C356" s="77"/>
      <c r="D356" s="78" t="s">
        <v>40</v>
      </c>
      <c r="E356" s="79">
        <v>116</v>
      </c>
      <c r="F356" s="80">
        <v>17.954999999999998</v>
      </c>
      <c r="G356" s="78" t="s">
        <v>30</v>
      </c>
      <c r="H356" s="81" t="s">
        <v>33</v>
      </c>
    </row>
    <row r="357" spans="1:8" ht="20.100000000000001" customHeight="1">
      <c r="A357" s="76">
        <v>45677</v>
      </c>
      <c r="B357" s="77">
        <v>45677.486950914375</v>
      </c>
      <c r="C357" s="77"/>
      <c r="D357" s="78" t="s">
        <v>40</v>
      </c>
      <c r="E357" s="79">
        <v>2167</v>
      </c>
      <c r="F357" s="80">
        <v>17.975000000000001</v>
      </c>
      <c r="G357" s="78" t="s">
        <v>30</v>
      </c>
      <c r="H357" s="81" t="s">
        <v>31</v>
      </c>
    </row>
    <row r="358" spans="1:8" ht="20.100000000000001" customHeight="1">
      <c r="A358" s="76">
        <v>45677</v>
      </c>
      <c r="B358" s="77">
        <v>45677.488654548768</v>
      </c>
      <c r="C358" s="77"/>
      <c r="D358" s="78" t="s">
        <v>40</v>
      </c>
      <c r="E358" s="79">
        <v>698</v>
      </c>
      <c r="F358" s="80">
        <v>17.984999999999999</v>
      </c>
      <c r="G358" s="78" t="s">
        <v>30</v>
      </c>
      <c r="H358" s="81" t="s">
        <v>31</v>
      </c>
    </row>
    <row r="359" spans="1:8" ht="20.100000000000001" customHeight="1">
      <c r="A359" s="76">
        <v>45677</v>
      </c>
      <c r="B359" s="77">
        <v>45677.489174039569</v>
      </c>
      <c r="C359" s="77"/>
      <c r="D359" s="78" t="s">
        <v>40</v>
      </c>
      <c r="E359" s="79">
        <v>418</v>
      </c>
      <c r="F359" s="80">
        <v>17.995000000000001</v>
      </c>
      <c r="G359" s="78" t="s">
        <v>30</v>
      </c>
      <c r="H359" s="81" t="s">
        <v>32</v>
      </c>
    </row>
    <row r="360" spans="1:8" ht="20.100000000000001" customHeight="1">
      <c r="A360" s="76">
        <v>45677</v>
      </c>
      <c r="B360" s="77">
        <v>45677.489174039569</v>
      </c>
      <c r="C360" s="77"/>
      <c r="D360" s="78" t="s">
        <v>40</v>
      </c>
      <c r="E360" s="79">
        <v>167</v>
      </c>
      <c r="F360" s="80">
        <v>17.995000000000001</v>
      </c>
      <c r="G360" s="78" t="s">
        <v>30</v>
      </c>
      <c r="H360" s="81" t="s">
        <v>32</v>
      </c>
    </row>
    <row r="361" spans="1:8" ht="20.100000000000001" customHeight="1">
      <c r="A361" s="76">
        <v>45677</v>
      </c>
      <c r="B361" s="77">
        <v>45677.489174039569</v>
      </c>
      <c r="C361" s="77"/>
      <c r="D361" s="78" t="s">
        <v>40</v>
      </c>
      <c r="E361" s="79">
        <v>185</v>
      </c>
      <c r="F361" s="80">
        <v>17.995000000000001</v>
      </c>
      <c r="G361" s="78" t="s">
        <v>30</v>
      </c>
      <c r="H361" s="81" t="s">
        <v>32</v>
      </c>
    </row>
    <row r="362" spans="1:8" ht="20.100000000000001" customHeight="1">
      <c r="A362" s="76">
        <v>45677</v>
      </c>
      <c r="B362" s="77">
        <v>45677.489174039569</v>
      </c>
      <c r="C362" s="77"/>
      <c r="D362" s="78" t="s">
        <v>40</v>
      </c>
      <c r="E362" s="79">
        <v>211</v>
      </c>
      <c r="F362" s="80">
        <v>17.995000000000001</v>
      </c>
      <c r="G362" s="78" t="s">
        <v>30</v>
      </c>
      <c r="H362" s="81" t="s">
        <v>32</v>
      </c>
    </row>
    <row r="363" spans="1:8" ht="20.100000000000001" customHeight="1">
      <c r="A363" s="76">
        <v>45677</v>
      </c>
      <c r="B363" s="77">
        <v>45677.492469247896</v>
      </c>
      <c r="C363" s="77"/>
      <c r="D363" s="78" t="s">
        <v>40</v>
      </c>
      <c r="E363" s="79">
        <v>1000</v>
      </c>
      <c r="F363" s="80">
        <v>17.995000000000001</v>
      </c>
      <c r="G363" s="78" t="s">
        <v>30</v>
      </c>
      <c r="H363" s="81" t="s">
        <v>31</v>
      </c>
    </row>
    <row r="364" spans="1:8" ht="20.100000000000001" customHeight="1">
      <c r="A364" s="76">
        <v>45677</v>
      </c>
      <c r="B364" s="77">
        <v>45677.493436805438</v>
      </c>
      <c r="C364" s="77"/>
      <c r="D364" s="78" t="s">
        <v>40</v>
      </c>
      <c r="E364" s="79">
        <v>155</v>
      </c>
      <c r="F364" s="80">
        <v>17.98</v>
      </c>
      <c r="G364" s="78" t="s">
        <v>30</v>
      </c>
      <c r="H364" s="81" t="s">
        <v>32</v>
      </c>
    </row>
    <row r="365" spans="1:8" ht="20.100000000000001" customHeight="1">
      <c r="A365" s="76">
        <v>45677</v>
      </c>
      <c r="B365" s="77">
        <v>45677.493436805438</v>
      </c>
      <c r="C365" s="77"/>
      <c r="D365" s="78" t="s">
        <v>40</v>
      </c>
      <c r="E365" s="79">
        <v>100</v>
      </c>
      <c r="F365" s="80">
        <v>17.98</v>
      </c>
      <c r="G365" s="78" t="s">
        <v>30</v>
      </c>
      <c r="H365" s="81" t="s">
        <v>32</v>
      </c>
    </row>
    <row r="366" spans="1:8" ht="20.100000000000001" customHeight="1">
      <c r="A366" s="76">
        <v>45677</v>
      </c>
      <c r="B366" s="77">
        <v>45677.494150601793</v>
      </c>
      <c r="C366" s="77"/>
      <c r="D366" s="78" t="s">
        <v>40</v>
      </c>
      <c r="E366" s="79">
        <v>11</v>
      </c>
      <c r="F366" s="80">
        <v>17.97</v>
      </c>
      <c r="G366" s="78" t="s">
        <v>30</v>
      </c>
      <c r="H366" s="81" t="s">
        <v>33</v>
      </c>
    </row>
  </sheetData>
  <mergeCells count="366"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5443-1C80-49A0-8368-C8C98011F228}">
  <sheetPr>
    <outlinePr summaryBelow="0"/>
  </sheetPr>
  <dimension ref="A1:H1147"/>
  <sheetViews>
    <sheetView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45674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45674</v>
      </c>
      <c r="B6" s="70">
        <v>431251</v>
      </c>
      <c r="C6" s="70"/>
      <c r="D6" s="71">
        <v>17.438800000000001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45674</v>
      </c>
      <c r="B7" s="70">
        <v>79687</v>
      </c>
      <c r="C7" s="70"/>
      <c r="D7" s="71">
        <v>17.462199999999999</v>
      </c>
      <c r="E7" s="72" t="s">
        <v>30</v>
      </c>
      <c r="F7" s="72" t="s">
        <v>34</v>
      </c>
      <c r="G7" s="64"/>
      <c r="H7" s="64"/>
    </row>
    <row r="8" spans="1:8" ht="20.100000000000001" customHeight="1">
      <c r="A8" s="69">
        <v>45674</v>
      </c>
      <c r="B8" s="70">
        <v>38212</v>
      </c>
      <c r="C8" s="70"/>
      <c r="D8" s="71">
        <v>17.4009</v>
      </c>
      <c r="E8" s="72" t="s">
        <v>30</v>
      </c>
      <c r="F8" s="72" t="s">
        <v>32</v>
      </c>
      <c r="G8" s="64"/>
      <c r="H8" s="64"/>
    </row>
    <row r="9" spans="1:8" ht="20.100000000000001" customHeight="1">
      <c r="A9" s="69">
        <v>45674</v>
      </c>
      <c r="B9" s="70">
        <v>26850</v>
      </c>
      <c r="C9" s="70"/>
      <c r="D9" s="71">
        <v>17.3306</v>
      </c>
      <c r="E9" s="72" t="s">
        <v>30</v>
      </c>
      <c r="F9" s="72" t="s">
        <v>33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45674</v>
      </c>
      <c r="B13" s="77">
        <v>45674.375237523112</v>
      </c>
      <c r="C13" s="77"/>
      <c r="D13" s="78" t="s">
        <v>40</v>
      </c>
      <c r="E13" s="79">
        <v>634</v>
      </c>
      <c r="F13" s="80">
        <v>17.27</v>
      </c>
      <c r="G13" s="78" t="s">
        <v>30</v>
      </c>
      <c r="H13" s="81" t="s">
        <v>31</v>
      </c>
    </row>
    <row r="14" spans="1:8" ht="20.100000000000001" customHeight="1">
      <c r="A14" s="76">
        <v>45674</v>
      </c>
      <c r="B14" s="77">
        <v>45674.37539269682</v>
      </c>
      <c r="C14" s="77"/>
      <c r="D14" s="78" t="s">
        <v>40</v>
      </c>
      <c r="E14" s="79">
        <v>253</v>
      </c>
      <c r="F14" s="80">
        <v>17.27</v>
      </c>
      <c r="G14" s="78" t="s">
        <v>30</v>
      </c>
      <c r="H14" s="81" t="s">
        <v>31</v>
      </c>
    </row>
    <row r="15" spans="1:8" ht="20.100000000000001" customHeight="1">
      <c r="A15" s="76">
        <v>45674</v>
      </c>
      <c r="B15" s="77">
        <v>45674.375692106318</v>
      </c>
      <c r="C15" s="77"/>
      <c r="D15" s="78" t="s">
        <v>40</v>
      </c>
      <c r="E15" s="79">
        <v>195</v>
      </c>
      <c r="F15" s="80">
        <v>17.265000000000001</v>
      </c>
      <c r="G15" s="78" t="s">
        <v>30</v>
      </c>
      <c r="H15" s="81" t="s">
        <v>32</v>
      </c>
    </row>
    <row r="16" spans="1:8" ht="20.100000000000001" customHeight="1">
      <c r="A16" s="76">
        <v>45674</v>
      </c>
      <c r="B16" s="77">
        <v>45674.375692187343</v>
      </c>
      <c r="C16" s="77"/>
      <c r="D16" s="78" t="s">
        <v>40</v>
      </c>
      <c r="E16" s="79">
        <v>1452</v>
      </c>
      <c r="F16" s="80">
        <v>17.260000000000002</v>
      </c>
      <c r="G16" s="78" t="s">
        <v>30</v>
      </c>
      <c r="H16" s="81" t="s">
        <v>31</v>
      </c>
    </row>
    <row r="17" spans="1:8" ht="20.100000000000001" customHeight="1">
      <c r="A17" s="76">
        <v>45674</v>
      </c>
      <c r="B17" s="77">
        <v>45674.375692187343</v>
      </c>
      <c r="C17" s="77"/>
      <c r="D17" s="78" t="s">
        <v>40</v>
      </c>
      <c r="E17" s="79">
        <v>200</v>
      </c>
      <c r="F17" s="80">
        <v>17.260000000000002</v>
      </c>
      <c r="G17" s="78" t="s">
        <v>30</v>
      </c>
      <c r="H17" s="81" t="s">
        <v>31</v>
      </c>
    </row>
    <row r="18" spans="1:8" ht="20.100000000000001" customHeight="1">
      <c r="A18" s="76">
        <v>45674</v>
      </c>
      <c r="B18" s="77">
        <v>45674.375692187343</v>
      </c>
      <c r="C18" s="77"/>
      <c r="D18" s="78" t="s">
        <v>40</v>
      </c>
      <c r="E18" s="79">
        <v>506</v>
      </c>
      <c r="F18" s="80">
        <v>17.260000000000002</v>
      </c>
      <c r="G18" s="78" t="s">
        <v>30</v>
      </c>
      <c r="H18" s="81" t="s">
        <v>31</v>
      </c>
    </row>
    <row r="19" spans="1:8" ht="20.100000000000001" customHeight="1">
      <c r="A19" s="76">
        <v>45674</v>
      </c>
      <c r="B19" s="77">
        <v>45674.376184340101</v>
      </c>
      <c r="C19" s="77"/>
      <c r="D19" s="78" t="s">
        <v>40</v>
      </c>
      <c r="E19" s="79">
        <v>734</v>
      </c>
      <c r="F19" s="80">
        <v>17.22</v>
      </c>
      <c r="G19" s="78" t="s">
        <v>30</v>
      </c>
      <c r="H19" s="81" t="s">
        <v>31</v>
      </c>
    </row>
    <row r="20" spans="1:8" ht="20.100000000000001" customHeight="1">
      <c r="A20" s="76">
        <v>45674</v>
      </c>
      <c r="B20" s="77">
        <v>45674.376515509095</v>
      </c>
      <c r="C20" s="77"/>
      <c r="D20" s="78" t="s">
        <v>40</v>
      </c>
      <c r="E20" s="79">
        <v>1888</v>
      </c>
      <c r="F20" s="80">
        <v>17.225000000000001</v>
      </c>
      <c r="G20" s="78" t="s">
        <v>30</v>
      </c>
      <c r="H20" s="81" t="s">
        <v>31</v>
      </c>
    </row>
    <row r="21" spans="1:8" ht="20.100000000000001" customHeight="1">
      <c r="A21" s="76">
        <v>45674</v>
      </c>
      <c r="B21" s="77">
        <v>45674.377049617935</v>
      </c>
      <c r="C21" s="77"/>
      <c r="D21" s="78" t="s">
        <v>40</v>
      </c>
      <c r="E21" s="79">
        <v>25</v>
      </c>
      <c r="F21" s="80">
        <v>17.215</v>
      </c>
      <c r="G21" s="78" t="s">
        <v>30</v>
      </c>
      <c r="H21" s="81" t="s">
        <v>31</v>
      </c>
    </row>
    <row r="22" spans="1:8" ht="20.100000000000001" customHeight="1">
      <c r="A22" s="76">
        <v>45674</v>
      </c>
      <c r="B22" s="77">
        <v>45674.377049617935</v>
      </c>
      <c r="C22" s="77"/>
      <c r="D22" s="78" t="s">
        <v>40</v>
      </c>
      <c r="E22" s="79">
        <v>17</v>
      </c>
      <c r="F22" s="80">
        <v>17.215</v>
      </c>
      <c r="G22" s="78" t="s">
        <v>30</v>
      </c>
      <c r="H22" s="81" t="s">
        <v>31</v>
      </c>
    </row>
    <row r="23" spans="1:8" ht="20.100000000000001" customHeight="1">
      <c r="A23" s="76">
        <v>45674</v>
      </c>
      <c r="B23" s="77">
        <v>45674.377049617935</v>
      </c>
      <c r="C23" s="77"/>
      <c r="D23" s="78" t="s">
        <v>40</v>
      </c>
      <c r="E23" s="79">
        <v>75</v>
      </c>
      <c r="F23" s="80">
        <v>17.215</v>
      </c>
      <c r="G23" s="78" t="s">
        <v>30</v>
      </c>
      <c r="H23" s="81" t="s">
        <v>31</v>
      </c>
    </row>
    <row r="24" spans="1:8" ht="20.100000000000001" customHeight="1">
      <c r="A24" s="76">
        <v>45674</v>
      </c>
      <c r="B24" s="77">
        <v>45674.377049617935</v>
      </c>
      <c r="C24" s="77"/>
      <c r="D24" s="78" t="s">
        <v>40</v>
      </c>
      <c r="E24" s="79">
        <v>144</v>
      </c>
      <c r="F24" s="80">
        <v>17.215</v>
      </c>
      <c r="G24" s="78" t="s">
        <v>30</v>
      </c>
      <c r="H24" s="81" t="s">
        <v>31</v>
      </c>
    </row>
    <row r="25" spans="1:8" ht="20.100000000000001" customHeight="1">
      <c r="A25" s="76">
        <v>45674</v>
      </c>
      <c r="B25" s="77">
        <v>45674.377049617935</v>
      </c>
      <c r="C25" s="77"/>
      <c r="D25" s="78" t="s">
        <v>40</v>
      </c>
      <c r="E25" s="79">
        <v>443</v>
      </c>
      <c r="F25" s="80">
        <v>17.215</v>
      </c>
      <c r="G25" s="78" t="s">
        <v>30</v>
      </c>
      <c r="H25" s="81" t="s">
        <v>31</v>
      </c>
    </row>
    <row r="26" spans="1:8" ht="20.100000000000001" customHeight="1">
      <c r="A26" s="76">
        <v>45674</v>
      </c>
      <c r="B26" s="77">
        <v>45674.377247650642</v>
      </c>
      <c r="C26" s="77"/>
      <c r="D26" s="78" t="s">
        <v>40</v>
      </c>
      <c r="E26" s="79">
        <v>1857</v>
      </c>
      <c r="F26" s="80">
        <v>17.22</v>
      </c>
      <c r="G26" s="78" t="s">
        <v>30</v>
      </c>
      <c r="H26" s="81" t="s">
        <v>33</v>
      </c>
    </row>
    <row r="27" spans="1:8" ht="20.100000000000001" customHeight="1">
      <c r="A27" s="76">
        <v>45674</v>
      </c>
      <c r="B27" s="77">
        <v>45674.377593240701</v>
      </c>
      <c r="C27" s="77"/>
      <c r="D27" s="78" t="s">
        <v>40</v>
      </c>
      <c r="E27" s="79">
        <v>676</v>
      </c>
      <c r="F27" s="80">
        <v>17.21</v>
      </c>
      <c r="G27" s="78" t="s">
        <v>30</v>
      </c>
      <c r="H27" s="81" t="s">
        <v>31</v>
      </c>
    </row>
    <row r="28" spans="1:8" ht="20.100000000000001" customHeight="1">
      <c r="A28" s="76">
        <v>45674</v>
      </c>
      <c r="B28" s="77">
        <v>45674.377775590401</v>
      </c>
      <c r="C28" s="77"/>
      <c r="D28" s="78" t="s">
        <v>40</v>
      </c>
      <c r="E28" s="79">
        <v>334</v>
      </c>
      <c r="F28" s="80">
        <v>17.2</v>
      </c>
      <c r="G28" s="78" t="s">
        <v>30</v>
      </c>
      <c r="H28" s="81" t="s">
        <v>33</v>
      </c>
    </row>
    <row r="29" spans="1:8" ht="20.100000000000001" customHeight="1">
      <c r="A29" s="76">
        <v>45674</v>
      </c>
      <c r="B29" s="77">
        <v>45674.377775590401</v>
      </c>
      <c r="C29" s="77"/>
      <c r="D29" s="78" t="s">
        <v>40</v>
      </c>
      <c r="E29" s="79">
        <v>194</v>
      </c>
      <c r="F29" s="80">
        <v>17.2</v>
      </c>
      <c r="G29" s="78" t="s">
        <v>30</v>
      </c>
      <c r="H29" s="81" t="s">
        <v>32</v>
      </c>
    </row>
    <row r="30" spans="1:8" ht="20.100000000000001" customHeight="1">
      <c r="A30" s="76">
        <v>45674</v>
      </c>
      <c r="B30" s="77">
        <v>45674.377775590401</v>
      </c>
      <c r="C30" s="77"/>
      <c r="D30" s="78" t="s">
        <v>40</v>
      </c>
      <c r="E30" s="79">
        <v>124</v>
      </c>
      <c r="F30" s="80">
        <v>17.2</v>
      </c>
      <c r="G30" s="78" t="s">
        <v>30</v>
      </c>
      <c r="H30" s="81" t="s">
        <v>32</v>
      </c>
    </row>
    <row r="31" spans="1:8" ht="20.100000000000001" customHeight="1">
      <c r="A31" s="76">
        <v>45674</v>
      </c>
      <c r="B31" s="77">
        <v>45674.378128692042</v>
      </c>
      <c r="C31" s="77"/>
      <c r="D31" s="78" t="s">
        <v>40</v>
      </c>
      <c r="E31" s="79">
        <v>6</v>
      </c>
      <c r="F31" s="80">
        <v>17.2</v>
      </c>
      <c r="G31" s="78" t="s">
        <v>30</v>
      </c>
      <c r="H31" s="81" t="s">
        <v>33</v>
      </c>
    </row>
    <row r="32" spans="1:8" ht="20.100000000000001" customHeight="1">
      <c r="A32" s="76">
        <v>45674</v>
      </c>
      <c r="B32" s="77">
        <v>45674.378128680401</v>
      </c>
      <c r="C32" s="77"/>
      <c r="D32" s="78" t="s">
        <v>40</v>
      </c>
      <c r="E32" s="79">
        <v>196</v>
      </c>
      <c r="F32" s="80">
        <v>17.2</v>
      </c>
      <c r="G32" s="78" t="s">
        <v>30</v>
      </c>
      <c r="H32" s="81" t="s">
        <v>32</v>
      </c>
    </row>
    <row r="33" spans="1:8" ht="20.100000000000001" customHeight="1">
      <c r="A33" s="76">
        <v>45674</v>
      </c>
      <c r="B33" s="77">
        <v>45674.378128692042</v>
      </c>
      <c r="C33" s="77"/>
      <c r="D33" s="78" t="s">
        <v>40</v>
      </c>
      <c r="E33" s="79">
        <v>1054</v>
      </c>
      <c r="F33" s="80">
        <v>17.2</v>
      </c>
      <c r="G33" s="78" t="s">
        <v>30</v>
      </c>
      <c r="H33" s="81" t="s">
        <v>31</v>
      </c>
    </row>
    <row r="34" spans="1:8" ht="20.100000000000001" customHeight="1">
      <c r="A34" s="76">
        <v>45674</v>
      </c>
      <c r="B34" s="77">
        <v>45674.378900104202</v>
      </c>
      <c r="C34" s="77"/>
      <c r="D34" s="78" t="s">
        <v>40</v>
      </c>
      <c r="E34" s="79">
        <v>1933</v>
      </c>
      <c r="F34" s="80">
        <v>17.215</v>
      </c>
      <c r="G34" s="78" t="s">
        <v>30</v>
      </c>
      <c r="H34" s="81" t="s">
        <v>31</v>
      </c>
    </row>
    <row r="35" spans="1:8" ht="20.100000000000001" customHeight="1">
      <c r="A35" s="76">
        <v>45674</v>
      </c>
      <c r="B35" s="77">
        <v>45674.378900231328</v>
      </c>
      <c r="C35" s="77"/>
      <c r="D35" s="78" t="s">
        <v>40</v>
      </c>
      <c r="E35" s="79">
        <v>664</v>
      </c>
      <c r="F35" s="80">
        <v>17.215</v>
      </c>
      <c r="G35" s="78" t="s">
        <v>30</v>
      </c>
      <c r="H35" s="81" t="s">
        <v>31</v>
      </c>
    </row>
    <row r="36" spans="1:8" ht="20.100000000000001" customHeight="1">
      <c r="A36" s="76">
        <v>45674</v>
      </c>
      <c r="B36" s="77">
        <v>45674.378970023245</v>
      </c>
      <c r="C36" s="77"/>
      <c r="D36" s="78" t="s">
        <v>40</v>
      </c>
      <c r="E36" s="79">
        <v>880</v>
      </c>
      <c r="F36" s="80">
        <v>17.22</v>
      </c>
      <c r="G36" s="78" t="s">
        <v>30</v>
      </c>
      <c r="H36" s="81" t="s">
        <v>31</v>
      </c>
    </row>
    <row r="37" spans="1:8" ht="20.100000000000001" customHeight="1">
      <c r="A37" s="76">
        <v>45674</v>
      </c>
      <c r="B37" s="77">
        <v>45674.379476562608</v>
      </c>
      <c r="C37" s="77"/>
      <c r="D37" s="78" t="s">
        <v>40</v>
      </c>
      <c r="E37" s="79">
        <v>29</v>
      </c>
      <c r="F37" s="80">
        <v>17.239999999999998</v>
      </c>
      <c r="G37" s="78" t="s">
        <v>30</v>
      </c>
      <c r="H37" s="81" t="s">
        <v>33</v>
      </c>
    </row>
    <row r="38" spans="1:8" ht="20.100000000000001" customHeight="1">
      <c r="A38" s="76">
        <v>45674</v>
      </c>
      <c r="B38" s="77">
        <v>45674.379476562608</v>
      </c>
      <c r="C38" s="77"/>
      <c r="D38" s="78" t="s">
        <v>40</v>
      </c>
      <c r="E38" s="79">
        <v>28</v>
      </c>
      <c r="F38" s="80">
        <v>17.239999999999998</v>
      </c>
      <c r="G38" s="78" t="s">
        <v>30</v>
      </c>
      <c r="H38" s="81" t="s">
        <v>33</v>
      </c>
    </row>
    <row r="39" spans="1:8" ht="20.100000000000001" customHeight="1">
      <c r="A39" s="76">
        <v>45674</v>
      </c>
      <c r="B39" s="77">
        <v>45674.379476643633</v>
      </c>
      <c r="C39" s="77"/>
      <c r="D39" s="78" t="s">
        <v>40</v>
      </c>
      <c r="E39" s="79">
        <v>626</v>
      </c>
      <c r="F39" s="80">
        <v>17.239999999999998</v>
      </c>
      <c r="G39" s="78" t="s">
        <v>30</v>
      </c>
      <c r="H39" s="81" t="s">
        <v>33</v>
      </c>
    </row>
    <row r="40" spans="1:8" ht="20.100000000000001" customHeight="1">
      <c r="A40" s="76">
        <v>45674</v>
      </c>
      <c r="B40" s="77">
        <v>45674.379477418959</v>
      </c>
      <c r="C40" s="77"/>
      <c r="D40" s="78" t="s">
        <v>40</v>
      </c>
      <c r="E40" s="79">
        <v>33</v>
      </c>
      <c r="F40" s="80">
        <v>17.239999999999998</v>
      </c>
      <c r="G40" s="78" t="s">
        <v>30</v>
      </c>
      <c r="H40" s="81" t="s">
        <v>32</v>
      </c>
    </row>
    <row r="41" spans="1:8" ht="20.100000000000001" customHeight="1">
      <c r="A41" s="76">
        <v>45674</v>
      </c>
      <c r="B41" s="77">
        <v>45674.37947887741</v>
      </c>
      <c r="C41" s="77"/>
      <c r="D41" s="78" t="s">
        <v>40</v>
      </c>
      <c r="E41" s="79">
        <v>30</v>
      </c>
      <c r="F41" s="80">
        <v>17.239999999999998</v>
      </c>
      <c r="G41" s="78" t="s">
        <v>30</v>
      </c>
      <c r="H41" s="81" t="s">
        <v>33</v>
      </c>
    </row>
    <row r="42" spans="1:8" ht="20.100000000000001" customHeight="1">
      <c r="A42" s="76">
        <v>45674</v>
      </c>
      <c r="B42" s="77">
        <v>45674.37947887741</v>
      </c>
      <c r="C42" s="77"/>
      <c r="D42" s="78" t="s">
        <v>40</v>
      </c>
      <c r="E42" s="79">
        <v>617</v>
      </c>
      <c r="F42" s="80">
        <v>17.239999999999998</v>
      </c>
      <c r="G42" s="78" t="s">
        <v>30</v>
      </c>
      <c r="H42" s="81" t="s">
        <v>34</v>
      </c>
    </row>
    <row r="43" spans="1:8" ht="20.100000000000001" customHeight="1">
      <c r="A43" s="76">
        <v>45674</v>
      </c>
      <c r="B43" s="77">
        <v>45674.37947887741</v>
      </c>
      <c r="C43" s="77"/>
      <c r="D43" s="78" t="s">
        <v>40</v>
      </c>
      <c r="E43" s="79">
        <v>28</v>
      </c>
      <c r="F43" s="80">
        <v>17.239999999999998</v>
      </c>
      <c r="G43" s="78" t="s">
        <v>30</v>
      </c>
      <c r="H43" s="81" t="s">
        <v>33</v>
      </c>
    </row>
    <row r="44" spans="1:8" ht="20.100000000000001" customHeight="1">
      <c r="A44" s="76">
        <v>45674</v>
      </c>
      <c r="B44" s="77">
        <v>45674.37991746515</v>
      </c>
      <c r="C44" s="77"/>
      <c r="D44" s="78" t="s">
        <v>40</v>
      </c>
      <c r="E44" s="79">
        <v>131</v>
      </c>
      <c r="F44" s="80">
        <v>17.239999999999998</v>
      </c>
      <c r="G44" s="78" t="s">
        <v>30</v>
      </c>
      <c r="H44" s="81" t="s">
        <v>31</v>
      </c>
    </row>
    <row r="45" spans="1:8" ht="20.100000000000001" customHeight="1">
      <c r="A45" s="76">
        <v>45674</v>
      </c>
      <c r="B45" s="77">
        <v>45674.37991746515</v>
      </c>
      <c r="C45" s="77"/>
      <c r="D45" s="78" t="s">
        <v>40</v>
      </c>
      <c r="E45" s="79">
        <v>670</v>
      </c>
      <c r="F45" s="80">
        <v>17.239999999999998</v>
      </c>
      <c r="G45" s="78" t="s">
        <v>30</v>
      </c>
      <c r="H45" s="81" t="s">
        <v>31</v>
      </c>
    </row>
    <row r="46" spans="1:8" ht="20.100000000000001" customHeight="1">
      <c r="A46" s="76">
        <v>45674</v>
      </c>
      <c r="B46" s="77">
        <v>45674.380155671388</v>
      </c>
      <c r="C46" s="77"/>
      <c r="D46" s="78" t="s">
        <v>40</v>
      </c>
      <c r="E46" s="79">
        <v>538</v>
      </c>
      <c r="F46" s="80">
        <v>17.204999999999998</v>
      </c>
      <c r="G46" s="78" t="s">
        <v>30</v>
      </c>
      <c r="H46" s="81" t="s">
        <v>31</v>
      </c>
    </row>
    <row r="47" spans="1:8" ht="20.100000000000001" customHeight="1">
      <c r="A47" s="76">
        <v>45674</v>
      </c>
      <c r="B47" s="77">
        <v>45674.380155671388</v>
      </c>
      <c r="C47" s="77"/>
      <c r="D47" s="78" t="s">
        <v>40</v>
      </c>
      <c r="E47" s="79">
        <v>33</v>
      </c>
      <c r="F47" s="80">
        <v>17.204999999999998</v>
      </c>
      <c r="G47" s="78" t="s">
        <v>30</v>
      </c>
      <c r="H47" s="81" t="s">
        <v>31</v>
      </c>
    </row>
    <row r="48" spans="1:8" ht="20.100000000000001" customHeight="1">
      <c r="A48" s="76">
        <v>45674</v>
      </c>
      <c r="B48" s="77">
        <v>45674.380155671388</v>
      </c>
      <c r="C48" s="77"/>
      <c r="D48" s="78" t="s">
        <v>40</v>
      </c>
      <c r="E48" s="79">
        <v>47</v>
      </c>
      <c r="F48" s="80">
        <v>17.204999999999998</v>
      </c>
      <c r="G48" s="78" t="s">
        <v>30</v>
      </c>
      <c r="H48" s="81" t="s">
        <v>31</v>
      </c>
    </row>
    <row r="49" spans="1:8" ht="20.100000000000001" customHeight="1">
      <c r="A49" s="76">
        <v>45674</v>
      </c>
      <c r="B49" s="77">
        <v>45674.380247117952</v>
      </c>
      <c r="C49" s="77"/>
      <c r="D49" s="78" t="s">
        <v>40</v>
      </c>
      <c r="E49" s="79">
        <v>56</v>
      </c>
      <c r="F49" s="80">
        <v>17.21</v>
      </c>
      <c r="G49" s="78" t="s">
        <v>30</v>
      </c>
      <c r="H49" s="81" t="s">
        <v>33</v>
      </c>
    </row>
    <row r="50" spans="1:8" ht="20.100000000000001" customHeight="1">
      <c r="A50" s="76">
        <v>45674</v>
      </c>
      <c r="B50" s="77">
        <v>45674.380247117952</v>
      </c>
      <c r="C50" s="77"/>
      <c r="D50" s="78" t="s">
        <v>40</v>
      </c>
      <c r="E50" s="79">
        <v>200</v>
      </c>
      <c r="F50" s="80">
        <v>17.21</v>
      </c>
      <c r="G50" s="78" t="s">
        <v>30</v>
      </c>
      <c r="H50" s="81" t="s">
        <v>32</v>
      </c>
    </row>
    <row r="51" spans="1:8" ht="20.100000000000001" customHeight="1">
      <c r="A51" s="76">
        <v>45674</v>
      </c>
      <c r="B51" s="77">
        <v>45674.380247117952</v>
      </c>
      <c r="C51" s="77"/>
      <c r="D51" s="78" t="s">
        <v>40</v>
      </c>
      <c r="E51" s="79">
        <v>113</v>
      </c>
      <c r="F51" s="80">
        <v>17.21</v>
      </c>
      <c r="G51" s="78" t="s">
        <v>30</v>
      </c>
      <c r="H51" s="81" t="s">
        <v>32</v>
      </c>
    </row>
    <row r="52" spans="1:8" ht="20.100000000000001" customHeight="1">
      <c r="A52" s="76">
        <v>45674</v>
      </c>
      <c r="B52" s="77">
        <v>45674.380247152876</v>
      </c>
      <c r="C52" s="77"/>
      <c r="D52" s="78" t="s">
        <v>40</v>
      </c>
      <c r="E52" s="79">
        <v>120</v>
      </c>
      <c r="F52" s="80">
        <v>17.21</v>
      </c>
      <c r="G52" s="78" t="s">
        <v>30</v>
      </c>
      <c r="H52" s="81" t="s">
        <v>32</v>
      </c>
    </row>
    <row r="53" spans="1:8" ht="20.100000000000001" customHeight="1">
      <c r="A53" s="76">
        <v>45674</v>
      </c>
      <c r="B53" s="77">
        <v>45674.380582095124</v>
      </c>
      <c r="C53" s="77"/>
      <c r="D53" s="78" t="s">
        <v>40</v>
      </c>
      <c r="E53" s="79">
        <v>663</v>
      </c>
      <c r="F53" s="80">
        <v>17.190000000000001</v>
      </c>
      <c r="G53" s="78" t="s">
        <v>30</v>
      </c>
      <c r="H53" s="81" t="s">
        <v>34</v>
      </c>
    </row>
    <row r="54" spans="1:8" ht="20.100000000000001" customHeight="1">
      <c r="A54" s="76">
        <v>45674</v>
      </c>
      <c r="B54" s="77">
        <v>45674.380582095124</v>
      </c>
      <c r="C54" s="77"/>
      <c r="D54" s="78" t="s">
        <v>40</v>
      </c>
      <c r="E54" s="79">
        <v>77</v>
      </c>
      <c r="F54" s="80">
        <v>17.190000000000001</v>
      </c>
      <c r="G54" s="78" t="s">
        <v>30</v>
      </c>
      <c r="H54" s="81" t="s">
        <v>31</v>
      </c>
    </row>
    <row r="55" spans="1:8" ht="20.100000000000001" customHeight="1">
      <c r="A55" s="76">
        <v>45674</v>
      </c>
      <c r="B55" s="77">
        <v>45674.380616805516</v>
      </c>
      <c r="C55" s="77"/>
      <c r="D55" s="78" t="s">
        <v>40</v>
      </c>
      <c r="E55" s="79">
        <v>86</v>
      </c>
      <c r="F55" s="80">
        <v>17.2</v>
      </c>
      <c r="G55" s="78" t="s">
        <v>30</v>
      </c>
      <c r="H55" s="81" t="s">
        <v>34</v>
      </c>
    </row>
    <row r="56" spans="1:8" ht="20.100000000000001" customHeight="1">
      <c r="A56" s="76">
        <v>45674</v>
      </c>
      <c r="B56" s="77">
        <v>45674.380616805516</v>
      </c>
      <c r="C56" s="77"/>
      <c r="D56" s="78" t="s">
        <v>40</v>
      </c>
      <c r="E56" s="79">
        <v>65</v>
      </c>
      <c r="F56" s="80">
        <v>17.195</v>
      </c>
      <c r="G56" s="78" t="s">
        <v>30</v>
      </c>
      <c r="H56" s="81" t="s">
        <v>33</v>
      </c>
    </row>
    <row r="57" spans="1:8" ht="20.100000000000001" customHeight="1">
      <c r="A57" s="76">
        <v>45674</v>
      </c>
      <c r="B57" s="77">
        <v>45674.380616805516</v>
      </c>
      <c r="C57" s="77"/>
      <c r="D57" s="78" t="s">
        <v>40</v>
      </c>
      <c r="E57" s="79">
        <v>187</v>
      </c>
      <c r="F57" s="80">
        <v>17.2</v>
      </c>
      <c r="G57" s="78" t="s">
        <v>30</v>
      </c>
      <c r="H57" s="81" t="s">
        <v>32</v>
      </c>
    </row>
    <row r="58" spans="1:8" ht="20.100000000000001" customHeight="1">
      <c r="A58" s="76">
        <v>45674</v>
      </c>
      <c r="B58" s="77">
        <v>45674.380616805516</v>
      </c>
      <c r="C58" s="77"/>
      <c r="D58" s="78" t="s">
        <v>40</v>
      </c>
      <c r="E58" s="79">
        <v>83</v>
      </c>
      <c r="F58" s="80">
        <v>17.2</v>
      </c>
      <c r="G58" s="78" t="s">
        <v>30</v>
      </c>
      <c r="H58" s="81" t="s">
        <v>34</v>
      </c>
    </row>
    <row r="59" spans="1:8" ht="20.100000000000001" customHeight="1">
      <c r="A59" s="76">
        <v>45674</v>
      </c>
      <c r="B59" s="77">
        <v>45674.380616805516</v>
      </c>
      <c r="C59" s="77"/>
      <c r="D59" s="78" t="s">
        <v>40</v>
      </c>
      <c r="E59" s="79">
        <v>106</v>
      </c>
      <c r="F59" s="80">
        <v>17.2</v>
      </c>
      <c r="G59" s="78" t="s">
        <v>30</v>
      </c>
      <c r="H59" s="81" t="s">
        <v>32</v>
      </c>
    </row>
    <row r="60" spans="1:8" ht="20.100000000000001" customHeight="1">
      <c r="A60" s="76">
        <v>45674</v>
      </c>
      <c r="B60" s="77">
        <v>45674.380616805516</v>
      </c>
      <c r="C60" s="77"/>
      <c r="D60" s="78" t="s">
        <v>40</v>
      </c>
      <c r="E60" s="79">
        <v>190</v>
      </c>
      <c r="F60" s="80">
        <v>17.2</v>
      </c>
      <c r="G60" s="78" t="s">
        <v>30</v>
      </c>
      <c r="H60" s="81" t="s">
        <v>34</v>
      </c>
    </row>
    <row r="61" spans="1:8" ht="20.100000000000001" customHeight="1">
      <c r="A61" s="76">
        <v>45674</v>
      </c>
      <c r="B61" s="77">
        <v>45674.380616805516</v>
      </c>
      <c r="C61" s="77"/>
      <c r="D61" s="78" t="s">
        <v>40</v>
      </c>
      <c r="E61" s="79">
        <v>1237</v>
      </c>
      <c r="F61" s="80">
        <v>17.2</v>
      </c>
      <c r="G61" s="78" t="s">
        <v>30</v>
      </c>
      <c r="H61" s="81" t="s">
        <v>31</v>
      </c>
    </row>
    <row r="62" spans="1:8" ht="20.100000000000001" customHeight="1">
      <c r="A62" s="76">
        <v>45674</v>
      </c>
      <c r="B62" s="77">
        <v>45674.381205324084</v>
      </c>
      <c r="C62" s="77"/>
      <c r="D62" s="78" t="s">
        <v>40</v>
      </c>
      <c r="E62" s="79">
        <v>716</v>
      </c>
      <c r="F62" s="80">
        <v>17.175000000000001</v>
      </c>
      <c r="G62" s="78" t="s">
        <v>30</v>
      </c>
      <c r="H62" s="81" t="s">
        <v>31</v>
      </c>
    </row>
    <row r="63" spans="1:8" ht="20.100000000000001" customHeight="1">
      <c r="A63" s="76">
        <v>45674</v>
      </c>
      <c r="B63" s="77">
        <v>45674.381659155246</v>
      </c>
      <c r="C63" s="77"/>
      <c r="D63" s="78" t="s">
        <v>40</v>
      </c>
      <c r="E63" s="79">
        <v>190</v>
      </c>
      <c r="F63" s="80">
        <v>17.16</v>
      </c>
      <c r="G63" s="78" t="s">
        <v>30</v>
      </c>
      <c r="H63" s="81" t="s">
        <v>32</v>
      </c>
    </row>
    <row r="64" spans="1:8" ht="20.100000000000001" customHeight="1">
      <c r="A64" s="76">
        <v>45674</v>
      </c>
      <c r="B64" s="77">
        <v>45674.381659155246</v>
      </c>
      <c r="C64" s="77"/>
      <c r="D64" s="78" t="s">
        <v>40</v>
      </c>
      <c r="E64" s="79">
        <v>105</v>
      </c>
      <c r="F64" s="80">
        <v>17.16</v>
      </c>
      <c r="G64" s="78" t="s">
        <v>30</v>
      </c>
      <c r="H64" s="81" t="s">
        <v>32</v>
      </c>
    </row>
    <row r="65" spans="1:8" ht="20.100000000000001" customHeight="1">
      <c r="A65" s="76">
        <v>45674</v>
      </c>
      <c r="B65" s="77">
        <v>45674.381770439912</v>
      </c>
      <c r="C65" s="77"/>
      <c r="D65" s="78" t="s">
        <v>40</v>
      </c>
      <c r="E65" s="79">
        <v>2402</v>
      </c>
      <c r="F65" s="80">
        <v>17.18</v>
      </c>
      <c r="G65" s="78" t="s">
        <v>30</v>
      </c>
      <c r="H65" s="81" t="s">
        <v>31</v>
      </c>
    </row>
    <row r="66" spans="1:8" ht="20.100000000000001" customHeight="1">
      <c r="A66" s="76">
        <v>45674</v>
      </c>
      <c r="B66" s="77">
        <v>45674.382495034952</v>
      </c>
      <c r="C66" s="77"/>
      <c r="D66" s="78" t="s">
        <v>40</v>
      </c>
      <c r="E66" s="79">
        <v>2153</v>
      </c>
      <c r="F66" s="80">
        <v>17.18</v>
      </c>
      <c r="G66" s="78" t="s">
        <v>30</v>
      </c>
      <c r="H66" s="81" t="s">
        <v>31</v>
      </c>
    </row>
    <row r="67" spans="1:8" ht="20.100000000000001" customHeight="1">
      <c r="A67" s="76">
        <v>45674</v>
      </c>
      <c r="B67" s="77">
        <v>45674.383106354158</v>
      </c>
      <c r="C67" s="77"/>
      <c r="D67" s="78" t="s">
        <v>40</v>
      </c>
      <c r="E67" s="79">
        <v>200</v>
      </c>
      <c r="F67" s="80">
        <v>17.190000000000001</v>
      </c>
      <c r="G67" s="78" t="s">
        <v>30</v>
      </c>
      <c r="H67" s="81" t="s">
        <v>31</v>
      </c>
    </row>
    <row r="68" spans="1:8" ht="20.100000000000001" customHeight="1">
      <c r="A68" s="76">
        <v>45674</v>
      </c>
      <c r="B68" s="77">
        <v>45674.383106354158</v>
      </c>
      <c r="C68" s="77"/>
      <c r="D68" s="78" t="s">
        <v>40</v>
      </c>
      <c r="E68" s="79">
        <v>538</v>
      </c>
      <c r="F68" s="80">
        <v>17.190000000000001</v>
      </c>
      <c r="G68" s="78" t="s">
        <v>30</v>
      </c>
      <c r="H68" s="81" t="s">
        <v>31</v>
      </c>
    </row>
    <row r="69" spans="1:8" ht="20.100000000000001" customHeight="1">
      <c r="A69" s="76">
        <v>45674</v>
      </c>
      <c r="B69" s="77">
        <v>45674.383106354158</v>
      </c>
      <c r="C69" s="77"/>
      <c r="D69" s="78" t="s">
        <v>40</v>
      </c>
      <c r="E69" s="79">
        <v>1204</v>
      </c>
      <c r="F69" s="80">
        <v>17.190000000000001</v>
      </c>
      <c r="G69" s="78" t="s">
        <v>30</v>
      </c>
      <c r="H69" s="81" t="s">
        <v>31</v>
      </c>
    </row>
    <row r="70" spans="1:8" ht="20.100000000000001" customHeight="1">
      <c r="A70" s="76">
        <v>45674</v>
      </c>
      <c r="B70" s="77">
        <v>45674.384043518454</v>
      </c>
      <c r="C70" s="77"/>
      <c r="D70" s="78" t="s">
        <v>40</v>
      </c>
      <c r="E70" s="79">
        <v>235</v>
      </c>
      <c r="F70" s="80">
        <v>17.195</v>
      </c>
      <c r="G70" s="78" t="s">
        <v>30</v>
      </c>
      <c r="H70" s="81" t="s">
        <v>34</v>
      </c>
    </row>
    <row r="71" spans="1:8" ht="20.100000000000001" customHeight="1">
      <c r="A71" s="76">
        <v>45674</v>
      </c>
      <c r="B71" s="77">
        <v>45674.384043495171</v>
      </c>
      <c r="C71" s="77"/>
      <c r="D71" s="78" t="s">
        <v>40</v>
      </c>
      <c r="E71" s="79">
        <v>1492</v>
      </c>
      <c r="F71" s="80">
        <v>17.195</v>
      </c>
      <c r="G71" s="78" t="s">
        <v>30</v>
      </c>
      <c r="H71" s="81" t="s">
        <v>31</v>
      </c>
    </row>
    <row r="72" spans="1:8" ht="20.100000000000001" customHeight="1">
      <c r="A72" s="76">
        <v>45674</v>
      </c>
      <c r="B72" s="77">
        <v>45674.384080949239</v>
      </c>
      <c r="C72" s="77"/>
      <c r="D72" s="78" t="s">
        <v>40</v>
      </c>
      <c r="E72" s="79">
        <v>231</v>
      </c>
      <c r="F72" s="80">
        <v>17.195</v>
      </c>
      <c r="G72" s="78" t="s">
        <v>30</v>
      </c>
      <c r="H72" s="81" t="s">
        <v>31</v>
      </c>
    </row>
    <row r="73" spans="1:8" ht="20.100000000000001" customHeight="1">
      <c r="A73" s="76">
        <v>45674</v>
      </c>
      <c r="B73" s="77">
        <v>45674.384518425912</v>
      </c>
      <c r="C73" s="77"/>
      <c r="D73" s="78" t="s">
        <v>40</v>
      </c>
      <c r="E73" s="79">
        <v>238</v>
      </c>
      <c r="F73" s="80">
        <v>17.2</v>
      </c>
      <c r="G73" s="78" t="s">
        <v>30</v>
      </c>
      <c r="H73" s="81" t="s">
        <v>34</v>
      </c>
    </row>
    <row r="74" spans="1:8" ht="20.100000000000001" customHeight="1">
      <c r="A74" s="76">
        <v>45674</v>
      </c>
      <c r="B74" s="77">
        <v>45674.384518472012</v>
      </c>
      <c r="C74" s="77"/>
      <c r="D74" s="78" t="s">
        <v>40</v>
      </c>
      <c r="E74" s="79">
        <v>1540</v>
      </c>
      <c r="F74" s="80">
        <v>17.2</v>
      </c>
      <c r="G74" s="78" t="s">
        <v>30</v>
      </c>
      <c r="H74" s="81" t="s">
        <v>31</v>
      </c>
    </row>
    <row r="75" spans="1:8" ht="20.100000000000001" customHeight="1">
      <c r="A75" s="76">
        <v>45674</v>
      </c>
      <c r="B75" s="77">
        <v>45674.384518726729</v>
      </c>
      <c r="C75" s="77"/>
      <c r="D75" s="78" t="s">
        <v>40</v>
      </c>
      <c r="E75" s="79">
        <v>233</v>
      </c>
      <c r="F75" s="80">
        <v>17.2</v>
      </c>
      <c r="G75" s="78" t="s">
        <v>30</v>
      </c>
      <c r="H75" s="81" t="s">
        <v>33</v>
      </c>
    </row>
    <row r="76" spans="1:8" ht="20.100000000000001" customHeight="1">
      <c r="A76" s="76">
        <v>45674</v>
      </c>
      <c r="B76" s="77">
        <v>45674.385189710651</v>
      </c>
      <c r="C76" s="77"/>
      <c r="D76" s="78" t="s">
        <v>40</v>
      </c>
      <c r="E76" s="79">
        <v>1019</v>
      </c>
      <c r="F76" s="80">
        <v>17.204999999999998</v>
      </c>
      <c r="G76" s="78" t="s">
        <v>30</v>
      </c>
      <c r="H76" s="81" t="s">
        <v>31</v>
      </c>
    </row>
    <row r="77" spans="1:8" ht="20.100000000000001" customHeight="1">
      <c r="A77" s="76">
        <v>45674</v>
      </c>
      <c r="B77" s="77">
        <v>45674.385577754583</v>
      </c>
      <c r="C77" s="77"/>
      <c r="D77" s="78" t="s">
        <v>40</v>
      </c>
      <c r="E77" s="79">
        <v>1136</v>
      </c>
      <c r="F77" s="80">
        <v>17.204999999999998</v>
      </c>
      <c r="G77" s="78" t="s">
        <v>30</v>
      </c>
      <c r="H77" s="81" t="s">
        <v>31</v>
      </c>
    </row>
    <row r="78" spans="1:8" ht="20.100000000000001" customHeight="1">
      <c r="A78" s="76">
        <v>45674</v>
      </c>
      <c r="B78" s="77">
        <v>45674.385577754583</v>
      </c>
      <c r="C78" s="77"/>
      <c r="D78" s="78" t="s">
        <v>40</v>
      </c>
      <c r="E78" s="79">
        <v>229</v>
      </c>
      <c r="F78" s="80">
        <v>17.204999999999998</v>
      </c>
      <c r="G78" s="78" t="s">
        <v>30</v>
      </c>
      <c r="H78" s="81" t="s">
        <v>31</v>
      </c>
    </row>
    <row r="79" spans="1:8" ht="20.100000000000001" customHeight="1">
      <c r="A79" s="76">
        <v>45674</v>
      </c>
      <c r="B79" s="77">
        <v>45674.385577754583</v>
      </c>
      <c r="C79" s="77"/>
      <c r="D79" s="78" t="s">
        <v>40</v>
      </c>
      <c r="E79" s="79">
        <v>311</v>
      </c>
      <c r="F79" s="80">
        <v>17.204999999999998</v>
      </c>
      <c r="G79" s="78" t="s">
        <v>30</v>
      </c>
      <c r="H79" s="81" t="s">
        <v>31</v>
      </c>
    </row>
    <row r="80" spans="1:8" ht="20.100000000000001" customHeight="1">
      <c r="A80" s="76">
        <v>45674</v>
      </c>
      <c r="B80" s="77">
        <v>45674.385577754583</v>
      </c>
      <c r="C80" s="77"/>
      <c r="D80" s="78" t="s">
        <v>40</v>
      </c>
      <c r="E80" s="79">
        <v>185</v>
      </c>
      <c r="F80" s="80">
        <v>17.204999999999998</v>
      </c>
      <c r="G80" s="78" t="s">
        <v>30</v>
      </c>
      <c r="H80" s="81" t="s">
        <v>31</v>
      </c>
    </row>
    <row r="81" spans="1:8" ht="20.100000000000001" customHeight="1">
      <c r="A81" s="76">
        <v>45674</v>
      </c>
      <c r="B81" s="77">
        <v>45674.385968541726</v>
      </c>
      <c r="C81" s="77"/>
      <c r="D81" s="78" t="s">
        <v>40</v>
      </c>
      <c r="E81" s="79">
        <v>135</v>
      </c>
      <c r="F81" s="80">
        <v>17.2</v>
      </c>
      <c r="G81" s="78" t="s">
        <v>30</v>
      </c>
      <c r="H81" s="81" t="s">
        <v>31</v>
      </c>
    </row>
    <row r="82" spans="1:8" ht="20.100000000000001" customHeight="1">
      <c r="A82" s="76">
        <v>45674</v>
      </c>
      <c r="B82" s="77">
        <v>45674.386345960665</v>
      </c>
      <c r="C82" s="77"/>
      <c r="D82" s="78" t="s">
        <v>40</v>
      </c>
      <c r="E82" s="79">
        <v>30</v>
      </c>
      <c r="F82" s="80">
        <v>17.2</v>
      </c>
      <c r="G82" s="78" t="s">
        <v>30</v>
      </c>
      <c r="H82" s="81" t="s">
        <v>31</v>
      </c>
    </row>
    <row r="83" spans="1:8" ht="20.100000000000001" customHeight="1">
      <c r="A83" s="76">
        <v>45674</v>
      </c>
      <c r="B83" s="77">
        <v>45674.386346006766</v>
      </c>
      <c r="C83" s="77"/>
      <c r="D83" s="78" t="s">
        <v>40</v>
      </c>
      <c r="E83" s="79">
        <v>418</v>
      </c>
      <c r="F83" s="80">
        <v>17.2</v>
      </c>
      <c r="G83" s="78" t="s">
        <v>30</v>
      </c>
      <c r="H83" s="81" t="s">
        <v>31</v>
      </c>
    </row>
    <row r="84" spans="1:8" ht="20.100000000000001" customHeight="1">
      <c r="A84" s="76">
        <v>45674</v>
      </c>
      <c r="B84" s="77">
        <v>45674.386602002196</v>
      </c>
      <c r="C84" s="77"/>
      <c r="D84" s="78" t="s">
        <v>40</v>
      </c>
      <c r="E84" s="79">
        <v>17</v>
      </c>
      <c r="F84" s="80">
        <v>17.2</v>
      </c>
      <c r="G84" s="78" t="s">
        <v>30</v>
      </c>
      <c r="H84" s="81" t="s">
        <v>34</v>
      </c>
    </row>
    <row r="85" spans="1:8" ht="20.100000000000001" customHeight="1">
      <c r="A85" s="76">
        <v>45674</v>
      </c>
      <c r="B85" s="77">
        <v>45674.386602002196</v>
      </c>
      <c r="C85" s="77"/>
      <c r="D85" s="78" t="s">
        <v>40</v>
      </c>
      <c r="E85" s="79">
        <v>451</v>
      </c>
      <c r="F85" s="80">
        <v>17.204999999999998</v>
      </c>
      <c r="G85" s="78" t="s">
        <v>30</v>
      </c>
      <c r="H85" s="81" t="s">
        <v>34</v>
      </c>
    </row>
    <row r="86" spans="1:8" ht="20.100000000000001" customHeight="1">
      <c r="A86" s="76">
        <v>45674</v>
      </c>
      <c r="B86" s="77">
        <v>45674.386602002196</v>
      </c>
      <c r="C86" s="77"/>
      <c r="D86" s="78" t="s">
        <v>40</v>
      </c>
      <c r="E86" s="79">
        <v>188</v>
      </c>
      <c r="F86" s="80">
        <v>17.204999999999998</v>
      </c>
      <c r="G86" s="78" t="s">
        <v>30</v>
      </c>
      <c r="H86" s="81" t="s">
        <v>34</v>
      </c>
    </row>
    <row r="87" spans="1:8" ht="20.100000000000001" customHeight="1">
      <c r="A87" s="76">
        <v>45674</v>
      </c>
      <c r="B87" s="77">
        <v>45674.386955057736</v>
      </c>
      <c r="C87" s="77"/>
      <c r="D87" s="78" t="s">
        <v>40</v>
      </c>
      <c r="E87" s="79">
        <v>713</v>
      </c>
      <c r="F87" s="80">
        <v>17.215</v>
      </c>
      <c r="G87" s="78" t="s">
        <v>30</v>
      </c>
      <c r="H87" s="81" t="s">
        <v>34</v>
      </c>
    </row>
    <row r="88" spans="1:8" ht="20.100000000000001" customHeight="1">
      <c r="A88" s="76">
        <v>45674</v>
      </c>
      <c r="B88" s="77">
        <v>45674.387377847452</v>
      </c>
      <c r="C88" s="77"/>
      <c r="D88" s="78" t="s">
        <v>40</v>
      </c>
      <c r="E88" s="79">
        <v>453</v>
      </c>
      <c r="F88" s="80">
        <v>17.215</v>
      </c>
      <c r="G88" s="78" t="s">
        <v>30</v>
      </c>
      <c r="H88" s="81" t="s">
        <v>34</v>
      </c>
    </row>
    <row r="89" spans="1:8" ht="20.100000000000001" customHeight="1">
      <c r="A89" s="76">
        <v>45674</v>
      </c>
      <c r="B89" s="77">
        <v>45674.38773777755</v>
      </c>
      <c r="C89" s="77"/>
      <c r="D89" s="78" t="s">
        <v>40</v>
      </c>
      <c r="E89" s="79">
        <v>21</v>
      </c>
      <c r="F89" s="80">
        <v>17.225000000000001</v>
      </c>
      <c r="G89" s="78" t="s">
        <v>30</v>
      </c>
      <c r="H89" s="81" t="s">
        <v>33</v>
      </c>
    </row>
    <row r="90" spans="1:8" ht="20.100000000000001" customHeight="1">
      <c r="A90" s="76">
        <v>45674</v>
      </c>
      <c r="B90" s="77">
        <v>45674.387737916782</v>
      </c>
      <c r="C90" s="77"/>
      <c r="D90" s="78" t="s">
        <v>40</v>
      </c>
      <c r="E90" s="79">
        <v>679</v>
      </c>
      <c r="F90" s="80">
        <v>17.225000000000001</v>
      </c>
      <c r="G90" s="78" t="s">
        <v>30</v>
      </c>
      <c r="H90" s="81" t="s">
        <v>33</v>
      </c>
    </row>
    <row r="91" spans="1:8" ht="20.100000000000001" customHeight="1">
      <c r="A91" s="76">
        <v>45674</v>
      </c>
      <c r="B91" s="77">
        <v>45674.387737928424</v>
      </c>
      <c r="C91" s="77"/>
      <c r="D91" s="78" t="s">
        <v>40</v>
      </c>
      <c r="E91" s="79">
        <v>101</v>
      </c>
      <c r="F91" s="80">
        <v>17.225000000000001</v>
      </c>
      <c r="G91" s="78" t="s">
        <v>30</v>
      </c>
      <c r="H91" s="81" t="s">
        <v>33</v>
      </c>
    </row>
    <row r="92" spans="1:8" ht="20.100000000000001" customHeight="1">
      <c r="A92" s="76">
        <v>45674</v>
      </c>
      <c r="B92" s="77">
        <v>45674.387742430437</v>
      </c>
      <c r="C92" s="77"/>
      <c r="D92" s="78" t="s">
        <v>40</v>
      </c>
      <c r="E92" s="79">
        <v>1315</v>
      </c>
      <c r="F92" s="80">
        <v>17.225000000000001</v>
      </c>
      <c r="G92" s="78" t="s">
        <v>30</v>
      </c>
      <c r="H92" s="81" t="s">
        <v>33</v>
      </c>
    </row>
    <row r="93" spans="1:8" ht="20.100000000000001" customHeight="1">
      <c r="A93" s="76">
        <v>45674</v>
      </c>
      <c r="B93" s="77">
        <v>45674.388051689602</v>
      </c>
      <c r="C93" s="77"/>
      <c r="D93" s="78" t="s">
        <v>40</v>
      </c>
      <c r="E93" s="79">
        <v>518</v>
      </c>
      <c r="F93" s="80">
        <v>17.23</v>
      </c>
      <c r="G93" s="78" t="s">
        <v>30</v>
      </c>
      <c r="H93" s="81" t="s">
        <v>34</v>
      </c>
    </row>
    <row r="94" spans="1:8" ht="20.100000000000001" customHeight="1">
      <c r="A94" s="76">
        <v>45674</v>
      </c>
      <c r="B94" s="77">
        <v>45674.388051689602</v>
      </c>
      <c r="C94" s="77"/>
      <c r="D94" s="78" t="s">
        <v>40</v>
      </c>
      <c r="E94" s="79">
        <v>3</v>
      </c>
      <c r="F94" s="80">
        <v>17.23</v>
      </c>
      <c r="G94" s="78" t="s">
        <v>30</v>
      </c>
      <c r="H94" s="81" t="s">
        <v>34</v>
      </c>
    </row>
    <row r="95" spans="1:8" ht="20.100000000000001" customHeight="1">
      <c r="A95" s="76">
        <v>45674</v>
      </c>
      <c r="B95" s="77">
        <v>45674.388367245439</v>
      </c>
      <c r="C95" s="77"/>
      <c r="D95" s="78" t="s">
        <v>40</v>
      </c>
      <c r="E95" s="79">
        <v>47</v>
      </c>
      <c r="F95" s="80">
        <v>17.239999999999998</v>
      </c>
      <c r="G95" s="78" t="s">
        <v>30</v>
      </c>
      <c r="H95" s="81" t="s">
        <v>31</v>
      </c>
    </row>
    <row r="96" spans="1:8" ht="20.100000000000001" customHeight="1">
      <c r="A96" s="76">
        <v>45674</v>
      </c>
      <c r="B96" s="77">
        <v>45674.388471955899</v>
      </c>
      <c r="C96" s="77"/>
      <c r="D96" s="78" t="s">
        <v>40</v>
      </c>
      <c r="E96" s="79">
        <v>1935</v>
      </c>
      <c r="F96" s="80">
        <v>17.239999999999998</v>
      </c>
      <c r="G96" s="78" t="s">
        <v>30</v>
      </c>
      <c r="H96" s="81" t="s">
        <v>31</v>
      </c>
    </row>
    <row r="97" spans="1:8" ht="20.100000000000001" customHeight="1">
      <c r="A97" s="76">
        <v>45674</v>
      </c>
      <c r="B97" s="77">
        <v>45674.38896723371</v>
      </c>
      <c r="C97" s="77"/>
      <c r="D97" s="78" t="s">
        <v>40</v>
      </c>
      <c r="E97" s="79">
        <v>66</v>
      </c>
      <c r="F97" s="80">
        <v>17.25</v>
      </c>
      <c r="G97" s="78" t="s">
        <v>30</v>
      </c>
      <c r="H97" s="81" t="s">
        <v>31</v>
      </c>
    </row>
    <row r="98" spans="1:8" ht="20.100000000000001" customHeight="1">
      <c r="A98" s="76">
        <v>45674</v>
      </c>
      <c r="B98" s="77">
        <v>45674.38896723371</v>
      </c>
      <c r="C98" s="77"/>
      <c r="D98" s="78" t="s">
        <v>40</v>
      </c>
      <c r="E98" s="79">
        <v>15</v>
      </c>
      <c r="F98" s="80">
        <v>17.25</v>
      </c>
      <c r="G98" s="78" t="s">
        <v>30</v>
      </c>
      <c r="H98" s="81" t="s">
        <v>31</v>
      </c>
    </row>
    <row r="99" spans="1:8" ht="20.100000000000001" customHeight="1">
      <c r="A99" s="76">
        <v>45674</v>
      </c>
      <c r="B99" s="77">
        <v>45674.389108344913</v>
      </c>
      <c r="C99" s="77"/>
      <c r="D99" s="78" t="s">
        <v>40</v>
      </c>
      <c r="E99" s="79">
        <v>500</v>
      </c>
      <c r="F99" s="80">
        <v>17.254999999999999</v>
      </c>
      <c r="G99" s="78" t="s">
        <v>30</v>
      </c>
      <c r="H99" s="81" t="s">
        <v>31</v>
      </c>
    </row>
    <row r="100" spans="1:8" ht="20.100000000000001" customHeight="1">
      <c r="A100" s="76">
        <v>45674</v>
      </c>
      <c r="B100" s="77">
        <v>45674.389426400419</v>
      </c>
      <c r="C100" s="77"/>
      <c r="D100" s="78" t="s">
        <v>40</v>
      </c>
      <c r="E100" s="79">
        <v>1225</v>
      </c>
      <c r="F100" s="80">
        <v>17.27</v>
      </c>
      <c r="G100" s="78" t="s">
        <v>30</v>
      </c>
      <c r="H100" s="81" t="s">
        <v>31</v>
      </c>
    </row>
    <row r="101" spans="1:8" ht="20.100000000000001" customHeight="1">
      <c r="A101" s="76">
        <v>45674</v>
      </c>
      <c r="B101" s="77">
        <v>45674.389558969997</v>
      </c>
      <c r="C101" s="77"/>
      <c r="D101" s="78" t="s">
        <v>40</v>
      </c>
      <c r="E101" s="79">
        <v>322</v>
      </c>
      <c r="F101" s="80">
        <v>17.254999999999999</v>
      </c>
      <c r="G101" s="78" t="s">
        <v>30</v>
      </c>
      <c r="H101" s="81" t="s">
        <v>31</v>
      </c>
    </row>
    <row r="102" spans="1:8" ht="20.100000000000001" customHeight="1">
      <c r="A102" s="76">
        <v>45674</v>
      </c>
      <c r="B102" s="77">
        <v>45674.389558969997</v>
      </c>
      <c r="C102" s="77"/>
      <c r="D102" s="78" t="s">
        <v>40</v>
      </c>
      <c r="E102" s="79">
        <v>386</v>
      </c>
      <c r="F102" s="80">
        <v>17.254999999999999</v>
      </c>
      <c r="G102" s="78" t="s">
        <v>30</v>
      </c>
      <c r="H102" s="81" t="s">
        <v>31</v>
      </c>
    </row>
    <row r="103" spans="1:8" ht="20.100000000000001" customHeight="1">
      <c r="A103" s="76">
        <v>45674</v>
      </c>
      <c r="B103" s="77">
        <v>45674.38978122687</v>
      </c>
      <c r="C103" s="77"/>
      <c r="D103" s="78" t="s">
        <v>40</v>
      </c>
      <c r="E103" s="79">
        <v>124</v>
      </c>
      <c r="F103" s="80">
        <v>17.254999999999999</v>
      </c>
      <c r="G103" s="78" t="s">
        <v>30</v>
      </c>
      <c r="H103" s="81" t="s">
        <v>31</v>
      </c>
    </row>
    <row r="104" spans="1:8" ht="20.100000000000001" customHeight="1">
      <c r="A104" s="76">
        <v>45674</v>
      </c>
      <c r="B104" s="77">
        <v>45674.390132558066</v>
      </c>
      <c r="C104" s="77"/>
      <c r="D104" s="78" t="s">
        <v>40</v>
      </c>
      <c r="E104" s="79">
        <v>4</v>
      </c>
      <c r="F104" s="80">
        <v>17.260000000000002</v>
      </c>
      <c r="G104" s="78" t="s">
        <v>30</v>
      </c>
      <c r="H104" s="81" t="s">
        <v>34</v>
      </c>
    </row>
    <row r="105" spans="1:8" ht="20.100000000000001" customHeight="1">
      <c r="A105" s="76">
        <v>45674</v>
      </c>
      <c r="B105" s="77">
        <v>45674.390132558066</v>
      </c>
      <c r="C105" s="77"/>
      <c r="D105" s="78" t="s">
        <v>40</v>
      </c>
      <c r="E105" s="79">
        <v>850</v>
      </c>
      <c r="F105" s="80">
        <v>17.254999999999999</v>
      </c>
      <c r="G105" s="78" t="s">
        <v>30</v>
      </c>
      <c r="H105" s="81" t="s">
        <v>31</v>
      </c>
    </row>
    <row r="106" spans="1:8" ht="20.100000000000001" customHeight="1">
      <c r="A106" s="76">
        <v>45674</v>
      </c>
      <c r="B106" s="77">
        <v>45674.390305717476</v>
      </c>
      <c r="C106" s="77"/>
      <c r="D106" s="78" t="s">
        <v>40</v>
      </c>
      <c r="E106" s="79">
        <v>622</v>
      </c>
      <c r="F106" s="80">
        <v>17.25</v>
      </c>
      <c r="G106" s="78" t="s">
        <v>30</v>
      </c>
      <c r="H106" s="81" t="s">
        <v>31</v>
      </c>
    </row>
    <row r="107" spans="1:8" ht="20.100000000000001" customHeight="1">
      <c r="A107" s="76">
        <v>45674</v>
      </c>
      <c r="B107" s="77">
        <v>45674.390838599764</v>
      </c>
      <c r="C107" s="77"/>
      <c r="D107" s="78" t="s">
        <v>40</v>
      </c>
      <c r="E107" s="79">
        <v>739</v>
      </c>
      <c r="F107" s="80">
        <v>17.245000000000001</v>
      </c>
      <c r="G107" s="78" t="s">
        <v>30</v>
      </c>
      <c r="H107" s="81" t="s">
        <v>33</v>
      </c>
    </row>
    <row r="108" spans="1:8" ht="20.100000000000001" customHeight="1">
      <c r="A108" s="76">
        <v>45674</v>
      </c>
      <c r="B108" s="77">
        <v>45674.390838599764</v>
      </c>
      <c r="C108" s="77"/>
      <c r="D108" s="78" t="s">
        <v>40</v>
      </c>
      <c r="E108" s="79">
        <v>195</v>
      </c>
      <c r="F108" s="80">
        <v>17.245000000000001</v>
      </c>
      <c r="G108" s="78" t="s">
        <v>30</v>
      </c>
      <c r="H108" s="81" t="s">
        <v>34</v>
      </c>
    </row>
    <row r="109" spans="1:8" ht="20.100000000000001" customHeight="1">
      <c r="A109" s="76">
        <v>45674</v>
      </c>
      <c r="B109" s="77">
        <v>45674.390838599764</v>
      </c>
      <c r="C109" s="77"/>
      <c r="D109" s="78" t="s">
        <v>40</v>
      </c>
      <c r="E109" s="79">
        <v>195</v>
      </c>
      <c r="F109" s="80">
        <v>17.245000000000001</v>
      </c>
      <c r="G109" s="78" t="s">
        <v>30</v>
      </c>
      <c r="H109" s="81" t="s">
        <v>34</v>
      </c>
    </row>
    <row r="110" spans="1:8" ht="20.100000000000001" customHeight="1">
      <c r="A110" s="76">
        <v>45674</v>
      </c>
      <c r="B110" s="77">
        <v>45674.39119199058</v>
      </c>
      <c r="C110" s="77"/>
      <c r="D110" s="78" t="s">
        <v>40</v>
      </c>
      <c r="E110" s="79">
        <v>197</v>
      </c>
      <c r="F110" s="80">
        <v>17.25</v>
      </c>
      <c r="G110" s="78" t="s">
        <v>30</v>
      </c>
      <c r="H110" s="81" t="s">
        <v>32</v>
      </c>
    </row>
    <row r="111" spans="1:8" ht="20.100000000000001" customHeight="1">
      <c r="A111" s="76">
        <v>45674</v>
      </c>
      <c r="B111" s="77">
        <v>45674.39119199058</v>
      </c>
      <c r="C111" s="77"/>
      <c r="D111" s="78" t="s">
        <v>40</v>
      </c>
      <c r="E111" s="79">
        <v>647</v>
      </c>
      <c r="F111" s="80">
        <v>17.25</v>
      </c>
      <c r="G111" s="78" t="s">
        <v>30</v>
      </c>
      <c r="H111" s="81" t="s">
        <v>32</v>
      </c>
    </row>
    <row r="112" spans="1:8" ht="20.100000000000001" customHeight="1">
      <c r="A112" s="76">
        <v>45674</v>
      </c>
      <c r="B112" s="77">
        <v>45674.39154467592</v>
      </c>
      <c r="C112" s="77"/>
      <c r="D112" s="78" t="s">
        <v>40</v>
      </c>
      <c r="E112" s="79">
        <v>95</v>
      </c>
      <c r="F112" s="80">
        <v>17.234999999999999</v>
      </c>
      <c r="G112" s="78" t="s">
        <v>30</v>
      </c>
      <c r="H112" s="81" t="s">
        <v>34</v>
      </c>
    </row>
    <row r="113" spans="1:8" ht="20.100000000000001" customHeight="1">
      <c r="A113" s="76">
        <v>45674</v>
      </c>
      <c r="B113" s="77">
        <v>45674.391897777561</v>
      </c>
      <c r="C113" s="77"/>
      <c r="D113" s="78" t="s">
        <v>40</v>
      </c>
      <c r="E113" s="79">
        <v>140</v>
      </c>
      <c r="F113" s="80">
        <v>17.239999999999998</v>
      </c>
      <c r="G113" s="78" t="s">
        <v>30</v>
      </c>
      <c r="H113" s="81" t="s">
        <v>34</v>
      </c>
    </row>
    <row r="114" spans="1:8" ht="20.100000000000001" customHeight="1">
      <c r="A114" s="76">
        <v>45674</v>
      </c>
      <c r="B114" s="77">
        <v>45674.391897777561</v>
      </c>
      <c r="C114" s="77"/>
      <c r="D114" s="78" t="s">
        <v>40</v>
      </c>
      <c r="E114" s="79">
        <v>489</v>
      </c>
      <c r="F114" s="80">
        <v>17.239999999999998</v>
      </c>
      <c r="G114" s="78" t="s">
        <v>30</v>
      </c>
      <c r="H114" s="81" t="s">
        <v>33</v>
      </c>
    </row>
    <row r="115" spans="1:8" ht="20.100000000000001" customHeight="1">
      <c r="A115" s="76">
        <v>45674</v>
      </c>
      <c r="B115" s="77">
        <v>45674.391897777561</v>
      </c>
      <c r="C115" s="77"/>
      <c r="D115" s="78" t="s">
        <v>40</v>
      </c>
      <c r="E115" s="79">
        <v>121</v>
      </c>
      <c r="F115" s="80">
        <v>17.239999999999998</v>
      </c>
      <c r="G115" s="78" t="s">
        <v>30</v>
      </c>
      <c r="H115" s="81" t="s">
        <v>33</v>
      </c>
    </row>
    <row r="116" spans="1:8" ht="20.100000000000001" customHeight="1">
      <c r="A116" s="76">
        <v>45674</v>
      </c>
      <c r="B116" s="77">
        <v>45674.391932719853</v>
      </c>
      <c r="C116" s="77"/>
      <c r="D116" s="78" t="s">
        <v>40</v>
      </c>
      <c r="E116" s="79">
        <v>111</v>
      </c>
      <c r="F116" s="80">
        <v>17.245000000000001</v>
      </c>
      <c r="G116" s="78" t="s">
        <v>30</v>
      </c>
      <c r="H116" s="81" t="s">
        <v>32</v>
      </c>
    </row>
    <row r="117" spans="1:8" ht="20.100000000000001" customHeight="1">
      <c r="A117" s="76">
        <v>45674</v>
      </c>
      <c r="B117" s="77">
        <v>45674.391932719853</v>
      </c>
      <c r="C117" s="77"/>
      <c r="D117" s="78" t="s">
        <v>40</v>
      </c>
      <c r="E117" s="79">
        <v>195</v>
      </c>
      <c r="F117" s="80">
        <v>17.245000000000001</v>
      </c>
      <c r="G117" s="78" t="s">
        <v>30</v>
      </c>
      <c r="H117" s="81" t="s">
        <v>32</v>
      </c>
    </row>
    <row r="118" spans="1:8" ht="20.100000000000001" customHeight="1">
      <c r="A118" s="76">
        <v>45674</v>
      </c>
      <c r="B118" s="77">
        <v>45674.391932719853</v>
      </c>
      <c r="C118" s="77"/>
      <c r="D118" s="78" t="s">
        <v>40</v>
      </c>
      <c r="E118" s="79">
        <v>116</v>
      </c>
      <c r="F118" s="80">
        <v>17.245000000000001</v>
      </c>
      <c r="G118" s="78" t="s">
        <v>30</v>
      </c>
      <c r="H118" s="81" t="s">
        <v>32</v>
      </c>
    </row>
    <row r="119" spans="1:8" ht="20.100000000000001" customHeight="1">
      <c r="A119" s="76">
        <v>45674</v>
      </c>
      <c r="B119" s="77">
        <v>45674.391932812519</v>
      </c>
      <c r="C119" s="77"/>
      <c r="D119" s="78" t="s">
        <v>40</v>
      </c>
      <c r="E119" s="79">
        <v>109</v>
      </c>
      <c r="F119" s="80">
        <v>17.245000000000001</v>
      </c>
      <c r="G119" s="78" t="s">
        <v>30</v>
      </c>
      <c r="H119" s="81" t="s">
        <v>32</v>
      </c>
    </row>
    <row r="120" spans="1:8" ht="20.100000000000001" customHeight="1">
      <c r="A120" s="76">
        <v>45674</v>
      </c>
      <c r="B120" s="77">
        <v>45674.391932812519</v>
      </c>
      <c r="C120" s="77"/>
      <c r="D120" s="78" t="s">
        <v>40</v>
      </c>
      <c r="E120" s="79">
        <v>112</v>
      </c>
      <c r="F120" s="80">
        <v>17.245000000000001</v>
      </c>
      <c r="G120" s="78" t="s">
        <v>30</v>
      </c>
      <c r="H120" s="81" t="s">
        <v>32</v>
      </c>
    </row>
    <row r="121" spans="1:8" ht="20.100000000000001" customHeight="1">
      <c r="A121" s="76">
        <v>45674</v>
      </c>
      <c r="B121" s="77">
        <v>45674.391932893544</v>
      </c>
      <c r="C121" s="77"/>
      <c r="D121" s="78" t="s">
        <v>40</v>
      </c>
      <c r="E121" s="79">
        <v>105</v>
      </c>
      <c r="F121" s="80">
        <v>17.245000000000001</v>
      </c>
      <c r="G121" s="78" t="s">
        <v>30</v>
      </c>
      <c r="H121" s="81" t="s">
        <v>32</v>
      </c>
    </row>
    <row r="122" spans="1:8" ht="20.100000000000001" customHeight="1">
      <c r="A122" s="76">
        <v>45674</v>
      </c>
      <c r="B122" s="77">
        <v>45674.391932893544</v>
      </c>
      <c r="C122" s="77"/>
      <c r="D122" s="78" t="s">
        <v>40</v>
      </c>
      <c r="E122" s="79">
        <v>104</v>
      </c>
      <c r="F122" s="80">
        <v>17.245000000000001</v>
      </c>
      <c r="G122" s="78" t="s">
        <v>30</v>
      </c>
      <c r="H122" s="81" t="s">
        <v>32</v>
      </c>
    </row>
    <row r="123" spans="1:8" ht="20.100000000000001" customHeight="1">
      <c r="A123" s="76">
        <v>45674</v>
      </c>
      <c r="B123" s="77">
        <v>45674.391933101695</v>
      </c>
      <c r="C123" s="77"/>
      <c r="D123" s="78" t="s">
        <v>40</v>
      </c>
      <c r="E123" s="79">
        <v>106</v>
      </c>
      <c r="F123" s="80">
        <v>17.245000000000001</v>
      </c>
      <c r="G123" s="78" t="s">
        <v>30</v>
      </c>
      <c r="H123" s="81" t="s">
        <v>32</v>
      </c>
    </row>
    <row r="124" spans="1:8" ht="20.100000000000001" customHeight="1">
      <c r="A124" s="76">
        <v>45674</v>
      </c>
      <c r="B124" s="77">
        <v>45674.391933101695</v>
      </c>
      <c r="C124" s="77"/>
      <c r="D124" s="78" t="s">
        <v>40</v>
      </c>
      <c r="E124" s="79">
        <v>113</v>
      </c>
      <c r="F124" s="80">
        <v>17.245000000000001</v>
      </c>
      <c r="G124" s="78" t="s">
        <v>30</v>
      </c>
      <c r="H124" s="81" t="s">
        <v>32</v>
      </c>
    </row>
    <row r="125" spans="1:8" ht="20.100000000000001" customHeight="1">
      <c r="A125" s="76">
        <v>45674</v>
      </c>
      <c r="B125" s="77">
        <v>45674.391933703795</v>
      </c>
      <c r="C125" s="77"/>
      <c r="D125" s="78" t="s">
        <v>40</v>
      </c>
      <c r="E125" s="79">
        <v>118</v>
      </c>
      <c r="F125" s="80">
        <v>17.245000000000001</v>
      </c>
      <c r="G125" s="78" t="s">
        <v>30</v>
      </c>
      <c r="H125" s="81" t="s">
        <v>32</v>
      </c>
    </row>
    <row r="126" spans="1:8" ht="20.100000000000001" customHeight="1">
      <c r="A126" s="76">
        <v>45674</v>
      </c>
      <c r="B126" s="77">
        <v>45674.391933703795</v>
      </c>
      <c r="C126" s="77"/>
      <c r="D126" s="78" t="s">
        <v>40</v>
      </c>
      <c r="E126" s="79">
        <v>127</v>
      </c>
      <c r="F126" s="80">
        <v>17.245000000000001</v>
      </c>
      <c r="G126" s="78" t="s">
        <v>30</v>
      </c>
      <c r="H126" s="81" t="s">
        <v>32</v>
      </c>
    </row>
    <row r="127" spans="1:8" ht="20.100000000000001" customHeight="1">
      <c r="A127" s="76">
        <v>45674</v>
      </c>
      <c r="B127" s="77">
        <v>45674.391945335548</v>
      </c>
      <c r="C127" s="77"/>
      <c r="D127" s="78" t="s">
        <v>40</v>
      </c>
      <c r="E127" s="79">
        <v>117</v>
      </c>
      <c r="F127" s="80">
        <v>17.245000000000001</v>
      </c>
      <c r="G127" s="78" t="s">
        <v>30</v>
      </c>
      <c r="H127" s="81" t="s">
        <v>32</v>
      </c>
    </row>
    <row r="128" spans="1:8" ht="20.100000000000001" customHeight="1">
      <c r="A128" s="76">
        <v>45674</v>
      </c>
      <c r="B128" s="77">
        <v>45674.391945335548</v>
      </c>
      <c r="C128" s="77"/>
      <c r="D128" s="78" t="s">
        <v>40</v>
      </c>
      <c r="E128" s="79">
        <v>200</v>
      </c>
      <c r="F128" s="80">
        <v>17.245000000000001</v>
      </c>
      <c r="G128" s="78" t="s">
        <v>30</v>
      </c>
      <c r="H128" s="81" t="s">
        <v>32</v>
      </c>
    </row>
    <row r="129" spans="1:8" ht="20.100000000000001" customHeight="1">
      <c r="A129" s="76">
        <v>45674</v>
      </c>
      <c r="B129" s="77">
        <v>45674.391945335548</v>
      </c>
      <c r="C129" s="77"/>
      <c r="D129" s="78" t="s">
        <v>40</v>
      </c>
      <c r="E129" s="79">
        <v>55</v>
      </c>
      <c r="F129" s="80">
        <v>17.245000000000001</v>
      </c>
      <c r="G129" s="78" t="s">
        <v>30</v>
      </c>
      <c r="H129" s="81" t="s">
        <v>32</v>
      </c>
    </row>
    <row r="130" spans="1:8" ht="20.100000000000001" customHeight="1">
      <c r="A130" s="76">
        <v>45674</v>
      </c>
      <c r="B130" s="77">
        <v>45674.392638692167</v>
      </c>
      <c r="C130" s="77"/>
      <c r="D130" s="78" t="s">
        <v>40</v>
      </c>
      <c r="E130" s="79">
        <v>1333</v>
      </c>
      <c r="F130" s="80">
        <v>17.239999999999998</v>
      </c>
      <c r="G130" s="78" t="s">
        <v>30</v>
      </c>
      <c r="H130" s="81" t="s">
        <v>33</v>
      </c>
    </row>
    <row r="131" spans="1:8" ht="20.100000000000001" customHeight="1">
      <c r="A131" s="76">
        <v>45674</v>
      </c>
      <c r="B131" s="77">
        <v>45674.392937037162</v>
      </c>
      <c r="C131" s="77"/>
      <c r="D131" s="78" t="s">
        <v>40</v>
      </c>
      <c r="E131" s="79">
        <v>420</v>
      </c>
      <c r="F131" s="80">
        <v>17.239999999999998</v>
      </c>
      <c r="G131" s="78" t="s">
        <v>30</v>
      </c>
      <c r="H131" s="81" t="s">
        <v>31</v>
      </c>
    </row>
    <row r="132" spans="1:8" ht="20.100000000000001" customHeight="1">
      <c r="A132" s="76">
        <v>45674</v>
      </c>
      <c r="B132" s="77">
        <v>45674.39366298588</v>
      </c>
      <c r="C132" s="77"/>
      <c r="D132" s="78" t="s">
        <v>40</v>
      </c>
      <c r="E132" s="79">
        <v>1644</v>
      </c>
      <c r="F132" s="80">
        <v>17.245000000000001</v>
      </c>
      <c r="G132" s="78" t="s">
        <v>30</v>
      </c>
      <c r="H132" s="81" t="s">
        <v>31</v>
      </c>
    </row>
    <row r="133" spans="1:8" ht="20.100000000000001" customHeight="1">
      <c r="A133" s="76">
        <v>45674</v>
      </c>
      <c r="B133" s="77">
        <v>45674.394369027577</v>
      </c>
      <c r="C133" s="77"/>
      <c r="D133" s="78" t="s">
        <v>40</v>
      </c>
      <c r="E133" s="79">
        <v>1643</v>
      </c>
      <c r="F133" s="80">
        <v>17.245000000000001</v>
      </c>
      <c r="G133" s="78" t="s">
        <v>30</v>
      </c>
      <c r="H133" s="81" t="s">
        <v>31</v>
      </c>
    </row>
    <row r="134" spans="1:8" ht="20.100000000000001" customHeight="1">
      <c r="A134" s="76">
        <v>45674</v>
      </c>
      <c r="B134" s="77">
        <v>45674.395075231325</v>
      </c>
      <c r="C134" s="77"/>
      <c r="D134" s="78" t="s">
        <v>40</v>
      </c>
      <c r="E134" s="79">
        <v>26</v>
      </c>
      <c r="F134" s="80">
        <v>17.254999999999999</v>
      </c>
      <c r="G134" s="78" t="s">
        <v>30</v>
      </c>
      <c r="H134" s="81" t="s">
        <v>33</v>
      </c>
    </row>
    <row r="135" spans="1:8" ht="20.100000000000001" customHeight="1">
      <c r="A135" s="76">
        <v>45674</v>
      </c>
      <c r="B135" s="77">
        <v>45674.395075231325</v>
      </c>
      <c r="C135" s="77"/>
      <c r="D135" s="78" t="s">
        <v>40</v>
      </c>
      <c r="E135" s="79">
        <v>1134</v>
      </c>
      <c r="F135" s="80">
        <v>17.254999999999999</v>
      </c>
      <c r="G135" s="78" t="s">
        <v>30</v>
      </c>
      <c r="H135" s="81" t="s">
        <v>31</v>
      </c>
    </row>
    <row r="136" spans="1:8" ht="20.100000000000001" customHeight="1">
      <c r="A136" s="76">
        <v>45674</v>
      </c>
      <c r="B136" s="77">
        <v>45674.39542832179</v>
      </c>
      <c r="C136" s="77"/>
      <c r="D136" s="78" t="s">
        <v>40</v>
      </c>
      <c r="E136" s="79">
        <v>111</v>
      </c>
      <c r="F136" s="80">
        <v>17.254999999999999</v>
      </c>
      <c r="G136" s="78" t="s">
        <v>30</v>
      </c>
      <c r="H136" s="81" t="s">
        <v>32</v>
      </c>
    </row>
    <row r="137" spans="1:8" ht="20.100000000000001" customHeight="1">
      <c r="A137" s="76">
        <v>45674</v>
      </c>
      <c r="B137" s="77">
        <v>45674.39542832179</v>
      </c>
      <c r="C137" s="77"/>
      <c r="D137" s="78" t="s">
        <v>40</v>
      </c>
      <c r="E137" s="79">
        <v>1023</v>
      </c>
      <c r="F137" s="80">
        <v>17.254999999999999</v>
      </c>
      <c r="G137" s="78" t="s">
        <v>30</v>
      </c>
      <c r="H137" s="81" t="s">
        <v>31</v>
      </c>
    </row>
    <row r="138" spans="1:8" ht="20.100000000000001" customHeight="1">
      <c r="A138" s="76">
        <v>45674</v>
      </c>
      <c r="B138" s="77">
        <v>45674.395428448915</v>
      </c>
      <c r="C138" s="77"/>
      <c r="D138" s="78" t="s">
        <v>40</v>
      </c>
      <c r="E138" s="79">
        <v>138</v>
      </c>
      <c r="F138" s="80">
        <v>17.254999999999999</v>
      </c>
      <c r="G138" s="78" t="s">
        <v>30</v>
      </c>
      <c r="H138" s="81" t="s">
        <v>31</v>
      </c>
    </row>
    <row r="139" spans="1:8" ht="20.100000000000001" customHeight="1">
      <c r="A139" s="76">
        <v>45674</v>
      </c>
      <c r="B139" s="77">
        <v>45674.395509340335</v>
      </c>
      <c r="C139" s="77"/>
      <c r="D139" s="78" t="s">
        <v>40</v>
      </c>
      <c r="E139" s="79">
        <v>602</v>
      </c>
      <c r="F139" s="80">
        <v>17.25</v>
      </c>
      <c r="G139" s="78" t="s">
        <v>30</v>
      </c>
      <c r="H139" s="81" t="s">
        <v>31</v>
      </c>
    </row>
    <row r="140" spans="1:8" ht="20.100000000000001" customHeight="1">
      <c r="A140" s="76">
        <v>45674</v>
      </c>
      <c r="B140" s="77">
        <v>45674.396134421229</v>
      </c>
      <c r="C140" s="77"/>
      <c r="D140" s="78" t="s">
        <v>40</v>
      </c>
      <c r="E140" s="79">
        <v>1</v>
      </c>
      <c r="F140" s="80">
        <v>17.254999999999999</v>
      </c>
      <c r="G140" s="78" t="s">
        <v>30</v>
      </c>
      <c r="H140" s="81" t="s">
        <v>34</v>
      </c>
    </row>
    <row r="141" spans="1:8" ht="20.100000000000001" customHeight="1">
      <c r="A141" s="76">
        <v>45674</v>
      </c>
      <c r="B141" s="77">
        <v>45674.396134421229</v>
      </c>
      <c r="C141" s="77"/>
      <c r="D141" s="78" t="s">
        <v>40</v>
      </c>
      <c r="E141" s="79">
        <v>195</v>
      </c>
      <c r="F141" s="80">
        <v>17.254999999999999</v>
      </c>
      <c r="G141" s="78" t="s">
        <v>30</v>
      </c>
      <c r="H141" s="81" t="s">
        <v>32</v>
      </c>
    </row>
    <row r="142" spans="1:8" ht="20.100000000000001" customHeight="1">
      <c r="A142" s="76">
        <v>45674</v>
      </c>
      <c r="B142" s="77">
        <v>45674.396134421229</v>
      </c>
      <c r="C142" s="77"/>
      <c r="D142" s="78" t="s">
        <v>40</v>
      </c>
      <c r="E142" s="79">
        <v>116</v>
      </c>
      <c r="F142" s="80">
        <v>17.254999999999999</v>
      </c>
      <c r="G142" s="78" t="s">
        <v>30</v>
      </c>
      <c r="H142" s="81" t="s">
        <v>32</v>
      </c>
    </row>
    <row r="143" spans="1:8" ht="20.100000000000001" customHeight="1">
      <c r="A143" s="76">
        <v>45674</v>
      </c>
      <c r="B143" s="77">
        <v>45674.396134421229</v>
      </c>
      <c r="C143" s="77"/>
      <c r="D143" s="78" t="s">
        <v>40</v>
      </c>
      <c r="E143" s="79">
        <v>109</v>
      </c>
      <c r="F143" s="80">
        <v>17.254999999999999</v>
      </c>
      <c r="G143" s="78" t="s">
        <v>30</v>
      </c>
      <c r="H143" s="81" t="s">
        <v>32</v>
      </c>
    </row>
    <row r="144" spans="1:8" ht="20.100000000000001" customHeight="1">
      <c r="A144" s="76">
        <v>45674</v>
      </c>
      <c r="B144" s="77">
        <v>45674.396487488411</v>
      </c>
      <c r="C144" s="77"/>
      <c r="D144" s="78" t="s">
        <v>40</v>
      </c>
      <c r="E144" s="79">
        <v>199</v>
      </c>
      <c r="F144" s="80">
        <v>17.254999999999999</v>
      </c>
      <c r="G144" s="78" t="s">
        <v>30</v>
      </c>
      <c r="H144" s="81" t="s">
        <v>32</v>
      </c>
    </row>
    <row r="145" spans="1:8" ht="20.100000000000001" customHeight="1">
      <c r="A145" s="76">
        <v>45674</v>
      </c>
      <c r="B145" s="77">
        <v>45674.396487488411</v>
      </c>
      <c r="C145" s="77"/>
      <c r="D145" s="78" t="s">
        <v>40</v>
      </c>
      <c r="E145" s="79">
        <v>193</v>
      </c>
      <c r="F145" s="80">
        <v>17.254999999999999</v>
      </c>
      <c r="G145" s="78" t="s">
        <v>30</v>
      </c>
      <c r="H145" s="81" t="s">
        <v>34</v>
      </c>
    </row>
    <row r="146" spans="1:8" ht="20.100000000000001" customHeight="1">
      <c r="A146" s="76">
        <v>45674</v>
      </c>
      <c r="B146" s="77">
        <v>45674.396487488411</v>
      </c>
      <c r="C146" s="77"/>
      <c r="D146" s="78" t="s">
        <v>40</v>
      </c>
      <c r="E146" s="79">
        <v>120</v>
      </c>
      <c r="F146" s="80">
        <v>17.254999999999999</v>
      </c>
      <c r="G146" s="78" t="s">
        <v>30</v>
      </c>
      <c r="H146" s="81" t="s">
        <v>32</v>
      </c>
    </row>
    <row r="147" spans="1:8" ht="20.100000000000001" customHeight="1">
      <c r="A147" s="76">
        <v>45674</v>
      </c>
      <c r="B147" s="77">
        <v>45674.396487488411</v>
      </c>
      <c r="C147" s="77"/>
      <c r="D147" s="78" t="s">
        <v>40</v>
      </c>
      <c r="E147" s="79">
        <v>82</v>
      </c>
      <c r="F147" s="80">
        <v>17.254999999999999</v>
      </c>
      <c r="G147" s="78" t="s">
        <v>30</v>
      </c>
      <c r="H147" s="81" t="s">
        <v>34</v>
      </c>
    </row>
    <row r="148" spans="1:8" ht="20.100000000000001" customHeight="1">
      <c r="A148" s="76">
        <v>45674</v>
      </c>
      <c r="B148" s="77">
        <v>45674.396487488411</v>
      </c>
      <c r="C148" s="77"/>
      <c r="D148" s="78" t="s">
        <v>40</v>
      </c>
      <c r="E148" s="79">
        <v>115</v>
      </c>
      <c r="F148" s="80">
        <v>17.254999999999999</v>
      </c>
      <c r="G148" s="78" t="s">
        <v>30</v>
      </c>
      <c r="H148" s="81" t="s">
        <v>32</v>
      </c>
    </row>
    <row r="149" spans="1:8" ht="20.100000000000001" customHeight="1">
      <c r="A149" s="76">
        <v>45674</v>
      </c>
      <c r="B149" s="77">
        <v>45674.396487488411</v>
      </c>
      <c r="C149" s="77"/>
      <c r="D149" s="78" t="s">
        <v>40</v>
      </c>
      <c r="E149" s="79">
        <v>215</v>
      </c>
      <c r="F149" s="80">
        <v>17.254999999999999</v>
      </c>
      <c r="G149" s="78" t="s">
        <v>30</v>
      </c>
      <c r="H149" s="81" t="s">
        <v>34</v>
      </c>
    </row>
    <row r="150" spans="1:8" ht="20.100000000000001" customHeight="1">
      <c r="A150" s="76">
        <v>45674</v>
      </c>
      <c r="B150" s="77">
        <v>45674.396487488411</v>
      </c>
      <c r="C150" s="77"/>
      <c r="D150" s="78" t="s">
        <v>40</v>
      </c>
      <c r="E150" s="79">
        <v>80</v>
      </c>
      <c r="F150" s="80">
        <v>17.254999999999999</v>
      </c>
      <c r="G150" s="78" t="s">
        <v>30</v>
      </c>
      <c r="H150" s="81" t="s">
        <v>34</v>
      </c>
    </row>
    <row r="151" spans="1:8" ht="20.100000000000001" customHeight="1">
      <c r="A151" s="76">
        <v>45674</v>
      </c>
      <c r="B151" s="77">
        <v>45674.39684053231</v>
      </c>
      <c r="C151" s="77"/>
      <c r="D151" s="78" t="s">
        <v>40</v>
      </c>
      <c r="E151" s="79">
        <v>121</v>
      </c>
      <c r="F151" s="80">
        <v>17.254999999999999</v>
      </c>
      <c r="G151" s="78" t="s">
        <v>30</v>
      </c>
      <c r="H151" s="81" t="s">
        <v>32</v>
      </c>
    </row>
    <row r="152" spans="1:8" ht="20.100000000000001" customHeight="1">
      <c r="A152" s="76">
        <v>45674</v>
      </c>
      <c r="B152" s="77">
        <v>45674.39684053231</v>
      </c>
      <c r="C152" s="77"/>
      <c r="D152" s="78" t="s">
        <v>40</v>
      </c>
      <c r="E152" s="79">
        <v>28</v>
      </c>
      <c r="F152" s="80">
        <v>17.254999999999999</v>
      </c>
      <c r="G152" s="78" t="s">
        <v>30</v>
      </c>
      <c r="H152" s="81" t="s">
        <v>33</v>
      </c>
    </row>
    <row r="153" spans="1:8" ht="20.100000000000001" customHeight="1">
      <c r="A153" s="76">
        <v>45674</v>
      </c>
      <c r="B153" s="77">
        <v>45674.39684053231</v>
      </c>
      <c r="C153" s="77"/>
      <c r="D153" s="78" t="s">
        <v>40</v>
      </c>
      <c r="E153" s="79">
        <v>114</v>
      </c>
      <c r="F153" s="80">
        <v>17.254999999999999</v>
      </c>
      <c r="G153" s="78" t="s">
        <v>30</v>
      </c>
      <c r="H153" s="81" t="s">
        <v>32</v>
      </c>
    </row>
    <row r="154" spans="1:8" ht="20.100000000000001" customHeight="1">
      <c r="A154" s="76">
        <v>45674</v>
      </c>
      <c r="B154" s="77">
        <v>45674.39684053231</v>
      </c>
      <c r="C154" s="77"/>
      <c r="D154" s="78" t="s">
        <v>40</v>
      </c>
      <c r="E154" s="79">
        <v>26</v>
      </c>
      <c r="F154" s="80">
        <v>17.254999999999999</v>
      </c>
      <c r="G154" s="78" t="s">
        <v>30</v>
      </c>
      <c r="H154" s="81" t="s">
        <v>33</v>
      </c>
    </row>
    <row r="155" spans="1:8" ht="20.100000000000001" customHeight="1">
      <c r="A155" s="76">
        <v>45674</v>
      </c>
      <c r="B155" s="77">
        <v>45674.396876990795</v>
      </c>
      <c r="C155" s="77"/>
      <c r="D155" s="78" t="s">
        <v>40</v>
      </c>
      <c r="E155" s="79">
        <v>1866</v>
      </c>
      <c r="F155" s="80">
        <v>17.260000000000002</v>
      </c>
      <c r="G155" s="78" t="s">
        <v>30</v>
      </c>
      <c r="H155" s="81" t="s">
        <v>31</v>
      </c>
    </row>
    <row r="156" spans="1:8" ht="20.100000000000001" customHeight="1">
      <c r="A156" s="76">
        <v>45674</v>
      </c>
      <c r="B156" s="77">
        <v>45674.397899710573</v>
      </c>
      <c r="C156" s="77"/>
      <c r="D156" s="78" t="s">
        <v>40</v>
      </c>
      <c r="E156" s="79">
        <v>1620</v>
      </c>
      <c r="F156" s="80">
        <v>17.27</v>
      </c>
      <c r="G156" s="78" t="s">
        <v>30</v>
      </c>
      <c r="H156" s="81" t="s">
        <v>31</v>
      </c>
    </row>
    <row r="157" spans="1:8" ht="20.100000000000001" customHeight="1">
      <c r="A157" s="76">
        <v>45674</v>
      </c>
      <c r="B157" s="77">
        <v>45674.398287685122</v>
      </c>
      <c r="C157" s="77"/>
      <c r="D157" s="78" t="s">
        <v>40</v>
      </c>
      <c r="E157" s="79">
        <v>308</v>
      </c>
      <c r="F157" s="80">
        <v>17.27</v>
      </c>
      <c r="G157" s="78" t="s">
        <v>30</v>
      </c>
      <c r="H157" s="81" t="s">
        <v>33</v>
      </c>
    </row>
    <row r="158" spans="1:8" ht="20.100000000000001" customHeight="1">
      <c r="A158" s="76">
        <v>45674</v>
      </c>
      <c r="B158" s="77">
        <v>45674.398287731688</v>
      </c>
      <c r="C158" s="77"/>
      <c r="D158" s="78" t="s">
        <v>40</v>
      </c>
      <c r="E158" s="79">
        <v>1422</v>
      </c>
      <c r="F158" s="80">
        <v>17.27</v>
      </c>
      <c r="G158" s="78" t="s">
        <v>30</v>
      </c>
      <c r="H158" s="81" t="s">
        <v>31</v>
      </c>
    </row>
    <row r="159" spans="1:8" ht="20.100000000000001" customHeight="1">
      <c r="A159" s="76">
        <v>45674</v>
      </c>
      <c r="B159" s="77">
        <v>45674.399311886635</v>
      </c>
      <c r="C159" s="77"/>
      <c r="D159" s="78" t="s">
        <v>40</v>
      </c>
      <c r="E159" s="79">
        <v>340</v>
      </c>
      <c r="F159" s="80">
        <v>17.274999999999999</v>
      </c>
      <c r="G159" s="78" t="s">
        <v>30</v>
      </c>
      <c r="H159" s="81" t="s">
        <v>31</v>
      </c>
    </row>
    <row r="160" spans="1:8" ht="20.100000000000001" customHeight="1">
      <c r="A160" s="76">
        <v>45674</v>
      </c>
      <c r="B160" s="77">
        <v>45674.399346712977</v>
      </c>
      <c r="C160" s="77"/>
      <c r="D160" s="78" t="s">
        <v>40</v>
      </c>
      <c r="E160" s="79">
        <v>414</v>
      </c>
      <c r="F160" s="80">
        <v>17.274999999999999</v>
      </c>
      <c r="G160" s="78" t="s">
        <v>30</v>
      </c>
      <c r="H160" s="81" t="s">
        <v>34</v>
      </c>
    </row>
    <row r="161" spans="1:8" ht="20.100000000000001" customHeight="1">
      <c r="A161" s="76">
        <v>45674</v>
      </c>
      <c r="B161" s="77">
        <v>45674.399399768561</v>
      </c>
      <c r="C161" s="77"/>
      <c r="D161" s="78" t="s">
        <v>40</v>
      </c>
      <c r="E161" s="79">
        <v>203</v>
      </c>
      <c r="F161" s="80">
        <v>17.274999999999999</v>
      </c>
      <c r="G161" s="78" t="s">
        <v>30</v>
      </c>
      <c r="H161" s="81" t="s">
        <v>33</v>
      </c>
    </row>
    <row r="162" spans="1:8" ht="20.100000000000001" customHeight="1">
      <c r="A162" s="76">
        <v>45674</v>
      </c>
      <c r="B162" s="77">
        <v>45674.39962062519</v>
      </c>
      <c r="C162" s="77"/>
      <c r="D162" s="78" t="s">
        <v>40</v>
      </c>
      <c r="E162" s="79">
        <v>1513</v>
      </c>
      <c r="F162" s="80">
        <v>17.28</v>
      </c>
      <c r="G162" s="78" t="s">
        <v>30</v>
      </c>
      <c r="H162" s="81" t="s">
        <v>31</v>
      </c>
    </row>
    <row r="163" spans="1:8" ht="20.100000000000001" customHeight="1">
      <c r="A163" s="76">
        <v>45674</v>
      </c>
      <c r="B163" s="77">
        <v>45674.400098611135</v>
      </c>
      <c r="C163" s="77"/>
      <c r="D163" s="78" t="s">
        <v>40</v>
      </c>
      <c r="E163" s="79">
        <v>1403</v>
      </c>
      <c r="F163" s="80">
        <v>17.29</v>
      </c>
      <c r="G163" s="78" t="s">
        <v>30</v>
      </c>
      <c r="H163" s="81" t="s">
        <v>31</v>
      </c>
    </row>
    <row r="164" spans="1:8" ht="20.100000000000001" customHeight="1">
      <c r="A164" s="76">
        <v>45674</v>
      </c>
      <c r="B164" s="77">
        <v>45674.400308275595</v>
      </c>
      <c r="C164" s="77"/>
      <c r="D164" s="78" t="s">
        <v>40</v>
      </c>
      <c r="E164" s="79">
        <v>285</v>
      </c>
      <c r="F164" s="80">
        <v>17.295000000000002</v>
      </c>
      <c r="G164" s="78" t="s">
        <v>30</v>
      </c>
      <c r="H164" s="81" t="s">
        <v>31</v>
      </c>
    </row>
    <row r="165" spans="1:8" ht="20.100000000000001" customHeight="1">
      <c r="A165" s="76">
        <v>45674</v>
      </c>
      <c r="B165" s="77">
        <v>45674.400724687614</v>
      </c>
      <c r="C165" s="77"/>
      <c r="D165" s="78" t="s">
        <v>40</v>
      </c>
      <c r="E165" s="79">
        <v>802</v>
      </c>
      <c r="F165" s="80">
        <v>17.295000000000002</v>
      </c>
      <c r="G165" s="78" t="s">
        <v>30</v>
      </c>
      <c r="H165" s="81" t="s">
        <v>31</v>
      </c>
    </row>
    <row r="166" spans="1:8" ht="20.100000000000001" customHeight="1">
      <c r="A166" s="76">
        <v>45674</v>
      </c>
      <c r="B166" s="77">
        <v>45674.401077338029</v>
      </c>
      <c r="C166" s="77"/>
      <c r="D166" s="78" t="s">
        <v>40</v>
      </c>
      <c r="E166" s="79">
        <v>1335</v>
      </c>
      <c r="F166" s="80">
        <v>17.309999999999999</v>
      </c>
      <c r="G166" s="78" t="s">
        <v>30</v>
      </c>
      <c r="H166" s="81" t="s">
        <v>31</v>
      </c>
    </row>
    <row r="167" spans="1:8" ht="20.100000000000001" customHeight="1">
      <c r="A167" s="76">
        <v>45674</v>
      </c>
      <c r="B167" s="77">
        <v>45674.401783229318</v>
      </c>
      <c r="C167" s="77"/>
      <c r="D167" s="78" t="s">
        <v>40</v>
      </c>
      <c r="E167" s="79">
        <v>1209</v>
      </c>
      <c r="F167" s="80">
        <v>17.309999999999999</v>
      </c>
      <c r="G167" s="78" t="s">
        <v>30</v>
      </c>
      <c r="H167" s="81" t="s">
        <v>31</v>
      </c>
    </row>
    <row r="168" spans="1:8" ht="20.100000000000001" customHeight="1">
      <c r="A168" s="76">
        <v>45674</v>
      </c>
      <c r="B168" s="77">
        <v>45674.402540787123</v>
      </c>
      <c r="C168" s="77"/>
      <c r="D168" s="78" t="s">
        <v>40</v>
      </c>
      <c r="E168" s="79">
        <v>1662</v>
      </c>
      <c r="F168" s="80">
        <v>17.324999999999999</v>
      </c>
      <c r="G168" s="78" t="s">
        <v>30</v>
      </c>
      <c r="H168" s="81" t="s">
        <v>31</v>
      </c>
    </row>
    <row r="169" spans="1:8" ht="20.100000000000001" customHeight="1">
      <c r="A169" s="76">
        <v>45674</v>
      </c>
      <c r="B169" s="77">
        <v>45674.402842395939</v>
      </c>
      <c r="C169" s="77"/>
      <c r="D169" s="78" t="s">
        <v>40</v>
      </c>
      <c r="E169" s="79">
        <v>850</v>
      </c>
      <c r="F169" s="80">
        <v>17.32</v>
      </c>
      <c r="G169" s="78" t="s">
        <v>30</v>
      </c>
      <c r="H169" s="81" t="s">
        <v>31</v>
      </c>
    </row>
    <row r="170" spans="1:8" ht="20.100000000000001" customHeight="1">
      <c r="A170" s="76">
        <v>45674</v>
      </c>
      <c r="B170" s="77">
        <v>45674.403371782508</v>
      </c>
      <c r="C170" s="77"/>
      <c r="D170" s="78" t="s">
        <v>40</v>
      </c>
      <c r="E170" s="79">
        <v>740</v>
      </c>
      <c r="F170" s="80">
        <v>17.315000000000001</v>
      </c>
      <c r="G170" s="78" t="s">
        <v>30</v>
      </c>
      <c r="H170" s="81" t="s">
        <v>31</v>
      </c>
    </row>
    <row r="171" spans="1:8" ht="20.100000000000001" customHeight="1">
      <c r="A171" s="76">
        <v>45674</v>
      </c>
      <c r="B171" s="77">
        <v>45674.403901990969</v>
      </c>
      <c r="C171" s="77"/>
      <c r="D171" s="78" t="s">
        <v>40</v>
      </c>
      <c r="E171" s="79">
        <v>103</v>
      </c>
      <c r="F171" s="80">
        <v>17.324999999999999</v>
      </c>
      <c r="G171" s="78" t="s">
        <v>30</v>
      </c>
      <c r="H171" s="81" t="s">
        <v>31</v>
      </c>
    </row>
    <row r="172" spans="1:8" ht="20.100000000000001" customHeight="1">
      <c r="A172" s="76">
        <v>45674</v>
      </c>
      <c r="B172" s="77">
        <v>45674.403901990969</v>
      </c>
      <c r="C172" s="77"/>
      <c r="D172" s="78" t="s">
        <v>40</v>
      </c>
      <c r="E172" s="79">
        <v>173</v>
      </c>
      <c r="F172" s="80">
        <v>17.324999999999999</v>
      </c>
      <c r="G172" s="78" t="s">
        <v>30</v>
      </c>
      <c r="H172" s="81" t="s">
        <v>31</v>
      </c>
    </row>
    <row r="173" spans="1:8" ht="20.100000000000001" customHeight="1">
      <c r="A173" s="76">
        <v>45674</v>
      </c>
      <c r="B173" s="77">
        <v>45674.404018379748</v>
      </c>
      <c r="C173" s="77"/>
      <c r="D173" s="78" t="s">
        <v>40</v>
      </c>
      <c r="E173" s="79">
        <v>1815</v>
      </c>
      <c r="F173" s="80">
        <v>17.324999999999999</v>
      </c>
      <c r="G173" s="78" t="s">
        <v>30</v>
      </c>
      <c r="H173" s="81" t="s">
        <v>31</v>
      </c>
    </row>
    <row r="174" spans="1:8" ht="20.100000000000001" customHeight="1">
      <c r="A174" s="76">
        <v>45674</v>
      </c>
      <c r="B174" s="77">
        <v>45674.405022430699</v>
      </c>
      <c r="C174" s="77"/>
      <c r="D174" s="78" t="s">
        <v>40</v>
      </c>
      <c r="E174" s="79">
        <v>16</v>
      </c>
      <c r="F174" s="80">
        <v>17.34</v>
      </c>
      <c r="G174" s="78" t="s">
        <v>30</v>
      </c>
      <c r="H174" s="81" t="s">
        <v>31</v>
      </c>
    </row>
    <row r="175" spans="1:8" ht="20.100000000000001" customHeight="1">
      <c r="A175" s="76">
        <v>45674</v>
      </c>
      <c r="B175" s="77">
        <v>45674.405022430699</v>
      </c>
      <c r="C175" s="77"/>
      <c r="D175" s="78" t="s">
        <v>40</v>
      </c>
      <c r="E175" s="79">
        <v>72</v>
      </c>
      <c r="F175" s="80">
        <v>17.34</v>
      </c>
      <c r="G175" s="78" t="s">
        <v>30</v>
      </c>
      <c r="H175" s="81" t="s">
        <v>31</v>
      </c>
    </row>
    <row r="176" spans="1:8" ht="20.100000000000001" customHeight="1">
      <c r="A176" s="76">
        <v>45674</v>
      </c>
      <c r="B176" s="77">
        <v>45674.405022430699</v>
      </c>
      <c r="C176" s="77"/>
      <c r="D176" s="78" t="s">
        <v>40</v>
      </c>
      <c r="E176" s="79">
        <v>19</v>
      </c>
      <c r="F176" s="80">
        <v>17.34</v>
      </c>
      <c r="G176" s="78" t="s">
        <v>30</v>
      </c>
      <c r="H176" s="81" t="s">
        <v>31</v>
      </c>
    </row>
    <row r="177" spans="1:8" ht="20.100000000000001" customHeight="1">
      <c r="A177" s="76">
        <v>45674</v>
      </c>
      <c r="B177" s="77">
        <v>45674.405022430699</v>
      </c>
      <c r="C177" s="77"/>
      <c r="D177" s="78" t="s">
        <v>40</v>
      </c>
      <c r="E177" s="79">
        <v>114</v>
      </c>
      <c r="F177" s="80">
        <v>17.34</v>
      </c>
      <c r="G177" s="78" t="s">
        <v>30</v>
      </c>
      <c r="H177" s="81" t="s">
        <v>31</v>
      </c>
    </row>
    <row r="178" spans="1:8" ht="20.100000000000001" customHeight="1">
      <c r="A178" s="76">
        <v>45674</v>
      </c>
      <c r="B178" s="77">
        <v>45674.405022430699</v>
      </c>
      <c r="C178" s="77"/>
      <c r="D178" s="78" t="s">
        <v>40</v>
      </c>
      <c r="E178" s="79">
        <v>533</v>
      </c>
      <c r="F178" s="80">
        <v>17.34</v>
      </c>
      <c r="G178" s="78" t="s">
        <v>30</v>
      </c>
      <c r="H178" s="81" t="s">
        <v>31</v>
      </c>
    </row>
    <row r="179" spans="1:8" ht="20.100000000000001" customHeight="1">
      <c r="A179" s="76">
        <v>45674</v>
      </c>
      <c r="B179" s="77">
        <v>45674.405022430699</v>
      </c>
      <c r="C179" s="77"/>
      <c r="D179" s="78" t="s">
        <v>40</v>
      </c>
      <c r="E179" s="79">
        <v>113</v>
      </c>
      <c r="F179" s="80">
        <v>17.34</v>
      </c>
      <c r="G179" s="78" t="s">
        <v>30</v>
      </c>
      <c r="H179" s="81" t="s">
        <v>31</v>
      </c>
    </row>
    <row r="180" spans="1:8" ht="20.100000000000001" customHeight="1">
      <c r="A180" s="76">
        <v>45674</v>
      </c>
      <c r="B180" s="77">
        <v>45674.405022442341</v>
      </c>
      <c r="C180" s="77"/>
      <c r="D180" s="78" t="s">
        <v>40</v>
      </c>
      <c r="E180" s="79">
        <v>21</v>
      </c>
      <c r="F180" s="80">
        <v>17.34</v>
      </c>
      <c r="G180" s="78" t="s">
        <v>30</v>
      </c>
      <c r="H180" s="81" t="s">
        <v>31</v>
      </c>
    </row>
    <row r="181" spans="1:8" ht="20.100000000000001" customHeight="1">
      <c r="A181" s="76">
        <v>45674</v>
      </c>
      <c r="B181" s="77">
        <v>45674.405022442341</v>
      </c>
      <c r="C181" s="77"/>
      <c r="D181" s="78" t="s">
        <v>40</v>
      </c>
      <c r="E181" s="79">
        <v>312</v>
      </c>
      <c r="F181" s="80">
        <v>17.34</v>
      </c>
      <c r="G181" s="78" t="s">
        <v>30</v>
      </c>
      <c r="H181" s="81" t="s">
        <v>31</v>
      </c>
    </row>
    <row r="182" spans="1:8" ht="20.100000000000001" customHeight="1">
      <c r="A182" s="76">
        <v>45674</v>
      </c>
      <c r="B182" s="77">
        <v>45674.405045555439</v>
      </c>
      <c r="C182" s="77"/>
      <c r="D182" s="78" t="s">
        <v>40</v>
      </c>
      <c r="E182" s="79">
        <v>54</v>
      </c>
      <c r="F182" s="80">
        <v>17.34</v>
      </c>
      <c r="G182" s="78" t="s">
        <v>30</v>
      </c>
      <c r="H182" s="81" t="s">
        <v>31</v>
      </c>
    </row>
    <row r="183" spans="1:8" ht="20.100000000000001" customHeight="1">
      <c r="A183" s="76">
        <v>45674</v>
      </c>
      <c r="B183" s="77">
        <v>45674.405045590363</v>
      </c>
      <c r="C183" s="77"/>
      <c r="D183" s="78" t="s">
        <v>40</v>
      </c>
      <c r="E183" s="79">
        <v>666</v>
      </c>
      <c r="F183" s="80">
        <v>17.34</v>
      </c>
      <c r="G183" s="78" t="s">
        <v>30</v>
      </c>
      <c r="H183" s="81" t="s">
        <v>31</v>
      </c>
    </row>
    <row r="184" spans="1:8" ht="20.100000000000001" customHeight="1">
      <c r="A184" s="76">
        <v>45674</v>
      </c>
      <c r="B184" s="77">
        <v>45674.405453402549</v>
      </c>
      <c r="C184" s="77"/>
      <c r="D184" s="78" t="s">
        <v>40</v>
      </c>
      <c r="E184" s="79">
        <v>85</v>
      </c>
      <c r="F184" s="80">
        <v>17.335000000000001</v>
      </c>
      <c r="G184" s="78" t="s">
        <v>30</v>
      </c>
      <c r="H184" s="81" t="s">
        <v>31</v>
      </c>
    </row>
    <row r="185" spans="1:8" ht="20.100000000000001" customHeight="1">
      <c r="A185" s="76">
        <v>45674</v>
      </c>
      <c r="B185" s="77">
        <v>45674.405453402549</v>
      </c>
      <c r="C185" s="77"/>
      <c r="D185" s="78" t="s">
        <v>40</v>
      </c>
      <c r="E185" s="79">
        <v>639</v>
      </c>
      <c r="F185" s="80">
        <v>17.335000000000001</v>
      </c>
      <c r="G185" s="78" t="s">
        <v>30</v>
      </c>
      <c r="H185" s="81" t="s">
        <v>31</v>
      </c>
    </row>
    <row r="186" spans="1:8" ht="20.100000000000001" customHeight="1">
      <c r="A186" s="76">
        <v>45674</v>
      </c>
      <c r="B186" s="77">
        <v>45674.406125393696</v>
      </c>
      <c r="C186" s="77"/>
      <c r="D186" s="78" t="s">
        <v>40</v>
      </c>
      <c r="E186" s="79">
        <v>545</v>
      </c>
      <c r="F186" s="80">
        <v>17.335000000000001</v>
      </c>
      <c r="G186" s="78" t="s">
        <v>30</v>
      </c>
      <c r="H186" s="81" t="s">
        <v>31</v>
      </c>
    </row>
    <row r="187" spans="1:8" ht="20.100000000000001" customHeight="1">
      <c r="A187" s="76">
        <v>45674</v>
      </c>
      <c r="B187" s="77">
        <v>45674.40661151614</v>
      </c>
      <c r="C187" s="77"/>
      <c r="D187" s="78" t="s">
        <v>40</v>
      </c>
      <c r="E187" s="79">
        <v>577</v>
      </c>
      <c r="F187" s="80">
        <v>17.329999999999998</v>
      </c>
      <c r="G187" s="78" t="s">
        <v>30</v>
      </c>
      <c r="H187" s="81" t="s">
        <v>31</v>
      </c>
    </row>
    <row r="188" spans="1:8" ht="20.100000000000001" customHeight="1">
      <c r="A188" s="76">
        <v>45674</v>
      </c>
      <c r="B188" s="77">
        <v>45674.407164108939</v>
      </c>
      <c r="C188" s="77"/>
      <c r="D188" s="78" t="s">
        <v>40</v>
      </c>
      <c r="E188" s="79">
        <v>30</v>
      </c>
      <c r="F188" s="80">
        <v>17.335000000000001</v>
      </c>
      <c r="G188" s="78" t="s">
        <v>30</v>
      </c>
      <c r="H188" s="81" t="s">
        <v>31</v>
      </c>
    </row>
    <row r="189" spans="1:8" ht="20.100000000000001" customHeight="1">
      <c r="A189" s="76">
        <v>45674</v>
      </c>
      <c r="B189" s="77">
        <v>45674.407242442016</v>
      </c>
      <c r="C189" s="77"/>
      <c r="D189" s="78" t="s">
        <v>40</v>
      </c>
      <c r="E189" s="79">
        <v>2114</v>
      </c>
      <c r="F189" s="80">
        <v>17.344999999999999</v>
      </c>
      <c r="G189" s="78" t="s">
        <v>30</v>
      </c>
      <c r="H189" s="81" t="s">
        <v>31</v>
      </c>
    </row>
    <row r="190" spans="1:8" ht="20.100000000000001" customHeight="1">
      <c r="A190" s="76">
        <v>45674</v>
      </c>
      <c r="B190" s="77">
        <v>45674.408138090279</v>
      </c>
      <c r="C190" s="77"/>
      <c r="D190" s="78" t="s">
        <v>40</v>
      </c>
      <c r="E190" s="79">
        <v>209</v>
      </c>
      <c r="F190" s="80">
        <v>17.315000000000001</v>
      </c>
      <c r="G190" s="78" t="s">
        <v>30</v>
      </c>
      <c r="H190" s="81" t="s">
        <v>34</v>
      </c>
    </row>
    <row r="191" spans="1:8" ht="20.100000000000001" customHeight="1">
      <c r="A191" s="76">
        <v>45674</v>
      </c>
      <c r="B191" s="77">
        <v>45674.408173055388</v>
      </c>
      <c r="C191" s="77"/>
      <c r="D191" s="78" t="s">
        <v>40</v>
      </c>
      <c r="E191" s="79">
        <v>28</v>
      </c>
      <c r="F191" s="80">
        <v>17.315000000000001</v>
      </c>
      <c r="G191" s="78" t="s">
        <v>30</v>
      </c>
      <c r="H191" s="81" t="s">
        <v>33</v>
      </c>
    </row>
    <row r="192" spans="1:8" ht="20.100000000000001" customHeight="1">
      <c r="A192" s="76">
        <v>45674</v>
      </c>
      <c r="B192" s="77">
        <v>45674.408173055388</v>
      </c>
      <c r="C192" s="77"/>
      <c r="D192" s="78" t="s">
        <v>40</v>
      </c>
      <c r="E192" s="79">
        <v>78</v>
      </c>
      <c r="F192" s="80">
        <v>17.315000000000001</v>
      </c>
      <c r="G192" s="78" t="s">
        <v>30</v>
      </c>
      <c r="H192" s="81" t="s">
        <v>34</v>
      </c>
    </row>
    <row r="193" spans="1:8" ht="20.100000000000001" customHeight="1">
      <c r="A193" s="76">
        <v>45674</v>
      </c>
      <c r="B193" s="77">
        <v>45674.408173055388</v>
      </c>
      <c r="C193" s="77"/>
      <c r="D193" s="78" t="s">
        <v>40</v>
      </c>
      <c r="E193" s="79">
        <v>78</v>
      </c>
      <c r="F193" s="80">
        <v>17.315000000000001</v>
      </c>
      <c r="G193" s="78" t="s">
        <v>30</v>
      </c>
      <c r="H193" s="81" t="s">
        <v>34</v>
      </c>
    </row>
    <row r="194" spans="1:8" ht="20.100000000000001" customHeight="1">
      <c r="A194" s="76">
        <v>45674</v>
      </c>
      <c r="B194" s="77">
        <v>45674.408173055388</v>
      </c>
      <c r="C194" s="77"/>
      <c r="D194" s="78" t="s">
        <v>40</v>
      </c>
      <c r="E194" s="79">
        <v>32</v>
      </c>
      <c r="F194" s="80">
        <v>17.315000000000001</v>
      </c>
      <c r="G194" s="78" t="s">
        <v>30</v>
      </c>
      <c r="H194" s="81" t="s">
        <v>33</v>
      </c>
    </row>
    <row r="195" spans="1:8" ht="20.100000000000001" customHeight="1">
      <c r="A195" s="76">
        <v>45674</v>
      </c>
      <c r="B195" s="77">
        <v>45674.408173055388</v>
      </c>
      <c r="C195" s="77"/>
      <c r="D195" s="78" t="s">
        <v>40</v>
      </c>
      <c r="E195" s="79">
        <v>165</v>
      </c>
      <c r="F195" s="80">
        <v>17.315000000000001</v>
      </c>
      <c r="G195" s="78" t="s">
        <v>30</v>
      </c>
      <c r="H195" s="81" t="s">
        <v>34</v>
      </c>
    </row>
    <row r="196" spans="1:8" ht="20.100000000000001" customHeight="1">
      <c r="A196" s="76">
        <v>45674</v>
      </c>
      <c r="B196" s="77">
        <v>45674.408173055388</v>
      </c>
      <c r="C196" s="77"/>
      <c r="D196" s="78" t="s">
        <v>40</v>
      </c>
      <c r="E196" s="79">
        <v>190</v>
      </c>
      <c r="F196" s="80">
        <v>17.315000000000001</v>
      </c>
      <c r="G196" s="78" t="s">
        <v>30</v>
      </c>
      <c r="H196" s="81" t="s">
        <v>34</v>
      </c>
    </row>
    <row r="197" spans="1:8" ht="20.100000000000001" customHeight="1">
      <c r="A197" s="76">
        <v>45674</v>
      </c>
      <c r="B197" s="77">
        <v>45674.408173055388</v>
      </c>
      <c r="C197" s="77"/>
      <c r="D197" s="78" t="s">
        <v>40</v>
      </c>
      <c r="E197" s="79">
        <v>427</v>
      </c>
      <c r="F197" s="80">
        <v>17.315000000000001</v>
      </c>
      <c r="G197" s="78" t="s">
        <v>30</v>
      </c>
      <c r="H197" s="81" t="s">
        <v>34</v>
      </c>
    </row>
    <row r="198" spans="1:8" ht="20.100000000000001" customHeight="1">
      <c r="A198" s="76">
        <v>45674</v>
      </c>
      <c r="B198" s="77">
        <v>45674.408173101954</v>
      </c>
      <c r="C198" s="77"/>
      <c r="D198" s="78" t="s">
        <v>40</v>
      </c>
      <c r="E198" s="79">
        <v>29</v>
      </c>
      <c r="F198" s="80">
        <v>17.315000000000001</v>
      </c>
      <c r="G198" s="78" t="s">
        <v>30</v>
      </c>
      <c r="H198" s="81" t="s">
        <v>33</v>
      </c>
    </row>
    <row r="199" spans="1:8" ht="20.100000000000001" customHeight="1">
      <c r="A199" s="76">
        <v>45674</v>
      </c>
      <c r="B199" s="77">
        <v>45674.408173101954</v>
      </c>
      <c r="C199" s="77"/>
      <c r="D199" s="78" t="s">
        <v>40</v>
      </c>
      <c r="E199" s="79">
        <v>26</v>
      </c>
      <c r="F199" s="80">
        <v>17.315000000000001</v>
      </c>
      <c r="G199" s="78" t="s">
        <v>30</v>
      </c>
      <c r="H199" s="81" t="s">
        <v>33</v>
      </c>
    </row>
    <row r="200" spans="1:8" ht="20.100000000000001" customHeight="1">
      <c r="A200" s="76">
        <v>45674</v>
      </c>
      <c r="B200" s="77">
        <v>45674.408173113596</v>
      </c>
      <c r="C200" s="77"/>
      <c r="D200" s="78" t="s">
        <v>40</v>
      </c>
      <c r="E200" s="79">
        <v>281</v>
      </c>
      <c r="F200" s="80">
        <v>17.315000000000001</v>
      </c>
      <c r="G200" s="78" t="s">
        <v>30</v>
      </c>
      <c r="H200" s="81" t="s">
        <v>33</v>
      </c>
    </row>
    <row r="201" spans="1:8" ht="20.100000000000001" customHeight="1">
      <c r="A201" s="76">
        <v>45674</v>
      </c>
      <c r="B201" s="77">
        <v>45674.408173113596</v>
      </c>
      <c r="C201" s="77"/>
      <c r="D201" s="78" t="s">
        <v>40</v>
      </c>
      <c r="E201" s="79">
        <v>75</v>
      </c>
      <c r="F201" s="80">
        <v>17.315000000000001</v>
      </c>
      <c r="G201" s="78" t="s">
        <v>30</v>
      </c>
      <c r="H201" s="81" t="s">
        <v>34</v>
      </c>
    </row>
    <row r="202" spans="1:8" ht="20.100000000000001" customHeight="1">
      <c r="A202" s="76">
        <v>45674</v>
      </c>
      <c r="B202" s="77">
        <v>45674.408173113596</v>
      </c>
      <c r="C202" s="77"/>
      <c r="D202" s="78" t="s">
        <v>40</v>
      </c>
      <c r="E202" s="79">
        <v>88</v>
      </c>
      <c r="F202" s="80">
        <v>17.315000000000001</v>
      </c>
      <c r="G202" s="78" t="s">
        <v>30</v>
      </c>
      <c r="H202" s="81" t="s">
        <v>34</v>
      </c>
    </row>
    <row r="203" spans="1:8" ht="20.100000000000001" customHeight="1">
      <c r="A203" s="76">
        <v>45674</v>
      </c>
      <c r="B203" s="77">
        <v>45674.408173171338</v>
      </c>
      <c r="C203" s="77"/>
      <c r="D203" s="78" t="s">
        <v>40</v>
      </c>
      <c r="E203" s="79">
        <v>315</v>
      </c>
      <c r="F203" s="80">
        <v>17.315000000000001</v>
      </c>
      <c r="G203" s="78" t="s">
        <v>30</v>
      </c>
      <c r="H203" s="81" t="s">
        <v>34</v>
      </c>
    </row>
    <row r="204" spans="1:8" ht="20.100000000000001" customHeight="1">
      <c r="A204" s="76">
        <v>45674</v>
      </c>
      <c r="B204" s="77">
        <v>45674.409197523259</v>
      </c>
      <c r="C204" s="77"/>
      <c r="D204" s="78" t="s">
        <v>40</v>
      </c>
      <c r="E204" s="79">
        <v>29</v>
      </c>
      <c r="F204" s="80">
        <v>17.309999999999999</v>
      </c>
      <c r="G204" s="78" t="s">
        <v>30</v>
      </c>
      <c r="H204" s="81" t="s">
        <v>33</v>
      </c>
    </row>
    <row r="205" spans="1:8" ht="20.100000000000001" customHeight="1">
      <c r="A205" s="76">
        <v>45674</v>
      </c>
      <c r="B205" s="77">
        <v>45674.409197523259</v>
      </c>
      <c r="C205" s="77"/>
      <c r="D205" s="78" t="s">
        <v>40</v>
      </c>
      <c r="E205" s="79">
        <v>31</v>
      </c>
      <c r="F205" s="80">
        <v>17.309999999999999</v>
      </c>
      <c r="G205" s="78" t="s">
        <v>30</v>
      </c>
      <c r="H205" s="81" t="s">
        <v>33</v>
      </c>
    </row>
    <row r="206" spans="1:8" ht="20.100000000000001" customHeight="1">
      <c r="A206" s="76">
        <v>45674</v>
      </c>
      <c r="B206" s="77">
        <v>45674.409197523259</v>
      </c>
      <c r="C206" s="77"/>
      <c r="D206" s="78" t="s">
        <v>40</v>
      </c>
      <c r="E206" s="79">
        <v>352</v>
      </c>
      <c r="F206" s="80">
        <v>17.309999999999999</v>
      </c>
      <c r="G206" s="78" t="s">
        <v>30</v>
      </c>
      <c r="H206" s="81" t="s">
        <v>33</v>
      </c>
    </row>
    <row r="207" spans="1:8" ht="20.100000000000001" customHeight="1">
      <c r="A207" s="76">
        <v>45674</v>
      </c>
      <c r="B207" s="77">
        <v>45674.409197523259</v>
      </c>
      <c r="C207" s="77"/>
      <c r="D207" s="78" t="s">
        <v>40</v>
      </c>
      <c r="E207" s="79">
        <v>1223</v>
      </c>
      <c r="F207" s="80">
        <v>17.309999999999999</v>
      </c>
      <c r="G207" s="78" t="s">
        <v>30</v>
      </c>
      <c r="H207" s="81" t="s">
        <v>31</v>
      </c>
    </row>
    <row r="208" spans="1:8" ht="20.100000000000001" customHeight="1">
      <c r="A208" s="76">
        <v>45674</v>
      </c>
      <c r="B208" s="77">
        <v>45674.41016305564</v>
      </c>
      <c r="C208" s="77"/>
      <c r="D208" s="78" t="s">
        <v>40</v>
      </c>
      <c r="E208" s="79">
        <v>324</v>
      </c>
      <c r="F208" s="80">
        <v>17.3</v>
      </c>
      <c r="G208" s="78" t="s">
        <v>30</v>
      </c>
      <c r="H208" s="81" t="s">
        <v>31</v>
      </c>
    </row>
    <row r="209" spans="1:8" ht="20.100000000000001" customHeight="1">
      <c r="A209" s="76">
        <v>45674</v>
      </c>
      <c r="B209" s="77">
        <v>45674.410256481264</v>
      </c>
      <c r="C209" s="77"/>
      <c r="D209" s="78" t="s">
        <v>40</v>
      </c>
      <c r="E209" s="79">
        <v>267</v>
      </c>
      <c r="F209" s="80">
        <v>17.3</v>
      </c>
      <c r="G209" s="78" t="s">
        <v>30</v>
      </c>
      <c r="H209" s="81" t="s">
        <v>34</v>
      </c>
    </row>
    <row r="210" spans="1:8" ht="20.100000000000001" customHeight="1">
      <c r="A210" s="76">
        <v>45674</v>
      </c>
      <c r="B210" s="77">
        <v>45674.410256481264</v>
      </c>
      <c r="C210" s="77"/>
      <c r="D210" s="78" t="s">
        <v>40</v>
      </c>
      <c r="E210" s="79">
        <v>118</v>
      </c>
      <c r="F210" s="80">
        <v>17.3</v>
      </c>
      <c r="G210" s="78" t="s">
        <v>30</v>
      </c>
      <c r="H210" s="81" t="s">
        <v>32</v>
      </c>
    </row>
    <row r="211" spans="1:8" ht="20.100000000000001" customHeight="1">
      <c r="A211" s="76">
        <v>45674</v>
      </c>
      <c r="B211" s="77">
        <v>45674.410256481264</v>
      </c>
      <c r="C211" s="77"/>
      <c r="D211" s="78" t="s">
        <v>40</v>
      </c>
      <c r="E211" s="79">
        <v>32</v>
      </c>
      <c r="F211" s="80">
        <v>17.3</v>
      </c>
      <c r="G211" s="78" t="s">
        <v>30</v>
      </c>
      <c r="H211" s="81" t="s">
        <v>33</v>
      </c>
    </row>
    <row r="212" spans="1:8" ht="20.100000000000001" customHeight="1">
      <c r="A212" s="76">
        <v>45674</v>
      </c>
      <c r="B212" s="77">
        <v>45674.410256481264</v>
      </c>
      <c r="C212" s="77"/>
      <c r="D212" s="78" t="s">
        <v>40</v>
      </c>
      <c r="E212" s="79">
        <v>117</v>
      </c>
      <c r="F212" s="80">
        <v>17.3</v>
      </c>
      <c r="G212" s="78" t="s">
        <v>30</v>
      </c>
      <c r="H212" s="81" t="s">
        <v>32</v>
      </c>
    </row>
    <row r="213" spans="1:8" ht="20.100000000000001" customHeight="1">
      <c r="A213" s="76">
        <v>45674</v>
      </c>
      <c r="B213" s="77">
        <v>45674.410256481264</v>
      </c>
      <c r="C213" s="77"/>
      <c r="D213" s="78" t="s">
        <v>40</v>
      </c>
      <c r="E213" s="79">
        <v>27</v>
      </c>
      <c r="F213" s="80">
        <v>17.3</v>
      </c>
      <c r="G213" s="78" t="s">
        <v>30</v>
      </c>
      <c r="H213" s="81" t="s">
        <v>33</v>
      </c>
    </row>
    <row r="214" spans="1:8" ht="20.100000000000001" customHeight="1">
      <c r="A214" s="76">
        <v>45674</v>
      </c>
      <c r="B214" s="77">
        <v>45674.410256481264</v>
      </c>
      <c r="C214" s="77"/>
      <c r="D214" s="78" t="s">
        <v>40</v>
      </c>
      <c r="E214" s="79">
        <v>202</v>
      </c>
      <c r="F214" s="80">
        <v>17.3</v>
      </c>
      <c r="G214" s="78" t="s">
        <v>30</v>
      </c>
      <c r="H214" s="81" t="s">
        <v>32</v>
      </c>
    </row>
    <row r="215" spans="1:8" ht="20.100000000000001" customHeight="1">
      <c r="A215" s="76">
        <v>45674</v>
      </c>
      <c r="B215" s="77">
        <v>45674.410256481264</v>
      </c>
      <c r="C215" s="77"/>
      <c r="D215" s="78" t="s">
        <v>40</v>
      </c>
      <c r="E215" s="79">
        <v>493</v>
      </c>
      <c r="F215" s="80">
        <v>17.3</v>
      </c>
      <c r="G215" s="78" t="s">
        <v>30</v>
      </c>
      <c r="H215" s="81" t="s">
        <v>33</v>
      </c>
    </row>
    <row r="216" spans="1:8" ht="20.100000000000001" customHeight="1">
      <c r="A216" s="76">
        <v>45674</v>
      </c>
      <c r="B216" s="77">
        <v>45674.410963194445</v>
      </c>
      <c r="C216" s="77"/>
      <c r="D216" s="78" t="s">
        <v>40</v>
      </c>
      <c r="E216" s="79">
        <v>863</v>
      </c>
      <c r="F216" s="80">
        <v>17.315000000000001</v>
      </c>
      <c r="G216" s="78" t="s">
        <v>30</v>
      </c>
      <c r="H216" s="81" t="s">
        <v>33</v>
      </c>
    </row>
    <row r="217" spans="1:8" ht="20.100000000000001" customHeight="1">
      <c r="A217" s="76">
        <v>45674</v>
      </c>
      <c r="B217" s="77">
        <v>45674.410963206086</v>
      </c>
      <c r="C217" s="77"/>
      <c r="D217" s="78" t="s">
        <v>40</v>
      </c>
      <c r="E217" s="79">
        <v>630</v>
      </c>
      <c r="F217" s="80">
        <v>17.315000000000001</v>
      </c>
      <c r="G217" s="78" t="s">
        <v>30</v>
      </c>
      <c r="H217" s="81" t="s">
        <v>33</v>
      </c>
    </row>
    <row r="218" spans="1:8" ht="20.100000000000001" customHeight="1">
      <c r="A218" s="76">
        <v>45674</v>
      </c>
      <c r="B218" s="77">
        <v>45674.412060891278</v>
      </c>
      <c r="C218" s="77"/>
      <c r="D218" s="78" t="s">
        <v>40</v>
      </c>
      <c r="E218" s="79">
        <v>1800</v>
      </c>
      <c r="F218" s="80">
        <v>17.315000000000001</v>
      </c>
      <c r="G218" s="78" t="s">
        <v>30</v>
      </c>
      <c r="H218" s="81" t="s">
        <v>33</v>
      </c>
    </row>
    <row r="219" spans="1:8" ht="20.100000000000001" customHeight="1">
      <c r="A219" s="76">
        <v>45674</v>
      </c>
      <c r="B219" s="77">
        <v>45674.412060914561</v>
      </c>
      <c r="C219" s="77"/>
      <c r="D219" s="78" t="s">
        <v>40</v>
      </c>
      <c r="E219" s="79">
        <v>3</v>
      </c>
      <c r="F219" s="80">
        <v>17.315000000000001</v>
      </c>
      <c r="G219" s="78" t="s">
        <v>30</v>
      </c>
      <c r="H219" s="81" t="s">
        <v>33</v>
      </c>
    </row>
    <row r="220" spans="1:8" ht="20.100000000000001" customHeight="1">
      <c r="A220" s="76">
        <v>45674</v>
      </c>
      <c r="B220" s="77">
        <v>45674.413080879487</v>
      </c>
      <c r="C220" s="77"/>
      <c r="D220" s="78" t="s">
        <v>40</v>
      </c>
      <c r="E220" s="79">
        <v>1187</v>
      </c>
      <c r="F220" s="80">
        <v>17.324999999999999</v>
      </c>
      <c r="G220" s="78" t="s">
        <v>30</v>
      </c>
      <c r="H220" s="81" t="s">
        <v>31</v>
      </c>
    </row>
    <row r="221" spans="1:8" ht="20.100000000000001" customHeight="1">
      <c r="A221" s="76">
        <v>45674</v>
      </c>
      <c r="B221" s="77">
        <v>45674.413959027734</v>
      </c>
      <c r="C221" s="77"/>
      <c r="D221" s="78" t="s">
        <v>40</v>
      </c>
      <c r="E221" s="79">
        <v>654</v>
      </c>
      <c r="F221" s="80">
        <v>17.34</v>
      </c>
      <c r="G221" s="78" t="s">
        <v>30</v>
      </c>
      <c r="H221" s="81" t="s">
        <v>31</v>
      </c>
    </row>
    <row r="222" spans="1:8" ht="20.100000000000001" customHeight="1">
      <c r="A222" s="76">
        <v>45674</v>
      </c>
      <c r="B222" s="77">
        <v>45674.414528090507</v>
      </c>
      <c r="C222" s="77"/>
      <c r="D222" s="78" t="s">
        <v>40</v>
      </c>
      <c r="E222" s="79">
        <v>708</v>
      </c>
      <c r="F222" s="80">
        <v>17.364999999999998</v>
      </c>
      <c r="G222" s="78" t="s">
        <v>30</v>
      </c>
      <c r="H222" s="81" t="s">
        <v>31</v>
      </c>
    </row>
    <row r="223" spans="1:8" ht="20.100000000000001" customHeight="1">
      <c r="A223" s="76">
        <v>45674</v>
      </c>
      <c r="B223" s="77">
        <v>45674.414528229274</v>
      </c>
      <c r="C223" s="77"/>
      <c r="D223" s="78" t="s">
        <v>40</v>
      </c>
      <c r="E223" s="79">
        <v>88</v>
      </c>
      <c r="F223" s="80">
        <v>17.364999999999998</v>
      </c>
      <c r="G223" s="78" t="s">
        <v>30</v>
      </c>
      <c r="H223" s="81" t="s">
        <v>31</v>
      </c>
    </row>
    <row r="224" spans="1:8" ht="20.100000000000001" customHeight="1">
      <c r="A224" s="76">
        <v>45674</v>
      </c>
      <c r="B224" s="77">
        <v>45674.414528379682</v>
      </c>
      <c r="C224" s="77"/>
      <c r="D224" s="78" t="s">
        <v>40</v>
      </c>
      <c r="E224" s="79">
        <v>708</v>
      </c>
      <c r="F224" s="80">
        <v>17.364999999999998</v>
      </c>
      <c r="G224" s="78" t="s">
        <v>30</v>
      </c>
      <c r="H224" s="81" t="s">
        <v>31</v>
      </c>
    </row>
    <row r="225" spans="1:8" ht="20.100000000000001" customHeight="1">
      <c r="A225" s="76">
        <v>45674</v>
      </c>
      <c r="B225" s="77">
        <v>45674.41452851845</v>
      </c>
      <c r="C225" s="77"/>
      <c r="D225" s="78" t="s">
        <v>40</v>
      </c>
      <c r="E225" s="79">
        <v>443</v>
      </c>
      <c r="F225" s="80">
        <v>17.364999999999998</v>
      </c>
      <c r="G225" s="78" t="s">
        <v>30</v>
      </c>
      <c r="H225" s="81" t="s">
        <v>31</v>
      </c>
    </row>
    <row r="226" spans="1:8" ht="20.100000000000001" customHeight="1">
      <c r="A226" s="76">
        <v>45674</v>
      </c>
      <c r="B226" s="77">
        <v>45674.415051249787</v>
      </c>
      <c r="C226" s="77"/>
      <c r="D226" s="78" t="s">
        <v>40</v>
      </c>
      <c r="E226" s="79">
        <v>410</v>
      </c>
      <c r="F226" s="80">
        <v>17.37</v>
      </c>
      <c r="G226" s="78" t="s">
        <v>30</v>
      </c>
      <c r="H226" s="81" t="s">
        <v>31</v>
      </c>
    </row>
    <row r="227" spans="1:8" ht="20.100000000000001" customHeight="1">
      <c r="A227" s="76">
        <v>45674</v>
      </c>
      <c r="B227" s="77">
        <v>45674.416258206125</v>
      </c>
      <c r="C227" s="77"/>
      <c r="D227" s="78" t="s">
        <v>40</v>
      </c>
      <c r="E227" s="79">
        <v>1647</v>
      </c>
      <c r="F227" s="80">
        <v>17.375</v>
      </c>
      <c r="G227" s="78" t="s">
        <v>30</v>
      </c>
      <c r="H227" s="81" t="s">
        <v>31</v>
      </c>
    </row>
    <row r="228" spans="1:8" ht="20.100000000000001" customHeight="1">
      <c r="A228" s="76">
        <v>45674</v>
      </c>
      <c r="B228" s="77">
        <v>45674.41674299771</v>
      </c>
      <c r="C228" s="77"/>
      <c r="D228" s="78" t="s">
        <v>40</v>
      </c>
      <c r="E228" s="79">
        <v>92</v>
      </c>
      <c r="F228" s="80">
        <v>17.364999999999998</v>
      </c>
      <c r="G228" s="78" t="s">
        <v>30</v>
      </c>
      <c r="H228" s="81" t="s">
        <v>31</v>
      </c>
    </row>
    <row r="229" spans="1:8" ht="20.100000000000001" customHeight="1">
      <c r="A229" s="76">
        <v>45674</v>
      </c>
      <c r="B229" s="77">
        <v>45674.41731755808</v>
      </c>
      <c r="C229" s="77"/>
      <c r="D229" s="78" t="s">
        <v>40</v>
      </c>
      <c r="E229" s="79">
        <v>818</v>
      </c>
      <c r="F229" s="80">
        <v>17.37</v>
      </c>
      <c r="G229" s="78" t="s">
        <v>30</v>
      </c>
      <c r="H229" s="81" t="s">
        <v>34</v>
      </c>
    </row>
    <row r="230" spans="1:8" ht="20.100000000000001" customHeight="1">
      <c r="A230" s="76">
        <v>45674</v>
      </c>
      <c r="B230" s="77">
        <v>45674.417318691965</v>
      </c>
      <c r="C230" s="77"/>
      <c r="D230" s="78" t="s">
        <v>40</v>
      </c>
      <c r="E230" s="79">
        <v>630</v>
      </c>
      <c r="F230" s="80">
        <v>17.37</v>
      </c>
      <c r="G230" s="78" t="s">
        <v>30</v>
      </c>
      <c r="H230" s="81" t="s">
        <v>34</v>
      </c>
    </row>
    <row r="231" spans="1:8" ht="20.100000000000001" customHeight="1">
      <c r="A231" s="76">
        <v>45674</v>
      </c>
      <c r="B231" s="77">
        <v>45674.417318691965</v>
      </c>
      <c r="C231" s="77"/>
      <c r="D231" s="78" t="s">
        <v>40</v>
      </c>
      <c r="E231" s="79">
        <v>244</v>
      </c>
      <c r="F231" s="80">
        <v>17.37</v>
      </c>
      <c r="G231" s="78" t="s">
        <v>30</v>
      </c>
      <c r="H231" s="81" t="s">
        <v>34</v>
      </c>
    </row>
    <row r="232" spans="1:8" ht="20.100000000000001" customHeight="1">
      <c r="A232" s="76">
        <v>45674</v>
      </c>
      <c r="B232" s="77">
        <v>45674.418376689777</v>
      </c>
      <c r="C232" s="77"/>
      <c r="D232" s="78" t="s">
        <v>40</v>
      </c>
      <c r="E232" s="79">
        <v>1433</v>
      </c>
      <c r="F232" s="80">
        <v>17.39</v>
      </c>
      <c r="G232" s="78" t="s">
        <v>30</v>
      </c>
      <c r="H232" s="81" t="s">
        <v>31</v>
      </c>
    </row>
    <row r="233" spans="1:8" ht="20.100000000000001" customHeight="1">
      <c r="A233" s="76">
        <v>45674</v>
      </c>
      <c r="B233" s="77">
        <v>45674.419435960706</v>
      </c>
      <c r="C233" s="77"/>
      <c r="D233" s="78" t="s">
        <v>40</v>
      </c>
      <c r="E233" s="79">
        <v>27</v>
      </c>
      <c r="F233" s="80">
        <v>17.399999999999999</v>
      </c>
      <c r="G233" s="78" t="s">
        <v>30</v>
      </c>
      <c r="H233" s="81" t="s">
        <v>33</v>
      </c>
    </row>
    <row r="234" spans="1:8" ht="20.100000000000001" customHeight="1">
      <c r="A234" s="76">
        <v>45674</v>
      </c>
      <c r="B234" s="77">
        <v>45674.419435960706</v>
      </c>
      <c r="C234" s="77"/>
      <c r="D234" s="78" t="s">
        <v>40</v>
      </c>
      <c r="E234" s="79">
        <v>29</v>
      </c>
      <c r="F234" s="80">
        <v>17.399999999999999</v>
      </c>
      <c r="G234" s="78" t="s">
        <v>30</v>
      </c>
      <c r="H234" s="81" t="s">
        <v>33</v>
      </c>
    </row>
    <row r="235" spans="1:8" ht="20.100000000000001" customHeight="1">
      <c r="A235" s="76">
        <v>45674</v>
      </c>
      <c r="B235" s="77">
        <v>45674.419435960706</v>
      </c>
      <c r="C235" s="77"/>
      <c r="D235" s="78" t="s">
        <v>40</v>
      </c>
      <c r="E235" s="79">
        <v>166</v>
      </c>
      <c r="F235" s="80">
        <v>17.399999999999999</v>
      </c>
      <c r="G235" s="78" t="s">
        <v>30</v>
      </c>
      <c r="H235" s="81" t="s">
        <v>33</v>
      </c>
    </row>
    <row r="236" spans="1:8" ht="20.100000000000001" customHeight="1">
      <c r="A236" s="76">
        <v>45674</v>
      </c>
      <c r="B236" s="77">
        <v>45674.419435960706</v>
      </c>
      <c r="C236" s="77"/>
      <c r="D236" s="78" t="s">
        <v>40</v>
      </c>
      <c r="E236" s="79">
        <v>1385</v>
      </c>
      <c r="F236" s="80">
        <v>17.399999999999999</v>
      </c>
      <c r="G236" s="78" t="s">
        <v>30</v>
      </c>
      <c r="H236" s="81" t="s">
        <v>31</v>
      </c>
    </row>
    <row r="237" spans="1:8" ht="20.100000000000001" customHeight="1">
      <c r="A237" s="76">
        <v>45674</v>
      </c>
      <c r="B237" s="77">
        <v>45674.41960927099</v>
      </c>
      <c r="C237" s="77"/>
      <c r="D237" s="78" t="s">
        <v>40</v>
      </c>
      <c r="E237" s="79">
        <v>274</v>
      </c>
      <c r="F237" s="80">
        <v>17.364999999999998</v>
      </c>
      <c r="G237" s="78" t="s">
        <v>30</v>
      </c>
      <c r="H237" s="81" t="s">
        <v>31</v>
      </c>
    </row>
    <row r="238" spans="1:8" ht="20.100000000000001" customHeight="1">
      <c r="A238" s="76">
        <v>45674</v>
      </c>
      <c r="B238" s="77">
        <v>45674.420244849753</v>
      </c>
      <c r="C238" s="77"/>
      <c r="D238" s="78" t="s">
        <v>40</v>
      </c>
      <c r="E238" s="79">
        <v>361</v>
      </c>
      <c r="F238" s="80">
        <v>17.36</v>
      </c>
      <c r="G238" s="78" t="s">
        <v>30</v>
      </c>
      <c r="H238" s="81" t="s">
        <v>31</v>
      </c>
    </row>
    <row r="239" spans="1:8" ht="20.100000000000001" customHeight="1">
      <c r="A239" s="76">
        <v>45674</v>
      </c>
      <c r="B239" s="77">
        <v>45674.420244849753</v>
      </c>
      <c r="C239" s="77"/>
      <c r="D239" s="78" t="s">
        <v>40</v>
      </c>
      <c r="E239" s="79">
        <v>252</v>
      </c>
      <c r="F239" s="80">
        <v>17.36</v>
      </c>
      <c r="G239" s="78" t="s">
        <v>30</v>
      </c>
      <c r="H239" s="81" t="s">
        <v>31</v>
      </c>
    </row>
    <row r="240" spans="1:8" ht="20.100000000000001" customHeight="1">
      <c r="A240" s="76">
        <v>45674</v>
      </c>
      <c r="B240" s="77">
        <v>45674.420244849753</v>
      </c>
      <c r="C240" s="77"/>
      <c r="D240" s="78" t="s">
        <v>40</v>
      </c>
      <c r="E240" s="79">
        <v>269</v>
      </c>
      <c r="F240" s="80">
        <v>17.36</v>
      </c>
      <c r="G240" s="78" t="s">
        <v>30</v>
      </c>
      <c r="H240" s="81" t="s">
        <v>31</v>
      </c>
    </row>
    <row r="241" spans="1:8" ht="20.100000000000001" customHeight="1">
      <c r="A241" s="76">
        <v>45674</v>
      </c>
      <c r="B241" s="77">
        <v>45674.420848506968</v>
      </c>
      <c r="C241" s="77"/>
      <c r="D241" s="78" t="s">
        <v>40</v>
      </c>
      <c r="E241" s="79">
        <v>198</v>
      </c>
      <c r="F241" s="80">
        <v>17.355</v>
      </c>
      <c r="G241" s="78" t="s">
        <v>30</v>
      </c>
      <c r="H241" s="81" t="s">
        <v>32</v>
      </c>
    </row>
    <row r="242" spans="1:8" ht="20.100000000000001" customHeight="1">
      <c r="A242" s="76">
        <v>45674</v>
      </c>
      <c r="B242" s="77">
        <v>45674.420848506968</v>
      </c>
      <c r="C242" s="77"/>
      <c r="D242" s="78" t="s">
        <v>40</v>
      </c>
      <c r="E242" s="79">
        <v>104</v>
      </c>
      <c r="F242" s="80">
        <v>17.355</v>
      </c>
      <c r="G242" s="78" t="s">
        <v>30</v>
      </c>
      <c r="H242" s="81" t="s">
        <v>32</v>
      </c>
    </row>
    <row r="243" spans="1:8" ht="20.100000000000001" customHeight="1">
      <c r="A243" s="76">
        <v>45674</v>
      </c>
      <c r="B243" s="77">
        <v>45674.420848506968</v>
      </c>
      <c r="C243" s="77"/>
      <c r="D243" s="78" t="s">
        <v>40</v>
      </c>
      <c r="E243" s="79">
        <v>120</v>
      </c>
      <c r="F243" s="80">
        <v>17.355</v>
      </c>
      <c r="G243" s="78" t="s">
        <v>30</v>
      </c>
      <c r="H243" s="81" t="s">
        <v>32</v>
      </c>
    </row>
    <row r="244" spans="1:8" ht="20.100000000000001" customHeight="1">
      <c r="A244" s="76">
        <v>45674</v>
      </c>
      <c r="B244" s="77">
        <v>45674.420848506968</v>
      </c>
      <c r="C244" s="77"/>
      <c r="D244" s="78" t="s">
        <v>40</v>
      </c>
      <c r="E244" s="79">
        <v>706</v>
      </c>
      <c r="F244" s="80">
        <v>17.355</v>
      </c>
      <c r="G244" s="78" t="s">
        <v>30</v>
      </c>
      <c r="H244" s="81" t="s">
        <v>31</v>
      </c>
    </row>
    <row r="245" spans="1:8" ht="20.100000000000001" customHeight="1">
      <c r="A245" s="76">
        <v>45674</v>
      </c>
      <c r="B245" s="77">
        <v>45674.421554317232</v>
      </c>
      <c r="C245" s="77"/>
      <c r="D245" s="78" t="s">
        <v>40</v>
      </c>
      <c r="E245" s="79">
        <v>728</v>
      </c>
      <c r="F245" s="80">
        <v>17.36</v>
      </c>
      <c r="G245" s="78" t="s">
        <v>30</v>
      </c>
      <c r="H245" s="81" t="s">
        <v>34</v>
      </c>
    </row>
    <row r="246" spans="1:8" ht="20.100000000000001" customHeight="1">
      <c r="A246" s="76">
        <v>45674</v>
      </c>
      <c r="B246" s="77">
        <v>45674.421554317232</v>
      </c>
      <c r="C246" s="77"/>
      <c r="D246" s="78" t="s">
        <v>40</v>
      </c>
      <c r="E246" s="79">
        <v>96</v>
      </c>
      <c r="F246" s="80">
        <v>17.36</v>
      </c>
      <c r="G246" s="78" t="s">
        <v>30</v>
      </c>
      <c r="H246" s="81" t="s">
        <v>33</v>
      </c>
    </row>
    <row r="247" spans="1:8" ht="20.100000000000001" customHeight="1">
      <c r="A247" s="76">
        <v>45674</v>
      </c>
      <c r="B247" s="77">
        <v>45674.421554317232</v>
      </c>
      <c r="C247" s="77"/>
      <c r="D247" s="78" t="s">
        <v>40</v>
      </c>
      <c r="E247" s="79">
        <v>352</v>
      </c>
      <c r="F247" s="80">
        <v>17.36</v>
      </c>
      <c r="G247" s="78" t="s">
        <v>30</v>
      </c>
      <c r="H247" s="81" t="s">
        <v>33</v>
      </c>
    </row>
    <row r="248" spans="1:8" ht="20.100000000000001" customHeight="1">
      <c r="A248" s="76">
        <v>45674</v>
      </c>
      <c r="B248" s="77">
        <v>45674.422045150306</v>
      </c>
      <c r="C248" s="77"/>
      <c r="D248" s="78" t="s">
        <v>40</v>
      </c>
      <c r="E248" s="79">
        <v>255</v>
      </c>
      <c r="F248" s="80">
        <v>17.36</v>
      </c>
      <c r="G248" s="78" t="s">
        <v>30</v>
      </c>
      <c r="H248" s="81" t="s">
        <v>31</v>
      </c>
    </row>
    <row r="249" spans="1:8" ht="20.100000000000001" customHeight="1">
      <c r="A249" s="76">
        <v>45674</v>
      </c>
      <c r="B249" s="77">
        <v>45674.422045150306</v>
      </c>
      <c r="C249" s="77"/>
      <c r="D249" s="78" t="s">
        <v>40</v>
      </c>
      <c r="E249" s="79">
        <v>207</v>
      </c>
      <c r="F249" s="80">
        <v>17.36</v>
      </c>
      <c r="G249" s="78" t="s">
        <v>30</v>
      </c>
      <c r="H249" s="81" t="s">
        <v>31</v>
      </c>
    </row>
    <row r="250" spans="1:8" ht="20.100000000000001" customHeight="1">
      <c r="A250" s="76">
        <v>45674</v>
      </c>
      <c r="B250" s="77">
        <v>45674.422045150306</v>
      </c>
      <c r="C250" s="77"/>
      <c r="D250" s="78" t="s">
        <v>40</v>
      </c>
      <c r="E250" s="79">
        <v>585</v>
      </c>
      <c r="F250" s="80">
        <v>17.36</v>
      </c>
      <c r="G250" s="78" t="s">
        <v>30</v>
      </c>
      <c r="H250" s="81" t="s">
        <v>31</v>
      </c>
    </row>
    <row r="251" spans="1:8" ht="20.100000000000001" customHeight="1">
      <c r="A251" s="76">
        <v>45674</v>
      </c>
      <c r="B251" s="77">
        <v>45674.423036134336</v>
      </c>
      <c r="C251" s="77"/>
      <c r="D251" s="78" t="s">
        <v>40</v>
      </c>
      <c r="E251" s="79">
        <v>1612</v>
      </c>
      <c r="F251" s="80">
        <v>17.385000000000002</v>
      </c>
      <c r="G251" s="78" t="s">
        <v>30</v>
      </c>
      <c r="H251" s="81" t="s">
        <v>31</v>
      </c>
    </row>
    <row r="252" spans="1:8" ht="20.100000000000001" customHeight="1">
      <c r="A252" s="76">
        <v>45674</v>
      </c>
      <c r="B252" s="77">
        <v>45674.423036134336</v>
      </c>
      <c r="C252" s="77"/>
      <c r="D252" s="78" t="s">
        <v>40</v>
      </c>
      <c r="E252" s="79">
        <v>292</v>
      </c>
      <c r="F252" s="80">
        <v>17.39</v>
      </c>
      <c r="G252" s="78" t="s">
        <v>30</v>
      </c>
      <c r="H252" s="81" t="s">
        <v>31</v>
      </c>
    </row>
    <row r="253" spans="1:8" ht="20.100000000000001" customHeight="1">
      <c r="A253" s="76">
        <v>45674</v>
      </c>
      <c r="B253" s="77">
        <v>45674.423833124805</v>
      </c>
      <c r="C253" s="77"/>
      <c r="D253" s="78" t="s">
        <v>40</v>
      </c>
      <c r="E253" s="79">
        <v>940</v>
      </c>
      <c r="F253" s="80">
        <v>17.375</v>
      </c>
      <c r="G253" s="78" t="s">
        <v>30</v>
      </c>
      <c r="H253" s="81" t="s">
        <v>31</v>
      </c>
    </row>
    <row r="254" spans="1:8" ht="20.100000000000001" customHeight="1">
      <c r="A254" s="76">
        <v>45674</v>
      </c>
      <c r="B254" s="77">
        <v>45674.424670763779</v>
      </c>
      <c r="C254" s="77"/>
      <c r="D254" s="78" t="s">
        <v>40</v>
      </c>
      <c r="E254" s="79">
        <v>46</v>
      </c>
      <c r="F254" s="80">
        <v>17.375</v>
      </c>
      <c r="G254" s="78" t="s">
        <v>30</v>
      </c>
      <c r="H254" s="81" t="s">
        <v>31</v>
      </c>
    </row>
    <row r="255" spans="1:8" ht="20.100000000000001" customHeight="1">
      <c r="A255" s="76">
        <v>45674</v>
      </c>
      <c r="B255" s="77">
        <v>45674.424670763779</v>
      </c>
      <c r="C255" s="77"/>
      <c r="D255" s="78" t="s">
        <v>40</v>
      </c>
      <c r="E255" s="79">
        <v>155</v>
      </c>
      <c r="F255" s="80">
        <v>17.375</v>
      </c>
      <c r="G255" s="78" t="s">
        <v>30</v>
      </c>
      <c r="H255" s="81" t="s">
        <v>31</v>
      </c>
    </row>
    <row r="256" spans="1:8" ht="20.100000000000001" customHeight="1">
      <c r="A256" s="76">
        <v>45674</v>
      </c>
      <c r="B256" s="77">
        <v>45674.424670763779</v>
      </c>
      <c r="C256" s="77"/>
      <c r="D256" s="78" t="s">
        <v>40</v>
      </c>
      <c r="E256" s="79">
        <v>526</v>
      </c>
      <c r="F256" s="80">
        <v>17.375</v>
      </c>
      <c r="G256" s="78" t="s">
        <v>30</v>
      </c>
      <c r="H256" s="81" t="s">
        <v>31</v>
      </c>
    </row>
    <row r="257" spans="1:8" ht="20.100000000000001" customHeight="1">
      <c r="A257" s="76">
        <v>45674</v>
      </c>
      <c r="B257" s="77">
        <v>45674.425437974744</v>
      </c>
      <c r="C257" s="77"/>
      <c r="D257" s="78" t="s">
        <v>40</v>
      </c>
      <c r="E257" s="79">
        <v>166</v>
      </c>
      <c r="F257" s="80">
        <v>17.37</v>
      </c>
      <c r="G257" s="78" t="s">
        <v>30</v>
      </c>
      <c r="H257" s="81" t="s">
        <v>33</v>
      </c>
    </row>
    <row r="258" spans="1:8" ht="20.100000000000001" customHeight="1">
      <c r="A258" s="76">
        <v>45674</v>
      </c>
      <c r="B258" s="77">
        <v>45674.425437974744</v>
      </c>
      <c r="C258" s="77"/>
      <c r="D258" s="78" t="s">
        <v>40</v>
      </c>
      <c r="E258" s="79">
        <v>200</v>
      </c>
      <c r="F258" s="80">
        <v>17.37</v>
      </c>
      <c r="G258" s="78" t="s">
        <v>30</v>
      </c>
      <c r="H258" s="81" t="s">
        <v>32</v>
      </c>
    </row>
    <row r="259" spans="1:8" ht="20.100000000000001" customHeight="1">
      <c r="A259" s="76">
        <v>45674</v>
      </c>
      <c r="B259" s="77">
        <v>45674.425437974744</v>
      </c>
      <c r="C259" s="77"/>
      <c r="D259" s="78" t="s">
        <v>40</v>
      </c>
      <c r="E259" s="79">
        <v>190</v>
      </c>
      <c r="F259" s="80">
        <v>17.37</v>
      </c>
      <c r="G259" s="78" t="s">
        <v>30</v>
      </c>
      <c r="H259" s="81" t="s">
        <v>34</v>
      </c>
    </row>
    <row r="260" spans="1:8" ht="20.100000000000001" customHeight="1">
      <c r="A260" s="76">
        <v>45674</v>
      </c>
      <c r="B260" s="77">
        <v>45674.425437974744</v>
      </c>
      <c r="C260" s="77"/>
      <c r="D260" s="78" t="s">
        <v>40</v>
      </c>
      <c r="E260" s="79">
        <v>323</v>
      </c>
      <c r="F260" s="80">
        <v>17.37</v>
      </c>
      <c r="G260" s="78" t="s">
        <v>30</v>
      </c>
      <c r="H260" s="81" t="s">
        <v>32</v>
      </c>
    </row>
    <row r="261" spans="1:8" ht="20.100000000000001" customHeight="1">
      <c r="A261" s="76">
        <v>45674</v>
      </c>
      <c r="B261" s="77">
        <v>45674.425437974744</v>
      </c>
      <c r="C261" s="77"/>
      <c r="D261" s="78" t="s">
        <v>40</v>
      </c>
      <c r="E261" s="79">
        <v>26</v>
      </c>
      <c r="F261" s="80">
        <v>17.37</v>
      </c>
      <c r="G261" s="78" t="s">
        <v>30</v>
      </c>
      <c r="H261" s="81" t="s">
        <v>33</v>
      </c>
    </row>
    <row r="262" spans="1:8" ht="20.100000000000001" customHeight="1">
      <c r="A262" s="76">
        <v>45674</v>
      </c>
      <c r="B262" s="77">
        <v>45674.425437974744</v>
      </c>
      <c r="C262" s="77"/>
      <c r="D262" s="78" t="s">
        <v>40</v>
      </c>
      <c r="E262" s="79">
        <v>53</v>
      </c>
      <c r="F262" s="80">
        <v>17.37</v>
      </c>
      <c r="G262" s="78" t="s">
        <v>30</v>
      </c>
      <c r="H262" s="81" t="s">
        <v>34</v>
      </c>
    </row>
    <row r="263" spans="1:8" ht="20.100000000000001" customHeight="1">
      <c r="A263" s="76">
        <v>45674</v>
      </c>
      <c r="B263" s="77">
        <v>45674.425437974744</v>
      </c>
      <c r="C263" s="77"/>
      <c r="D263" s="78" t="s">
        <v>40</v>
      </c>
      <c r="E263" s="79">
        <v>197</v>
      </c>
      <c r="F263" s="80">
        <v>17.37</v>
      </c>
      <c r="G263" s="78" t="s">
        <v>30</v>
      </c>
      <c r="H263" s="81" t="s">
        <v>34</v>
      </c>
    </row>
    <row r="264" spans="1:8" ht="20.100000000000001" customHeight="1">
      <c r="A264" s="76">
        <v>45674</v>
      </c>
      <c r="B264" s="77">
        <v>45674.425437974744</v>
      </c>
      <c r="C264" s="77"/>
      <c r="D264" s="78" t="s">
        <v>40</v>
      </c>
      <c r="E264" s="79">
        <v>122</v>
      </c>
      <c r="F264" s="80">
        <v>17.37</v>
      </c>
      <c r="G264" s="78" t="s">
        <v>30</v>
      </c>
      <c r="H264" s="81" t="s">
        <v>32</v>
      </c>
    </row>
    <row r="265" spans="1:8" ht="20.100000000000001" customHeight="1">
      <c r="A265" s="76">
        <v>45674</v>
      </c>
      <c r="B265" s="77">
        <v>45674.425437974744</v>
      </c>
      <c r="C265" s="77"/>
      <c r="D265" s="78" t="s">
        <v>40</v>
      </c>
      <c r="E265" s="79">
        <v>28</v>
      </c>
      <c r="F265" s="80">
        <v>17.37</v>
      </c>
      <c r="G265" s="78" t="s">
        <v>30</v>
      </c>
      <c r="H265" s="81" t="s">
        <v>33</v>
      </c>
    </row>
    <row r="266" spans="1:8" ht="20.100000000000001" customHeight="1">
      <c r="A266" s="76">
        <v>45674</v>
      </c>
      <c r="B266" s="77">
        <v>45674.425437974744</v>
      </c>
      <c r="C266" s="77"/>
      <c r="D266" s="78" t="s">
        <v>40</v>
      </c>
      <c r="E266" s="79">
        <v>797</v>
      </c>
      <c r="F266" s="80">
        <v>17.37</v>
      </c>
      <c r="G266" s="78" t="s">
        <v>30</v>
      </c>
      <c r="H266" s="81" t="s">
        <v>31</v>
      </c>
    </row>
    <row r="267" spans="1:8" ht="20.100000000000001" customHeight="1">
      <c r="A267" s="76">
        <v>45674</v>
      </c>
      <c r="B267" s="77">
        <v>45674.426850161981</v>
      </c>
      <c r="C267" s="77"/>
      <c r="D267" s="78" t="s">
        <v>40</v>
      </c>
      <c r="E267" s="79">
        <v>151</v>
      </c>
      <c r="F267" s="80">
        <v>17.38</v>
      </c>
      <c r="G267" s="78" t="s">
        <v>30</v>
      </c>
      <c r="H267" s="81" t="s">
        <v>33</v>
      </c>
    </row>
    <row r="268" spans="1:8" ht="20.100000000000001" customHeight="1">
      <c r="A268" s="76">
        <v>45674</v>
      </c>
      <c r="B268" s="77">
        <v>45674.426850161981</v>
      </c>
      <c r="C268" s="77"/>
      <c r="D268" s="78" t="s">
        <v>40</v>
      </c>
      <c r="E268" s="79">
        <v>1524</v>
      </c>
      <c r="F268" s="80">
        <v>17.38</v>
      </c>
      <c r="G268" s="78" t="s">
        <v>30</v>
      </c>
      <c r="H268" s="81" t="s">
        <v>31</v>
      </c>
    </row>
    <row r="269" spans="1:8" ht="20.100000000000001" customHeight="1">
      <c r="A269" s="76">
        <v>45674</v>
      </c>
      <c r="B269" s="77">
        <v>45674.42791563645</v>
      </c>
      <c r="C269" s="77"/>
      <c r="D269" s="78" t="s">
        <v>40</v>
      </c>
      <c r="E269" s="79">
        <v>273</v>
      </c>
      <c r="F269" s="80">
        <v>17.405000000000001</v>
      </c>
      <c r="G269" s="78" t="s">
        <v>30</v>
      </c>
      <c r="H269" s="81" t="s">
        <v>33</v>
      </c>
    </row>
    <row r="270" spans="1:8" ht="20.100000000000001" customHeight="1">
      <c r="A270" s="76">
        <v>45674</v>
      </c>
      <c r="B270" s="77">
        <v>45674.42791563645</v>
      </c>
      <c r="C270" s="77"/>
      <c r="D270" s="78" t="s">
        <v>40</v>
      </c>
      <c r="E270" s="79">
        <v>320</v>
      </c>
      <c r="F270" s="80">
        <v>17.405000000000001</v>
      </c>
      <c r="G270" s="78" t="s">
        <v>30</v>
      </c>
      <c r="H270" s="81" t="s">
        <v>34</v>
      </c>
    </row>
    <row r="271" spans="1:8" ht="20.100000000000001" customHeight="1">
      <c r="A271" s="76">
        <v>45674</v>
      </c>
      <c r="B271" s="77">
        <v>45674.427915601991</v>
      </c>
      <c r="C271" s="77"/>
      <c r="D271" s="78" t="s">
        <v>40</v>
      </c>
      <c r="E271" s="79">
        <v>1414</v>
      </c>
      <c r="F271" s="80">
        <v>17.405000000000001</v>
      </c>
      <c r="G271" s="78" t="s">
        <v>30</v>
      </c>
      <c r="H271" s="81" t="s">
        <v>31</v>
      </c>
    </row>
    <row r="272" spans="1:8" ht="20.100000000000001" customHeight="1">
      <c r="A272" s="76">
        <v>45674</v>
      </c>
      <c r="B272" s="77">
        <v>45674.429321516305</v>
      </c>
      <c r="C272" s="77"/>
      <c r="D272" s="78" t="s">
        <v>40</v>
      </c>
      <c r="E272" s="79">
        <v>1492</v>
      </c>
      <c r="F272" s="80">
        <v>17.41</v>
      </c>
      <c r="G272" s="78" t="s">
        <v>30</v>
      </c>
      <c r="H272" s="81" t="s">
        <v>31</v>
      </c>
    </row>
    <row r="273" spans="1:8" ht="20.100000000000001" customHeight="1">
      <c r="A273" s="76">
        <v>45674</v>
      </c>
      <c r="B273" s="77">
        <v>45674.430380937643</v>
      </c>
      <c r="C273" s="77"/>
      <c r="D273" s="78" t="s">
        <v>40</v>
      </c>
      <c r="E273" s="79">
        <v>1719</v>
      </c>
      <c r="F273" s="80">
        <v>17.420000000000002</v>
      </c>
      <c r="G273" s="78" t="s">
        <v>30</v>
      </c>
      <c r="H273" s="81" t="s">
        <v>31</v>
      </c>
    </row>
    <row r="274" spans="1:8" ht="20.100000000000001" customHeight="1">
      <c r="A274" s="76">
        <v>45674</v>
      </c>
      <c r="B274" s="77">
        <v>45674.431193449069</v>
      </c>
      <c r="C274" s="77"/>
      <c r="D274" s="78" t="s">
        <v>40</v>
      </c>
      <c r="E274" s="79">
        <v>194</v>
      </c>
      <c r="F274" s="80">
        <v>17.41</v>
      </c>
      <c r="G274" s="78" t="s">
        <v>30</v>
      </c>
      <c r="H274" s="81" t="s">
        <v>31</v>
      </c>
    </row>
    <row r="275" spans="1:8" ht="20.100000000000001" customHeight="1">
      <c r="A275" s="76">
        <v>45674</v>
      </c>
      <c r="B275" s="77">
        <v>45674.431793367956</v>
      </c>
      <c r="C275" s="77"/>
      <c r="D275" s="78" t="s">
        <v>40</v>
      </c>
      <c r="E275" s="79">
        <v>287</v>
      </c>
      <c r="F275" s="80">
        <v>17.41</v>
      </c>
      <c r="G275" s="78" t="s">
        <v>30</v>
      </c>
      <c r="H275" s="81" t="s">
        <v>34</v>
      </c>
    </row>
    <row r="276" spans="1:8" ht="20.100000000000001" customHeight="1">
      <c r="A276" s="76">
        <v>45674</v>
      </c>
      <c r="B276" s="77">
        <v>45674.431793367956</v>
      </c>
      <c r="C276" s="77"/>
      <c r="D276" s="78" t="s">
        <v>40</v>
      </c>
      <c r="E276" s="79">
        <v>91</v>
      </c>
      <c r="F276" s="80">
        <v>17.41</v>
      </c>
      <c r="G276" s="78" t="s">
        <v>30</v>
      </c>
      <c r="H276" s="81" t="s">
        <v>34</v>
      </c>
    </row>
    <row r="277" spans="1:8" ht="20.100000000000001" customHeight="1">
      <c r="A277" s="76">
        <v>45674</v>
      </c>
      <c r="B277" s="77">
        <v>45674.431793367956</v>
      </c>
      <c r="C277" s="77"/>
      <c r="D277" s="78" t="s">
        <v>40</v>
      </c>
      <c r="E277" s="79">
        <v>82</v>
      </c>
      <c r="F277" s="80">
        <v>17.41</v>
      </c>
      <c r="G277" s="78" t="s">
        <v>30</v>
      </c>
      <c r="H277" s="81" t="s">
        <v>34</v>
      </c>
    </row>
    <row r="278" spans="1:8" ht="20.100000000000001" customHeight="1">
      <c r="A278" s="76">
        <v>45674</v>
      </c>
      <c r="B278" s="77">
        <v>45674.431802881882</v>
      </c>
      <c r="C278" s="77"/>
      <c r="D278" s="78" t="s">
        <v>40</v>
      </c>
      <c r="E278" s="79">
        <v>976</v>
      </c>
      <c r="F278" s="80">
        <v>17.41</v>
      </c>
      <c r="G278" s="78" t="s">
        <v>30</v>
      </c>
      <c r="H278" s="81" t="s">
        <v>34</v>
      </c>
    </row>
    <row r="279" spans="1:8" ht="20.100000000000001" customHeight="1">
      <c r="A279" s="76">
        <v>45674</v>
      </c>
      <c r="B279" s="77">
        <v>45674.431802881882</v>
      </c>
      <c r="C279" s="77"/>
      <c r="D279" s="78" t="s">
        <v>40</v>
      </c>
      <c r="E279" s="79">
        <v>494</v>
      </c>
      <c r="F279" s="80">
        <v>17.41</v>
      </c>
      <c r="G279" s="78" t="s">
        <v>30</v>
      </c>
      <c r="H279" s="81" t="s">
        <v>34</v>
      </c>
    </row>
    <row r="280" spans="1:8" ht="20.100000000000001" customHeight="1">
      <c r="A280" s="76">
        <v>45674</v>
      </c>
      <c r="B280" s="77">
        <v>45674.433205347043</v>
      </c>
      <c r="C280" s="77"/>
      <c r="D280" s="78" t="s">
        <v>40</v>
      </c>
      <c r="E280" s="79">
        <v>1435</v>
      </c>
      <c r="F280" s="80">
        <v>17.41</v>
      </c>
      <c r="G280" s="78" t="s">
        <v>30</v>
      </c>
      <c r="H280" s="81" t="s">
        <v>31</v>
      </c>
    </row>
    <row r="281" spans="1:8" ht="20.100000000000001" customHeight="1">
      <c r="A281" s="76">
        <v>45674</v>
      </c>
      <c r="B281" s="77">
        <v>45674.433895463124</v>
      </c>
      <c r="C281" s="77"/>
      <c r="D281" s="78" t="s">
        <v>40</v>
      </c>
      <c r="E281" s="79">
        <v>852</v>
      </c>
      <c r="F281" s="80">
        <v>17.405000000000001</v>
      </c>
      <c r="G281" s="78" t="s">
        <v>30</v>
      </c>
      <c r="H281" s="81" t="s">
        <v>31</v>
      </c>
    </row>
    <row r="282" spans="1:8" ht="20.100000000000001" customHeight="1">
      <c r="A282" s="76">
        <v>45674</v>
      </c>
      <c r="B282" s="77">
        <v>45674.43423627317</v>
      </c>
      <c r="C282" s="77"/>
      <c r="D282" s="78" t="s">
        <v>40</v>
      </c>
      <c r="E282" s="79">
        <v>574</v>
      </c>
      <c r="F282" s="80">
        <v>17.414999999999999</v>
      </c>
      <c r="G282" s="78" t="s">
        <v>30</v>
      </c>
      <c r="H282" s="81" t="s">
        <v>31</v>
      </c>
    </row>
    <row r="283" spans="1:8" ht="20.100000000000001" customHeight="1">
      <c r="A283" s="76">
        <v>45674</v>
      </c>
      <c r="B283" s="77">
        <v>45674.434520046227</v>
      </c>
      <c r="C283" s="77"/>
      <c r="D283" s="78" t="s">
        <v>40</v>
      </c>
      <c r="E283" s="79">
        <v>460</v>
      </c>
      <c r="F283" s="80">
        <v>17.414999999999999</v>
      </c>
      <c r="G283" s="78" t="s">
        <v>30</v>
      </c>
      <c r="H283" s="81" t="s">
        <v>31</v>
      </c>
    </row>
    <row r="284" spans="1:8" ht="20.100000000000001" customHeight="1">
      <c r="A284" s="76">
        <v>45674</v>
      </c>
      <c r="B284" s="77">
        <v>45674.435676805675</v>
      </c>
      <c r="C284" s="77"/>
      <c r="D284" s="78" t="s">
        <v>40</v>
      </c>
      <c r="E284" s="79">
        <v>186</v>
      </c>
      <c r="F284" s="80">
        <v>17.41</v>
      </c>
      <c r="G284" s="78" t="s">
        <v>30</v>
      </c>
      <c r="H284" s="81" t="s">
        <v>32</v>
      </c>
    </row>
    <row r="285" spans="1:8" ht="20.100000000000001" customHeight="1">
      <c r="A285" s="76">
        <v>45674</v>
      </c>
      <c r="B285" s="77">
        <v>45674.435676805675</v>
      </c>
      <c r="C285" s="77"/>
      <c r="D285" s="78" t="s">
        <v>40</v>
      </c>
      <c r="E285" s="79">
        <v>1000</v>
      </c>
      <c r="F285" s="80">
        <v>17.41</v>
      </c>
      <c r="G285" s="78" t="s">
        <v>30</v>
      </c>
      <c r="H285" s="81" t="s">
        <v>32</v>
      </c>
    </row>
    <row r="286" spans="1:8" ht="20.100000000000001" customHeight="1">
      <c r="A286" s="76">
        <v>45674</v>
      </c>
      <c r="B286" s="77">
        <v>45674.435676840134</v>
      </c>
      <c r="C286" s="77"/>
      <c r="D286" s="78" t="s">
        <v>40</v>
      </c>
      <c r="E286" s="79">
        <v>115</v>
      </c>
      <c r="F286" s="80">
        <v>17.41</v>
      </c>
      <c r="G286" s="78" t="s">
        <v>30</v>
      </c>
      <c r="H286" s="81" t="s">
        <v>32</v>
      </c>
    </row>
    <row r="287" spans="1:8" ht="20.100000000000001" customHeight="1">
      <c r="A287" s="76">
        <v>45674</v>
      </c>
      <c r="B287" s="77">
        <v>45674.435676840134</v>
      </c>
      <c r="C287" s="77"/>
      <c r="D287" s="78" t="s">
        <v>40</v>
      </c>
      <c r="E287" s="79">
        <v>46</v>
      </c>
      <c r="F287" s="80">
        <v>17.41</v>
      </c>
      <c r="G287" s="78" t="s">
        <v>30</v>
      </c>
      <c r="H287" s="81" t="s">
        <v>32</v>
      </c>
    </row>
    <row r="288" spans="1:8" ht="20.100000000000001" customHeight="1">
      <c r="A288" s="76">
        <v>45674</v>
      </c>
      <c r="B288" s="77">
        <v>45674.435676840134</v>
      </c>
      <c r="C288" s="77"/>
      <c r="D288" s="78" t="s">
        <v>40</v>
      </c>
      <c r="E288" s="79">
        <v>123</v>
      </c>
      <c r="F288" s="80">
        <v>17.41</v>
      </c>
      <c r="G288" s="78" t="s">
        <v>30</v>
      </c>
      <c r="H288" s="81" t="s">
        <v>32</v>
      </c>
    </row>
    <row r="289" spans="1:8" ht="20.100000000000001" customHeight="1">
      <c r="A289" s="76">
        <v>45674</v>
      </c>
      <c r="B289" s="77">
        <v>45674.435677013826</v>
      </c>
      <c r="C289" s="77"/>
      <c r="D289" s="78" t="s">
        <v>40</v>
      </c>
      <c r="E289" s="79">
        <v>105</v>
      </c>
      <c r="F289" s="80">
        <v>17.41</v>
      </c>
      <c r="G289" s="78" t="s">
        <v>30</v>
      </c>
      <c r="H289" s="81" t="s">
        <v>32</v>
      </c>
    </row>
    <row r="290" spans="1:8" ht="20.100000000000001" customHeight="1">
      <c r="A290" s="76">
        <v>45674</v>
      </c>
      <c r="B290" s="77">
        <v>45674.435955509078</v>
      </c>
      <c r="C290" s="77"/>
      <c r="D290" s="78" t="s">
        <v>40</v>
      </c>
      <c r="E290" s="79">
        <v>260</v>
      </c>
      <c r="F290" s="80">
        <v>17.395</v>
      </c>
      <c r="G290" s="78" t="s">
        <v>30</v>
      </c>
      <c r="H290" s="81" t="s">
        <v>31</v>
      </c>
    </row>
    <row r="291" spans="1:8" ht="20.100000000000001" customHeight="1">
      <c r="A291" s="76">
        <v>45674</v>
      </c>
      <c r="B291" s="77">
        <v>45674.43723296281</v>
      </c>
      <c r="C291" s="77"/>
      <c r="D291" s="78" t="s">
        <v>40</v>
      </c>
      <c r="E291" s="79">
        <v>386</v>
      </c>
      <c r="F291" s="80">
        <v>17.41</v>
      </c>
      <c r="G291" s="78" t="s">
        <v>30</v>
      </c>
      <c r="H291" s="81" t="s">
        <v>34</v>
      </c>
    </row>
    <row r="292" spans="1:8" ht="20.100000000000001" customHeight="1">
      <c r="A292" s="76">
        <v>45674</v>
      </c>
      <c r="B292" s="77">
        <v>45674.437232986093</v>
      </c>
      <c r="C292" s="77"/>
      <c r="D292" s="78" t="s">
        <v>40</v>
      </c>
      <c r="E292" s="79">
        <v>768</v>
      </c>
      <c r="F292" s="80">
        <v>17.41</v>
      </c>
      <c r="G292" s="78" t="s">
        <v>30</v>
      </c>
      <c r="H292" s="81" t="s">
        <v>31</v>
      </c>
    </row>
    <row r="293" spans="1:8" ht="20.100000000000001" customHeight="1">
      <c r="A293" s="76">
        <v>45674</v>
      </c>
      <c r="B293" s="77">
        <v>45674.437233021017</v>
      </c>
      <c r="C293" s="77"/>
      <c r="D293" s="78" t="s">
        <v>40</v>
      </c>
      <c r="E293" s="79">
        <v>611</v>
      </c>
      <c r="F293" s="80">
        <v>17.41</v>
      </c>
      <c r="G293" s="78" t="s">
        <v>30</v>
      </c>
      <c r="H293" s="81" t="s">
        <v>31</v>
      </c>
    </row>
    <row r="294" spans="1:8" ht="20.100000000000001" customHeight="1">
      <c r="A294" s="76">
        <v>45674</v>
      </c>
      <c r="B294" s="77">
        <v>45674.439203576185</v>
      </c>
      <c r="C294" s="77"/>
      <c r="D294" s="78" t="s">
        <v>40</v>
      </c>
      <c r="E294" s="79">
        <v>194</v>
      </c>
      <c r="F294" s="80">
        <v>17.420000000000002</v>
      </c>
      <c r="G294" s="78" t="s">
        <v>30</v>
      </c>
      <c r="H294" s="81" t="s">
        <v>31</v>
      </c>
    </row>
    <row r="295" spans="1:8" ht="20.100000000000001" customHeight="1">
      <c r="A295" s="76">
        <v>45674</v>
      </c>
      <c r="B295" s="77">
        <v>45674.439203587826</v>
      </c>
      <c r="C295" s="77"/>
      <c r="D295" s="78" t="s">
        <v>40</v>
      </c>
      <c r="E295" s="79">
        <v>82</v>
      </c>
      <c r="F295" s="80">
        <v>17.420000000000002</v>
      </c>
      <c r="G295" s="78" t="s">
        <v>30</v>
      </c>
      <c r="H295" s="81" t="s">
        <v>31</v>
      </c>
    </row>
    <row r="296" spans="1:8" ht="20.100000000000001" customHeight="1">
      <c r="A296" s="76">
        <v>45674</v>
      </c>
      <c r="B296" s="77">
        <v>45674.439203587826</v>
      </c>
      <c r="C296" s="77"/>
      <c r="D296" s="78" t="s">
        <v>40</v>
      </c>
      <c r="E296" s="79">
        <v>53</v>
      </c>
      <c r="F296" s="80">
        <v>17.420000000000002</v>
      </c>
      <c r="G296" s="78" t="s">
        <v>30</v>
      </c>
      <c r="H296" s="81" t="s">
        <v>31</v>
      </c>
    </row>
    <row r="297" spans="1:8" ht="20.100000000000001" customHeight="1">
      <c r="A297" s="76">
        <v>45674</v>
      </c>
      <c r="B297" s="77">
        <v>45674.439203587826</v>
      </c>
      <c r="C297" s="77"/>
      <c r="D297" s="78" t="s">
        <v>40</v>
      </c>
      <c r="E297" s="79">
        <v>215</v>
      </c>
      <c r="F297" s="80">
        <v>17.420000000000002</v>
      </c>
      <c r="G297" s="78" t="s">
        <v>30</v>
      </c>
      <c r="H297" s="81" t="s">
        <v>31</v>
      </c>
    </row>
    <row r="298" spans="1:8" ht="20.100000000000001" customHeight="1">
      <c r="A298" s="76">
        <v>45674</v>
      </c>
      <c r="B298" s="77">
        <v>45674.439203587826</v>
      </c>
      <c r="C298" s="77"/>
      <c r="D298" s="78" t="s">
        <v>40</v>
      </c>
      <c r="E298" s="79">
        <v>6</v>
      </c>
      <c r="F298" s="80">
        <v>17.420000000000002</v>
      </c>
      <c r="G298" s="78" t="s">
        <v>30</v>
      </c>
      <c r="H298" s="81" t="s">
        <v>31</v>
      </c>
    </row>
    <row r="299" spans="1:8" ht="20.100000000000001" customHeight="1">
      <c r="A299" s="76">
        <v>45674</v>
      </c>
      <c r="B299" s="77">
        <v>45674.439203587826</v>
      </c>
      <c r="C299" s="77"/>
      <c r="D299" s="78" t="s">
        <v>40</v>
      </c>
      <c r="E299" s="79">
        <v>531</v>
      </c>
      <c r="F299" s="80">
        <v>17.420000000000002</v>
      </c>
      <c r="G299" s="78" t="s">
        <v>30</v>
      </c>
      <c r="H299" s="81" t="s">
        <v>31</v>
      </c>
    </row>
    <row r="300" spans="1:8" ht="20.100000000000001" customHeight="1">
      <c r="A300" s="76">
        <v>45674</v>
      </c>
      <c r="B300" s="77">
        <v>45674.439203587826</v>
      </c>
      <c r="C300" s="77"/>
      <c r="D300" s="78" t="s">
        <v>40</v>
      </c>
      <c r="E300" s="79">
        <v>769</v>
      </c>
      <c r="F300" s="80">
        <v>17.420000000000002</v>
      </c>
      <c r="G300" s="78" t="s">
        <v>30</v>
      </c>
      <c r="H300" s="81" t="s">
        <v>31</v>
      </c>
    </row>
    <row r="301" spans="1:8" ht="20.100000000000001" customHeight="1">
      <c r="A301" s="76">
        <v>45674</v>
      </c>
      <c r="B301" s="77">
        <v>45674.439203587826</v>
      </c>
      <c r="C301" s="77"/>
      <c r="D301" s="78" t="s">
        <v>40</v>
      </c>
      <c r="E301" s="79">
        <v>446</v>
      </c>
      <c r="F301" s="80">
        <v>17.420000000000002</v>
      </c>
      <c r="G301" s="78" t="s">
        <v>30</v>
      </c>
      <c r="H301" s="81" t="s">
        <v>31</v>
      </c>
    </row>
    <row r="302" spans="1:8" ht="20.100000000000001" customHeight="1">
      <c r="A302" s="76">
        <v>45674</v>
      </c>
      <c r="B302" s="77">
        <v>45674.440056388732</v>
      </c>
      <c r="C302" s="77"/>
      <c r="D302" s="78" t="s">
        <v>40</v>
      </c>
      <c r="E302" s="79">
        <v>419</v>
      </c>
      <c r="F302" s="80">
        <v>17.414999999999999</v>
      </c>
      <c r="G302" s="78" t="s">
        <v>30</v>
      </c>
      <c r="H302" s="81" t="s">
        <v>31</v>
      </c>
    </row>
    <row r="303" spans="1:8" ht="20.100000000000001" customHeight="1">
      <c r="A303" s="76">
        <v>45674</v>
      </c>
      <c r="B303" s="77">
        <v>45674.440343310125</v>
      </c>
      <c r="C303" s="77"/>
      <c r="D303" s="78" t="s">
        <v>40</v>
      </c>
      <c r="E303" s="79">
        <v>707</v>
      </c>
      <c r="F303" s="80">
        <v>17.414999999999999</v>
      </c>
      <c r="G303" s="78" t="s">
        <v>30</v>
      </c>
      <c r="H303" s="81" t="s">
        <v>31</v>
      </c>
    </row>
    <row r="304" spans="1:8" ht="20.100000000000001" customHeight="1">
      <c r="A304" s="76">
        <v>45674</v>
      </c>
      <c r="B304" s="77">
        <v>45674.440343310125</v>
      </c>
      <c r="C304" s="77"/>
      <c r="D304" s="78" t="s">
        <v>40</v>
      </c>
      <c r="E304" s="79">
        <v>386</v>
      </c>
      <c r="F304" s="80">
        <v>17.414999999999999</v>
      </c>
      <c r="G304" s="78" t="s">
        <v>30</v>
      </c>
      <c r="H304" s="81" t="s">
        <v>31</v>
      </c>
    </row>
    <row r="305" spans="1:8" ht="20.100000000000001" customHeight="1">
      <c r="A305" s="76">
        <v>45674</v>
      </c>
      <c r="B305" s="77">
        <v>45674.44167884253</v>
      </c>
      <c r="C305" s="77"/>
      <c r="D305" s="78" t="s">
        <v>40</v>
      </c>
      <c r="E305" s="79">
        <v>1947</v>
      </c>
      <c r="F305" s="80">
        <v>17.420000000000002</v>
      </c>
      <c r="G305" s="78" t="s">
        <v>30</v>
      </c>
      <c r="H305" s="81" t="s">
        <v>31</v>
      </c>
    </row>
    <row r="306" spans="1:8" ht="20.100000000000001" customHeight="1">
      <c r="A306" s="76">
        <v>45674</v>
      </c>
      <c r="B306" s="77">
        <v>45674.442112650257</v>
      </c>
      <c r="C306" s="77"/>
      <c r="D306" s="78" t="s">
        <v>40</v>
      </c>
      <c r="E306" s="79">
        <v>206</v>
      </c>
      <c r="F306" s="80">
        <v>17.41</v>
      </c>
      <c r="G306" s="78" t="s">
        <v>30</v>
      </c>
      <c r="H306" s="81" t="s">
        <v>31</v>
      </c>
    </row>
    <row r="307" spans="1:8" ht="20.100000000000001" customHeight="1">
      <c r="A307" s="76">
        <v>45674</v>
      </c>
      <c r="B307" s="77">
        <v>45674.443017673679</v>
      </c>
      <c r="C307" s="77"/>
      <c r="D307" s="78" t="s">
        <v>40</v>
      </c>
      <c r="E307" s="79">
        <v>948</v>
      </c>
      <c r="F307" s="80">
        <v>17.395</v>
      </c>
      <c r="G307" s="78" t="s">
        <v>30</v>
      </c>
      <c r="H307" s="81" t="s">
        <v>31</v>
      </c>
    </row>
    <row r="308" spans="1:8" ht="20.100000000000001" customHeight="1">
      <c r="A308" s="76">
        <v>45674</v>
      </c>
      <c r="B308" s="77">
        <v>45674.443356469739</v>
      </c>
      <c r="C308" s="77"/>
      <c r="D308" s="78" t="s">
        <v>40</v>
      </c>
      <c r="E308" s="79">
        <v>798</v>
      </c>
      <c r="F308" s="80">
        <v>17.395</v>
      </c>
      <c r="G308" s="78" t="s">
        <v>30</v>
      </c>
      <c r="H308" s="81" t="s">
        <v>31</v>
      </c>
    </row>
    <row r="309" spans="1:8" ht="20.100000000000001" customHeight="1">
      <c r="A309" s="76">
        <v>45674</v>
      </c>
      <c r="B309" s="77">
        <v>45674.444503101986</v>
      </c>
      <c r="C309" s="77"/>
      <c r="D309" s="78" t="s">
        <v>40</v>
      </c>
      <c r="E309" s="79">
        <v>154</v>
      </c>
      <c r="F309" s="80">
        <v>17.405000000000001</v>
      </c>
      <c r="G309" s="78" t="s">
        <v>30</v>
      </c>
      <c r="H309" s="81" t="s">
        <v>34</v>
      </c>
    </row>
    <row r="310" spans="1:8" ht="20.100000000000001" customHeight="1">
      <c r="A310" s="76">
        <v>45674</v>
      </c>
      <c r="B310" s="77">
        <v>45674.444592638873</v>
      </c>
      <c r="C310" s="77"/>
      <c r="D310" s="78" t="s">
        <v>40</v>
      </c>
      <c r="E310" s="79">
        <v>1581</v>
      </c>
      <c r="F310" s="80">
        <v>17.405000000000001</v>
      </c>
      <c r="G310" s="78" t="s">
        <v>30</v>
      </c>
      <c r="H310" s="81" t="s">
        <v>31</v>
      </c>
    </row>
    <row r="311" spans="1:8" ht="20.100000000000001" customHeight="1">
      <c r="A311" s="76">
        <v>45674</v>
      </c>
      <c r="B311" s="77">
        <v>45674.444745497778</v>
      </c>
      <c r="C311" s="77"/>
      <c r="D311" s="78" t="s">
        <v>40</v>
      </c>
      <c r="E311" s="79">
        <v>426</v>
      </c>
      <c r="F311" s="80">
        <v>17.405000000000001</v>
      </c>
      <c r="G311" s="78" t="s">
        <v>30</v>
      </c>
      <c r="H311" s="81" t="s">
        <v>31</v>
      </c>
    </row>
    <row r="312" spans="1:8" ht="20.100000000000001" customHeight="1">
      <c r="A312" s="76">
        <v>45674</v>
      </c>
      <c r="B312" s="77">
        <v>45674.445915509481</v>
      </c>
      <c r="C312" s="77"/>
      <c r="D312" s="78" t="s">
        <v>40</v>
      </c>
      <c r="E312" s="79">
        <v>1000</v>
      </c>
      <c r="F312" s="80">
        <v>17.399999999999999</v>
      </c>
      <c r="G312" s="78" t="s">
        <v>30</v>
      </c>
      <c r="H312" s="81" t="s">
        <v>32</v>
      </c>
    </row>
    <row r="313" spans="1:8" ht="20.100000000000001" customHeight="1">
      <c r="A313" s="76">
        <v>45674</v>
      </c>
      <c r="B313" s="77">
        <v>45674.445915509481</v>
      </c>
      <c r="C313" s="77"/>
      <c r="D313" s="78" t="s">
        <v>40</v>
      </c>
      <c r="E313" s="79">
        <v>116</v>
      </c>
      <c r="F313" s="80">
        <v>17.399999999999999</v>
      </c>
      <c r="G313" s="78" t="s">
        <v>30</v>
      </c>
      <c r="H313" s="81" t="s">
        <v>32</v>
      </c>
    </row>
    <row r="314" spans="1:8" ht="20.100000000000001" customHeight="1">
      <c r="A314" s="76">
        <v>45674</v>
      </c>
      <c r="B314" s="77">
        <v>45674.445915509481</v>
      </c>
      <c r="C314" s="77"/>
      <c r="D314" s="78" t="s">
        <v>40</v>
      </c>
      <c r="E314" s="79">
        <v>198</v>
      </c>
      <c r="F314" s="80">
        <v>17.399999999999999</v>
      </c>
      <c r="G314" s="78" t="s">
        <v>30</v>
      </c>
      <c r="H314" s="81" t="s">
        <v>32</v>
      </c>
    </row>
    <row r="315" spans="1:8" ht="20.100000000000001" customHeight="1">
      <c r="A315" s="76">
        <v>45674</v>
      </c>
      <c r="B315" s="77">
        <v>45674.445915509481</v>
      </c>
      <c r="C315" s="77"/>
      <c r="D315" s="78" t="s">
        <v>40</v>
      </c>
      <c r="E315" s="79">
        <v>119</v>
      </c>
      <c r="F315" s="80">
        <v>17.399999999999999</v>
      </c>
      <c r="G315" s="78" t="s">
        <v>30</v>
      </c>
      <c r="H315" s="81" t="s">
        <v>32</v>
      </c>
    </row>
    <row r="316" spans="1:8" ht="20.100000000000001" customHeight="1">
      <c r="A316" s="76">
        <v>45674</v>
      </c>
      <c r="B316" s="77">
        <v>45674.44591554394</v>
      </c>
      <c r="C316" s="77"/>
      <c r="D316" s="78" t="s">
        <v>40</v>
      </c>
      <c r="E316" s="79">
        <v>206</v>
      </c>
      <c r="F316" s="80">
        <v>17.399999999999999</v>
      </c>
      <c r="G316" s="78" t="s">
        <v>30</v>
      </c>
      <c r="H316" s="81" t="s">
        <v>34</v>
      </c>
    </row>
    <row r="317" spans="1:8" ht="20.100000000000001" customHeight="1">
      <c r="A317" s="76">
        <v>45674</v>
      </c>
      <c r="B317" s="77">
        <v>45674.446186493151</v>
      </c>
      <c r="C317" s="77"/>
      <c r="D317" s="78" t="s">
        <v>40</v>
      </c>
      <c r="E317" s="79">
        <v>266</v>
      </c>
      <c r="F317" s="80">
        <v>17.39</v>
      </c>
      <c r="G317" s="78" t="s">
        <v>30</v>
      </c>
      <c r="H317" s="81" t="s">
        <v>31</v>
      </c>
    </row>
    <row r="318" spans="1:8" ht="20.100000000000001" customHeight="1">
      <c r="A318" s="76">
        <v>45674</v>
      </c>
      <c r="B318" s="77">
        <v>45674.446542210877</v>
      </c>
      <c r="C318" s="77"/>
      <c r="D318" s="78" t="s">
        <v>40</v>
      </c>
      <c r="E318" s="79">
        <v>422</v>
      </c>
      <c r="F318" s="80">
        <v>17.385000000000002</v>
      </c>
      <c r="G318" s="78" t="s">
        <v>30</v>
      </c>
      <c r="H318" s="81" t="s">
        <v>31</v>
      </c>
    </row>
    <row r="319" spans="1:8" ht="20.100000000000001" customHeight="1">
      <c r="A319" s="76">
        <v>45674</v>
      </c>
      <c r="B319" s="77">
        <v>45674.446730254684</v>
      </c>
      <c r="C319" s="77"/>
      <c r="D319" s="78" t="s">
        <v>40</v>
      </c>
      <c r="E319" s="79">
        <v>498</v>
      </c>
      <c r="F319" s="80">
        <v>17.385000000000002</v>
      </c>
      <c r="G319" s="78" t="s">
        <v>30</v>
      </c>
      <c r="H319" s="81" t="s">
        <v>31</v>
      </c>
    </row>
    <row r="320" spans="1:8" ht="20.100000000000001" customHeight="1">
      <c r="A320" s="76">
        <v>45674</v>
      </c>
      <c r="B320" s="77">
        <v>45674.4478189121</v>
      </c>
      <c r="C320" s="77"/>
      <c r="D320" s="78" t="s">
        <v>40</v>
      </c>
      <c r="E320" s="79">
        <v>42</v>
      </c>
      <c r="F320" s="80">
        <v>17.38</v>
      </c>
      <c r="G320" s="78" t="s">
        <v>30</v>
      </c>
      <c r="H320" s="81" t="s">
        <v>31</v>
      </c>
    </row>
    <row r="321" spans="1:8" ht="20.100000000000001" customHeight="1">
      <c r="A321" s="76">
        <v>45674</v>
      </c>
      <c r="B321" s="77">
        <v>45674.448033807799</v>
      </c>
      <c r="C321" s="77"/>
      <c r="D321" s="78" t="s">
        <v>40</v>
      </c>
      <c r="E321" s="79">
        <v>28</v>
      </c>
      <c r="F321" s="80">
        <v>17.395</v>
      </c>
      <c r="G321" s="78" t="s">
        <v>30</v>
      </c>
      <c r="H321" s="81" t="s">
        <v>33</v>
      </c>
    </row>
    <row r="322" spans="1:8" ht="20.100000000000001" customHeight="1">
      <c r="A322" s="76">
        <v>45674</v>
      </c>
      <c r="B322" s="77">
        <v>45674.448033807799</v>
      </c>
      <c r="C322" s="77"/>
      <c r="D322" s="78" t="s">
        <v>40</v>
      </c>
      <c r="E322" s="79">
        <v>29</v>
      </c>
      <c r="F322" s="80">
        <v>17.395</v>
      </c>
      <c r="G322" s="78" t="s">
        <v>30</v>
      </c>
      <c r="H322" s="81" t="s">
        <v>33</v>
      </c>
    </row>
    <row r="323" spans="1:8" ht="20.100000000000001" customHeight="1">
      <c r="A323" s="76">
        <v>45674</v>
      </c>
      <c r="B323" s="77">
        <v>45674.448033807799</v>
      </c>
      <c r="C323" s="77"/>
      <c r="D323" s="78" t="s">
        <v>40</v>
      </c>
      <c r="E323" s="79">
        <v>122</v>
      </c>
      <c r="F323" s="80">
        <v>17.395</v>
      </c>
      <c r="G323" s="78" t="s">
        <v>30</v>
      </c>
      <c r="H323" s="81" t="s">
        <v>33</v>
      </c>
    </row>
    <row r="324" spans="1:8" ht="20.100000000000001" customHeight="1">
      <c r="A324" s="76">
        <v>45674</v>
      </c>
      <c r="B324" s="77">
        <v>45674.448033854365</v>
      </c>
      <c r="C324" s="77"/>
      <c r="D324" s="78" t="s">
        <v>40</v>
      </c>
      <c r="E324" s="79">
        <v>122</v>
      </c>
      <c r="F324" s="80">
        <v>17.395</v>
      </c>
      <c r="G324" s="78" t="s">
        <v>30</v>
      </c>
      <c r="H324" s="81" t="s">
        <v>33</v>
      </c>
    </row>
    <row r="325" spans="1:8" ht="20.100000000000001" customHeight="1">
      <c r="A325" s="76">
        <v>45674</v>
      </c>
      <c r="B325" s="77">
        <v>45674.448033877183</v>
      </c>
      <c r="C325" s="77"/>
      <c r="D325" s="78" t="s">
        <v>40</v>
      </c>
      <c r="E325" s="79">
        <v>27</v>
      </c>
      <c r="F325" s="80">
        <v>17.395</v>
      </c>
      <c r="G325" s="78" t="s">
        <v>30</v>
      </c>
      <c r="H325" s="81" t="s">
        <v>33</v>
      </c>
    </row>
    <row r="326" spans="1:8" ht="20.100000000000001" customHeight="1">
      <c r="A326" s="76">
        <v>45674</v>
      </c>
      <c r="B326" s="77">
        <v>45674.448033877183</v>
      </c>
      <c r="C326" s="77"/>
      <c r="D326" s="78" t="s">
        <v>40</v>
      </c>
      <c r="E326" s="79">
        <v>31</v>
      </c>
      <c r="F326" s="80">
        <v>17.395</v>
      </c>
      <c r="G326" s="78" t="s">
        <v>30</v>
      </c>
      <c r="H326" s="81" t="s">
        <v>33</v>
      </c>
    </row>
    <row r="327" spans="1:8" ht="20.100000000000001" customHeight="1">
      <c r="A327" s="76">
        <v>45674</v>
      </c>
      <c r="B327" s="77">
        <v>45674.448033877183</v>
      </c>
      <c r="C327" s="77"/>
      <c r="D327" s="78" t="s">
        <v>40</v>
      </c>
      <c r="E327" s="79">
        <v>122</v>
      </c>
      <c r="F327" s="80">
        <v>17.395</v>
      </c>
      <c r="G327" s="78" t="s">
        <v>30</v>
      </c>
      <c r="H327" s="81" t="s">
        <v>33</v>
      </c>
    </row>
    <row r="328" spans="1:8" ht="20.100000000000001" customHeight="1">
      <c r="A328" s="76">
        <v>45674</v>
      </c>
      <c r="B328" s="77">
        <v>45674.448033912107</v>
      </c>
      <c r="C328" s="77"/>
      <c r="D328" s="78" t="s">
        <v>40</v>
      </c>
      <c r="E328" s="79">
        <v>30</v>
      </c>
      <c r="F328" s="80">
        <v>17.395</v>
      </c>
      <c r="G328" s="78" t="s">
        <v>30</v>
      </c>
      <c r="H328" s="81" t="s">
        <v>33</v>
      </c>
    </row>
    <row r="329" spans="1:8" ht="20.100000000000001" customHeight="1">
      <c r="A329" s="76">
        <v>45674</v>
      </c>
      <c r="B329" s="77">
        <v>45674.448033912107</v>
      </c>
      <c r="C329" s="77"/>
      <c r="D329" s="78" t="s">
        <v>40</v>
      </c>
      <c r="E329" s="79">
        <v>26</v>
      </c>
      <c r="F329" s="80">
        <v>17.395</v>
      </c>
      <c r="G329" s="78" t="s">
        <v>30</v>
      </c>
      <c r="H329" s="81" t="s">
        <v>33</v>
      </c>
    </row>
    <row r="330" spans="1:8" ht="20.100000000000001" customHeight="1">
      <c r="A330" s="76">
        <v>45674</v>
      </c>
      <c r="B330" s="77">
        <v>45674.448033912107</v>
      </c>
      <c r="C330" s="77"/>
      <c r="D330" s="78" t="s">
        <v>40</v>
      </c>
      <c r="E330" s="79">
        <v>1323</v>
      </c>
      <c r="F330" s="80">
        <v>17.395</v>
      </c>
      <c r="G330" s="78" t="s">
        <v>30</v>
      </c>
      <c r="H330" s="81" t="s">
        <v>33</v>
      </c>
    </row>
    <row r="331" spans="1:8" ht="20.100000000000001" customHeight="1">
      <c r="A331" s="76">
        <v>45674</v>
      </c>
      <c r="B331" s="77">
        <v>45674.449263125192</v>
      </c>
      <c r="C331" s="77"/>
      <c r="D331" s="78" t="s">
        <v>40</v>
      </c>
      <c r="E331" s="79">
        <v>504</v>
      </c>
      <c r="F331" s="80">
        <v>17.385000000000002</v>
      </c>
      <c r="G331" s="78" t="s">
        <v>30</v>
      </c>
      <c r="H331" s="81" t="s">
        <v>31</v>
      </c>
    </row>
    <row r="332" spans="1:8" ht="20.100000000000001" customHeight="1">
      <c r="A332" s="76">
        <v>45674</v>
      </c>
      <c r="B332" s="77">
        <v>45674.449749849737</v>
      </c>
      <c r="C332" s="77"/>
      <c r="D332" s="78" t="s">
        <v>40</v>
      </c>
      <c r="E332" s="79">
        <v>710</v>
      </c>
      <c r="F332" s="80">
        <v>17.38</v>
      </c>
      <c r="G332" s="78" t="s">
        <v>30</v>
      </c>
      <c r="H332" s="81" t="s">
        <v>31</v>
      </c>
    </row>
    <row r="333" spans="1:8" ht="20.100000000000001" customHeight="1">
      <c r="A333" s="76">
        <v>45674</v>
      </c>
      <c r="B333" s="77">
        <v>45674.450152210426</v>
      </c>
      <c r="C333" s="77"/>
      <c r="D333" s="78" t="s">
        <v>40</v>
      </c>
      <c r="E333" s="79">
        <v>187</v>
      </c>
      <c r="F333" s="80">
        <v>17.39</v>
      </c>
      <c r="G333" s="78" t="s">
        <v>30</v>
      </c>
      <c r="H333" s="81" t="s">
        <v>32</v>
      </c>
    </row>
    <row r="334" spans="1:8" ht="20.100000000000001" customHeight="1">
      <c r="A334" s="76">
        <v>45674</v>
      </c>
      <c r="B334" s="77">
        <v>45674.450152210426</v>
      </c>
      <c r="C334" s="77"/>
      <c r="D334" s="78" t="s">
        <v>40</v>
      </c>
      <c r="E334" s="79">
        <v>106</v>
      </c>
      <c r="F334" s="80">
        <v>17.39</v>
      </c>
      <c r="G334" s="78" t="s">
        <v>30</v>
      </c>
      <c r="H334" s="81" t="s">
        <v>32</v>
      </c>
    </row>
    <row r="335" spans="1:8" ht="20.100000000000001" customHeight="1">
      <c r="A335" s="76">
        <v>45674</v>
      </c>
      <c r="B335" s="77">
        <v>45674.450152465142</v>
      </c>
      <c r="C335" s="77"/>
      <c r="D335" s="78" t="s">
        <v>40</v>
      </c>
      <c r="E335" s="79">
        <v>115</v>
      </c>
      <c r="F335" s="80">
        <v>17.39</v>
      </c>
      <c r="G335" s="78" t="s">
        <v>30</v>
      </c>
      <c r="H335" s="81" t="s">
        <v>32</v>
      </c>
    </row>
    <row r="336" spans="1:8" ht="20.100000000000001" customHeight="1">
      <c r="A336" s="76">
        <v>45674</v>
      </c>
      <c r="B336" s="77">
        <v>45674.450152465142</v>
      </c>
      <c r="C336" s="77"/>
      <c r="D336" s="78" t="s">
        <v>40</v>
      </c>
      <c r="E336" s="79">
        <v>121</v>
      </c>
      <c r="F336" s="80">
        <v>17.39</v>
      </c>
      <c r="G336" s="78" t="s">
        <v>30</v>
      </c>
      <c r="H336" s="81" t="s">
        <v>32</v>
      </c>
    </row>
    <row r="337" spans="1:8" ht="20.100000000000001" customHeight="1">
      <c r="A337" s="76">
        <v>45674</v>
      </c>
      <c r="B337" s="77">
        <v>45674.450152731501</v>
      </c>
      <c r="C337" s="77"/>
      <c r="D337" s="78" t="s">
        <v>40</v>
      </c>
      <c r="E337" s="79">
        <v>110</v>
      </c>
      <c r="F337" s="80">
        <v>17.39</v>
      </c>
      <c r="G337" s="78" t="s">
        <v>30</v>
      </c>
      <c r="H337" s="81" t="s">
        <v>32</v>
      </c>
    </row>
    <row r="338" spans="1:8" ht="20.100000000000001" customHeight="1">
      <c r="A338" s="76">
        <v>45674</v>
      </c>
      <c r="B338" s="77">
        <v>45674.450152731501</v>
      </c>
      <c r="C338" s="77"/>
      <c r="D338" s="78" t="s">
        <v>40</v>
      </c>
      <c r="E338" s="79">
        <v>109</v>
      </c>
      <c r="F338" s="80">
        <v>17.39</v>
      </c>
      <c r="G338" s="78" t="s">
        <v>30</v>
      </c>
      <c r="H338" s="81" t="s">
        <v>32</v>
      </c>
    </row>
    <row r="339" spans="1:8" ht="20.100000000000001" customHeight="1">
      <c r="A339" s="76">
        <v>45674</v>
      </c>
      <c r="B339" s="77">
        <v>45674.45015292801</v>
      </c>
      <c r="C339" s="77"/>
      <c r="D339" s="78" t="s">
        <v>40</v>
      </c>
      <c r="E339" s="79">
        <v>122</v>
      </c>
      <c r="F339" s="80">
        <v>17.39</v>
      </c>
      <c r="G339" s="78" t="s">
        <v>30</v>
      </c>
      <c r="H339" s="81" t="s">
        <v>32</v>
      </c>
    </row>
    <row r="340" spans="1:8" ht="20.100000000000001" customHeight="1">
      <c r="A340" s="76">
        <v>45674</v>
      </c>
      <c r="B340" s="77">
        <v>45674.45015292801</v>
      </c>
      <c r="C340" s="77"/>
      <c r="D340" s="78" t="s">
        <v>40</v>
      </c>
      <c r="E340" s="79">
        <v>121</v>
      </c>
      <c r="F340" s="80">
        <v>17.39</v>
      </c>
      <c r="G340" s="78" t="s">
        <v>30</v>
      </c>
      <c r="H340" s="81" t="s">
        <v>32</v>
      </c>
    </row>
    <row r="341" spans="1:8" ht="20.100000000000001" customHeight="1">
      <c r="A341" s="76">
        <v>45674</v>
      </c>
      <c r="B341" s="77">
        <v>45674.450268669054</v>
      </c>
      <c r="C341" s="77"/>
      <c r="D341" s="78" t="s">
        <v>40</v>
      </c>
      <c r="E341" s="79">
        <v>570</v>
      </c>
      <c r="F341" s="80">
        <v>17.39</v>
      </c>
      <c r="G341" s="78" t="s">
        <v>30</v>
      </c>
      <c r="H341" s="81" t="s">
        <v>33</v>
      </c>
    </row>
    <row r="342" spans="1:8" ht="20.100000000000001" customHeight="1">
      <c r="A342" s="76">
        <v>45674</v>
      </c>
      <c r="B342" s="77">
        <v>45674.450458044186</v>
      </c>
      <c r="C342" s="77"/>
      <c r="D342" s="78" t="s">
        <v>40</v>
      </c>
      <c r="E342" s="79">
        <v>149</v>
      </c>
      <c r="F342" s="80">
        <v>17.39</v>
      </c>
      <c r="G342" s="78" t="s">
        <v>30</v>
      </c>
      <c r="H342" s="81" t="s">
        <v>31</v>
      </c>
    </row>
    <row r="343" spans="1:8" ht="20.100000000000001" customHeight="1">
      <c r="A343" s="76">
        <v>45674</v>
      </c>
      <c r="B343" s="77">
        <v>45674.45085834479</v>
      </c>
      <c r="C343" s="77"/>
      <c r="D343" s="78" t="s">
        <v>40</v>
      </c>
      <c r="E343" s="79">
        <v>550</v>
      </c>
      <c r="F343" s="80">
        <v>17.385000000000002</v>
      </c>
      <c r="G343" s="78" t="s">
        <v>30</v>
      </c>
      <c r="H343" s="81" t="s">
        <v>31</v>
      </c>
    </row>
    <row r="344" spans="1:8" ht="20.100000000000001" customHeight="1">
      <c r="A344" s="76">
        <v>45674</v>
      </c>
      <c r="B344" s="77">
        <v>45674.451320115943</v>
      </c>
      <c r="C344" s="77"/>
      <c r="D344" s="78" t="s">
        <v>40</v>
      </c>
      <c r="E344" s="79">
        <v>473</v>
      </c>
      <c r="F344" s="80">
        <v>17.375</v>
      </c>
      <c r="G344" s="78" t="s">
        <v>30</v>
      </c>
      <c r="H344" s="81" t="s">
        <v>31</v>
      </c>
    </row>
    <row r="345" spans="1:8" ht="20.100000000000001" customHeight="1">
      <c r="A345" s="76">
        <v>45674</v>
      </c>
      <c r="B345" s="77">
        <v>45674.452036342584</v>
      </c>
      <c r="C345" s="77"/>
      <c r="D345" s="78" t="s">
        <v>40</v>
      </c>
      <c r="E345" s="79">
        <v>478</v>
      </c>
      <c r="F345" s="80">
        <v>17.375</v>
      </c>
      <c r="G345" s="78" t="s">
        <v>30</v>
      </c>
      <c r="H345" s="81" t="s">
        <v>31</v>
      </c>
    </row>
    <row r="346" spans="1:8" ht="20.100000000000001" customHeight="1">
      <c r="A346" s="76">
        <v>45674</v>
      </c>
      <c r="B346" s="77">
        <v>45674.452036342584</v>
      </c>
      <c r="C346" s="77"/>
      <c r="D346" s="78" t="s">
        <v>40</v>
      </c>
      <c r="E346" s="79">
        <v>252</v>
      </c>
      <c r="F346" s="80">
        <v>17.375</v>
      </c>
      <c r="G346" s="78" t="s">
        <v>30</v>
      </c>
      <c r="H346" s="81" t="s">
        <v>31</v>
      </c>
    </row>
    <row r="347" spans="1:8" ht="20.100000000000001" customHeight="1">
      <c r="A347" s="76">
        <v>45674</v>
      </c>
      <c r="B347" s="77">
        <v>45674.452276435215</v>
      </c>
      <c r="C347" s="77"/>
      <c r="D347" s="78" t="s">
        <v>40</v>
      </c>
      <c r="E347" s="79">
        <v>694</v>
      </c>
      <c r="F347" s="80">
        <v>17.364999999999998</v>
      </c>
      <c r="G347" s="78" t="s">
        <v>30</v>
      </c>
      <c r="H347" s="81" t="s">
        <v>31</v>
      </c>
    </row>
    <row r="348" spans="1:8" ht="20.100000000000001" customHeight="1">
      <c r="A348" s="76">
        <v>45674</v>
      </c>
      <c r="B348" s="77">
        <v>45674.453216909897</v>
      </c>
      <c r="C348" s="77"/>
      <c r="D348" s="78" t="s">
        <v>40</v>
      </c>
      <c r="E348" s="79">
        <v>450</v>
      </c>
      <c r="F348" s="80">
        <v>17.355</v>
      </c>
      <c r="G348" s="78" t="s">
        <v>30</v>
      </c>
      <c r="H348" s="81" t="s">
        <v>31</v>
      </c>
    </row>
    <row r="349" spans="1:8" ht="20.100000000000001" customHeight="1">
      <c r="A349" s="76">
        <v>45674</v>
      </c>
      <c r="B349" s="77">
        <v>45674.453682951164</v>
      </c>
      <c r="C349" s="77"/>
      <c r="D349" s="78" t="s">
        <v>40</v>
      </c>
      <c r="E349" s="79">
        <v>72</v>
      </c>
      <c r="F349" s="80">
        <v>17.364999999999998</v>
      </c>
      <c r="G349" s="78" t="s">
        <v>30</v>
      </c>
      <c r="H349" s="81" t="s">
        <v>32</v>
      </c>
    </row>
    <row r="350" spans="1:8" ht="20.100000000000001" customHeight="1">
      <c r="A350" s="76">
        <v>45674</v>
      </c>
      <c r="B350" s="77">
        <v>45674.453682951164</v>
      </c>
      <c r="C350" s="77"/>
      <c r="D350" s="78" t="s">
        <v>40</v>
      </c>
      <c r="E350" s="79">
        <v>203</v>
      </c>
      <c r="F350" s="80">
        <v>17.364999999999998</v>
      </c>
      <c r="G350" s="78" t="s">
        <v>30</v>
      </c>
      <c r="H350" s="81" t="s">
        <v>34</v>
      </c>
    </row>
    <row r="351" spans="1:8" ht="20.100000000000001" customHeight="1">
      <c r="A351" s="76">
        <v>45674</v>
      </c>
      <c r="B351" s="77">
        <v>45674.453682951164</v>
      </c>
      <c r="C351" s="77"/>
      <c r="D351" s="78" t="s">
        <v>40</v>
      </c>
      <c r="E351" s="79">
        <v>105</v>
      </c>
      <c r="F351" s="80">
        <v>17.364999999999998</v>
      </c>
      <c r="G351" s="78" t="s">
        <v>30</v>
      </c>
      <c r="H351" s="81" t="s">
        <v>32</v>
      </c>
    </row>
    <row r="352" spans="1:8" ht="20.100000000000001" customHeight="1">
      <c r="A352" s="76">
        <v>45674</v>
      </c>
      <c r="B352" s="77">
        <v>45674.453682951164</v>
      </c>
      <c r="C352" s="77"/>
      <c r="D352" s="78" t="s">
        <v>40</v>
      </c>
      <c r="E352" s="79">
        <v>88</v>
      </c>
      <c r="F352" s="80">
        <v>17.364999999999998</v>
      </c>
      <c r="G352" s="78" t="s">
        <v>30</v>
      </c>
      <c r="H352" s="81" t="s">
        <v>34</v>
      </c>
    </row>
    <row r="353" spans="1:8" ht="20.100000000000001" customHeight="1">
      <c r="A353" s="76">
        <v>45674</v>
      </c>
      <c r="B353" s="77">
        <v>45674.453682951164</v>
      </c>
      <c r="C353" s="77"/>
      <c r="D353" s="78" t="s">
        <v>40</v>
      </c>
      <c r="E353" s="79">
        <v>191</v>
      </c>
      <c r="F353" s="80">
        <v>17.364999999999998</v>
      </c>
      <c r="G353" s="78" t="s">
        <v>30</v>
      </c>
      <c r="H353" s="81" t="s">
        <v>32</v>
      </c>
    </row>
    <row r="354" spans="1:8" ht="20.100000000000001" customHeight="1">
      <c r="A354" s="76">
        <v>45674</v>
      </c>
      <c r="B354" s="77">
        <v>45674.453682951164</v>
      </c>
      <c r="C354" s="77"/>
      <c r="D354" s="78" t="s">
        <v>40</v>
      </c>
      <c r="E354" s="79">
        <v>84</v>
      </c>
      <c r="F354" s="80">
        <v>17.364999999999998</v>
      </c>
      <c r="G354" s="78" t="s">
        <v>30</v>
      </c>
      <c r="H354" s="81" t="s">
        <v>34</v>
      </c>
    </row>
    <row r="355" spans="1:8" ht="20.100000000000001" customHeight="1">
      <c r="A355" s="76">
        <v>45674</v>
      </c>
      <c r="B355" s="77">
        <v>45674.45368299773</v>
      </c>
      <c r="C355" s="77"/>
      <c r="D355" s="78" t="s">
        <v>40</v>
      </c>
      <c r="E355" s="79">
        <v>404</v>
      </c>
      <c r="F355" s="80">
        <v>17.364999999999998</v>
      </c>
      <c r="G355" s="78" t="s">
        <v>30</v>
      </c>
      <c r="H355" s="81" t="s">
        <v>32</v>
      </c>
    </row>
    <row r="356" spans="1:8" ht="20.100000000000001" customHeight="1">
      <c r="A356" s="76">
        <v>45674</v>
      </c>
      <c r="B356" s="77">
        <v>45674.453683021013</v>
      </c>
      <c r="C356" s="77"/>
      <c r="D356" s="78" t="s">
        <v>40</v>
      </c>
      <c r="E356" s="79">
        <v>105</v>
      </c>
      <c r="F356" s="80">
        <v>17.364999999999998</v>
      </c>
      <c r="G356" s="78" t="s">
        <v>30</v>
      </c>
      <c r="H356" s="81" t="s">
        <v>32</v>
      </c>
    </row>
    <row r="357" spans="1:8" ht="20.100000000000001" customHeight="1">
      <c r="A357" s="76">
        <v>45674</v>
      </c>
      <c r="B357" s="77">
        <v>45674.453683021013</v>
      </c>
      <c r="C357" s="77"/>
      <c r="D357" s="78" t="s">
        <v>40</v>
      </c>
      <c r="E357" s="79">
        <v>126</v>
      </c>
      <c r="F357" s="80">
        <v>17.364999999999998</v>
      </c>
      <c r="G357" s="78" t="s">
        <v>30</v>
      </c>
      <c r="H357" s="81" t="s">
        <v>32</v>
      </c>
    </row>
    <row r="358" spans="1:8" ht="20.100000000000001" customHeight="1">
      <c r="A358" s="76">
        <v>45674</v>
      </c>
      <c r="B358" s="77">
        <v>45674.453683067113</v>
      </c>
      <c r="C358" s="77"/>
      <c r="D358" s="78" t="s">
        <v>40</v>
      </c>
      <c r="E358" s="79">
        <v>271</v>
      </c>
      <c r="F358" s="80">
        <v>17.364999999999998</v>
      </c>
      <c r="G358" s="78" t="s">
        <v>30</v>
      </c>
      <c r="H358" s="81" t="s">
        <v>34</v>
      </c>
    </row>
    <row r="359" spans="1:8" ht="20.100000000000001" customHeight="1">
      <c r="A359" s="76">
        <v>45674</v>
      </c>
      <c r="B359" s="77">
        <v>45674.453683067113</v>
      </c>
      <c r="C359" s="77"/>
      <c r="D359" s="78" t="s">
        <v>40</v>
      </c>
      <c r="E359" s="79">
        <v>76</v>
      </c>
      <c r="F359" s="80">
        <v>17.364999999999998</v>
      </c>
      <c r="G359" s="78" t="s">
        <v>30</v>
      </c>
      <c r="H359" s="81" t="s">
        <v>34</v>
      </c>
    </row>
    <row r="360" spans="1:8" ht="20.100000000000001" customHeight="1">
      <c r="A360" s="76">
        <v>45674</v>
      </c>
      <c r="B360" s="77">
        <v>45674.453683067113</v>
      </c>
      <c r="C360" s="77"/>
      <c r="D360" s="78" t="s">
        <v>40</v>
      </c>
      <c r="E360" s="79">
        <v>15</v>
      </c>
      <c r="F360" s="80">
        <v>17.364999999999998</v>
      </c>
      <c r="G360" s="78" t="s">
        <v>30</v>
      </c>
      <c r="H360" s="81" t="s">
        <v>34</v>
      </c>
    </row>
    <row r="361" spans="1:8" ht="20.100000000000001" customHeight="1">
      <c r="A361" s="76">
        <v>45674</v>
      </c>
      <c r="B361" s="77">
        <v>45674.454001307953</v>
      </c>
      <c r="C361" s="77"/>
      <c r="D361" s="78" t="s">
        <v>40</v>
      </c>
      <c r="E361" s="79">
        <v>74</v>
      </c>
      <c r="F361" s="80">
        <v>17.355</v>
      </c>
      <c r="G361" s="78" t="s">
        <v>30</v>
      </c>
      <c r="H361" s="81" t="s">
        <v>31</v>
      </c>
    </row>
    <row r="362" spans="1:8" ht="20.100000000000001" customHeight="1">
      <c r="A362" s="76">
        <v>45674</v>
      </c>
      <c r="B362" s="77">
        <v>45674.454706875142</v>
      </c>
      <c r="C362" s="77"/>
      <c r="D362" s="78" t="s">
        <v>40</v>
      </c>
      <c r="E362" s="79">
        <v>492</v>
      </c>
      <c r="F362" s="80">
        <v>17.355</v>
      </c>
      <c r="G362" s="78" t="s">
        <v>30</v>
      </c>
      <c r="H362" s="81" t="s">
        <v>31</v>
      </c>
    </row>
    <row r="363" spans="1:8" ht="20.100000000000001" customHeight="1">
      <c r="A363" s="76">
        <v>45674</v>
      </c>
      <c r="B363" s="77">
        <v>45674.455083379522</v>
      </c>
      <c r="C363" s="77"/>
      <c r="D363" s="78" t="s">
        <v>40</v>
      </c>
      <c r="E363" s="79">
        <v>92</v>
      </c>
      <c r="F363" s="80">
        <v>17.350000000000001</v>
      </c>
      <c r="G363" s="78" t="s">
        <v>30</v>
      </c>
      <c r="H363" s="81" t="s">
        <v>31</v>
      </c>
    </row>
    <row r="364" spans="1:8" ht="20.100000000000001" customHeight="1">
      <c r="A364" s="76">
        <v>45674</v>
      </c>
      <c r="B364" s="77">
        <v>45674.455280381721</v>
      </c>
      <c r="C364" s="77"/>
      <c r="D364" s="78" t="s">
        <v>40</v>
      </c>
      <c r="E364" s="79">
        <v>795</v>
      </c>
      <c r="F364" s="80">
        <v>17.350000000000001</v>
      </c>
      <c r="G364" s="78" t="s">
        <v>30</v>
      </c>
      <c r="H364" s="81" t="s">
        <v>31</v>
      </c>
    </row>
    <row r="365" spans="1:8" ht="20.100000000000001" customHeight="1">
      <c r="A365" s="76">
        <v>45674</v>
      </c>
      <c r="B365" s="77">
        <v>45674.455585995223</v>
      </c>
      <c r="C365" s="77"/>
      <c r="D365" s="78" t="s">
        <v>40</v>
      </c>
      <c r="E365" s="79">
        <v>910</v>
      </c>
      <c r="F365" s="80">
        <v>17.344999999999999</v>
      </c>
      <c r="G365" s="78" t="s">
        <v>30</v>
      </c>
      <c r="H365" s="81" t="s">
        <v>31</v>
      </c>
    </row>
    <row r="366" spans="1:8" ht="20.100000000000001" customHeight="1">
      <c r="A366" s="76">
        <v>45674</v>
      </c>
      <c r="B366" s="77">
        <v>45674.455969004426</v>
      </c>
      <c r="C366" s="77"/>
      <c r="D366" s="78" t="s">
        <v>40</v>
      </c>
      <c r="E366" s="79">
        <v>514</v>
      </c>
      <c r="F366" s="80">
        <v>17.344999999999999</v>
      </c>
      <c r="G366" s="78" t="s">
        <v>30</v>
      </c>
      <c r="H366" s="81" t="s">
        <v>31</v>
      </c>
    </row>
    <row r="367" spans="1:8" ht="20.100000000000001" customHeight="1">
      <c r="A367" s="76">
        <v>45674</v>
      </c>
      <c r="B367" s="77">
        <v>45674.456721597351</v>
      </c>
      <c r="C367" s="77"/>
      <c r="D367" s="78" t="s">
        <v>40</v>
      </c>
      <c r="E367" s="79">
        <v>443</v>
      </c>
      <c r="F367" s="80">
        <v>17.329999999999998</v>
      </c>
      <c r="G367" s="78" t="s">
        <v>30</v>
      </c>
      <c r="H367" s="81" t="s">
        <v>31</v>
      </c>
    </row>
    <row r="368" spans="1:8" ht="20.100000000000001" customHeight="1">
      <c r="A368" s="76">
        <v>45674</v>
      </c>
      <c r="B368" s="77">
        <v>45674.457790439948</v>
      </c>
      <c r="C368" s="77"/>
      <c r="D368" s="78" t="s">
        <v>40</v>
      </c>
      <c r="E368" s="79">
        <v>1226</v>
      </c>
      <c r="F368" s="80">
        <v>17.350000000000001</v>
      </c>
      <c r="G368" s="78" t="s">
        <v>30</v>
      </c>
      <c r="H368" s="81" t="s">
        <v>31</v>
      </c>
    </row>
    <row r="369" spans="1:8" ht="20.100000000000001" customHeight="1">
      <c r="A369" s="76">
        <v>45674</v>
      </c>
      <c r="B369" s="77">
        <v>45674.45862560207</v>
      </c>
      <c r="C369" s="77"/>
      <c r="D369" s="78" t="s">
        <v>40</v>
      </c>
      <c r="E369" s="79">
        <v>1217</v>
      </c>
      <c r="F369" s="80">
        <v>17.36</v>
      </c>
      <c r="G369" s="78" t="s">
        <v>30</v>
      </c>
      <c r="H369" s="81" t="s">
        <v>31</v>
      </c>
    </row>
    <row r="370" spans="1:8" ht="20.100000000000001" customHeight="1">
      <c r="A370" s="76">
        <v>45674</v>
      </c>
      <c r="B370" s="77">
        <v>45674.459684779868</v>
      </c>
      <c r="C370" s="77"/>
      <c r="D370" s="78" t="s">
        <v>40</v>
      </c>
      <c r="E370" s="79">
        <v>201</v>
      </c>
      <c r="F370" s="80">
        <v>17.37</v>
      </c>
      <c r="G370" s="78" t="s">
        <v>30</v>
      </c>
      <c r="H370" s="81" t="s">
        <v>32</v>
      </c>
    </row>
    <row r="371" spans="1:8" ht="20.100000000000001" customHeight="1">
      <c r="A371" s="76">
        <v>45674</v>
      </c>
      <c r="B371" s="77">
        <v>45674.459684779868</v>
      </c>
      <c r="C371" s="77"/>
      <c r="D371" s="78" t="s">
        <v>40</v>
      </c>
      <c r="E371" s="79">
        <v>125</v>
      </c>
      <c r="F371" s="80">
        <v>17.37</v>
      </c>
      <c r="G371" s="78" t="s">
        <v>30</v>
      </c>
      <c r="H371" s="81" t="s">
        <v>32</v>
      </c>
    </row>
    <row r="372" spans="1:8" ht="20.100000000000001" customHeight="1">
      <c r="A372" s="76">
        <v>45674</v>
      </c>
      <c r="B372" s="77">
        <v>45674.459684779868</v>
      </c>
      <c r="C372" s="77"/>
      <c r="D372" s="78" t="s">
        <v>40</v>
      </c>
      <c r="E372" s="79">
        <v>126</v>
      </c>
      <c r="F372" s="80">
        <v>17.37</v>
      </c>
      <c r="G372" s="78" t="s">
        <v>30</v>
      </c>
      <c r="H372" s="81" t="s">
        <v>32</v>
      </c>
    </row>
    <row r="373" spans="1:8" ht="20.100000000000001" customHeight="1">
      <c r="A373" s="76">
        <v>45674</v>
      </c>
      <c r="B373" s="77">
        <v>45674.459684779868</v>
      </c>
      <c r="C373" s="77"/>
      <c r="D373" s="78" t="s">
        <v>40</v>
      </c>
      <c r="E373" s="79">
        <v>1426</v>
      </c>
      <c r="F373" s="80">
        <v>17.37</v>
      </c>
      <c r="G373" s="78" t="s">
        <v>30</v>
      </c>
      <c r="H373" s="81" t="s">
        <v>31</v>
      </c>
    </row>
    <row r="374" spans="1:8" ht="20.100000000000001" customHeight="1">
      <c r="A374" s="76">
        <v>45674</v>
      </c>
      <c r="B374" s="77">
        <v>45674.460417465307</v>
      </c>
      <c r="C374" s="77"/>
      <c r="D374" s="78" t="s">
        <v>40</v>
      </c>
      <c r="E374" s="79">
        <v>55</v>
      </c>
      <c r="F374" s="80">
        <v>17.34</v>
      </c>
      <c r="G374" s="78" t="s">
        <v>30</v>
      </c>
      <c r="H374" s="81" t="s">
        <v>33</v>
      </c>
    </row>
    <row r="375" spans="1:8" ht="20.100000000000001" customHeight="1">
      <c r="A375" s="76">
        <v>45674</v>
      </c>
      <c r="B375" s="77">
        <v>45674.461201701313</v>
      </c>
      <c r="C375" s="77"/>
      <c r="D375" s="78" t="s">
        <v>40</v>
      </c>
      <c r="E375" s="79">
        <v>1385</v>
      </c>
      <c r="F375" s="80">
        <v>17.344999999999999</v>
      </c>
      <c r="G375" s="78" t="s">
        <v>30</v>
      </c>
      <c r="H375" s="81" t="s">
        <v>31</v>
      </c>
    </row>
    <row r="376" spans="1:8" ht="20.100000000000001" customHeight="1">
      <c r="A376" s="76">
        <v>45674</v>
      </c>
      <c r="B376" s="77">
        <v>45674.461201759055</v>
      </c>
      <c r="C376" s="77"/>
      <c r="D376" s="78" t="s">
        <v>40</v>
      </c>
      <c r="E376" s="79">
        <v>382</v>
      </c>
      <c r="F376" s="80">
        <v>17.344999999999999</v>
      </c>
      <c r="G376" s="78" t="s">
        <v>30</v>
      </c>
      <c r="H376" s="81" t="s">
        <v>34</v>
      </c>
    </row>
    <row r="377" spans="1:8" ht="20.100000000000001" customHeight="1">
      <c r="A377" s="76">
        <v>45674</v>
      </c>
      <c r="B377" s="77">
        <v>45674.462928634137</v>
      </c>
      <c r="C377" s="77"/>
      <c r="D377" s="78" t="s">
        <v>40</v>
      </c>
      <c r="E377" s="79">
        <v>412</v>
      </c>
      <c r="F377" s="80">
        <v>17.364999999999998</v>
      </c>
      <c r="G377" s="78" t="s">
        <v>30</v>
      </c>
      <c r="H377" s="81" t="s">
        <v>34</v>
      </c>
    </row>
    <row r="378" spans="1:8" ht="20.100000000000001" customHeight="1">
      <c r="A378" s="76">
        <v>45674</v>
      </c>
      <c r="B378" s="77">
        <v>45674.462928634137</v>
      </c>
      <c r="C378" s="77"/>
      <c r="D378" s="78" t="s">
        <v>40</v>
      </c>
      <c r="E378" s="79">
        <v>309</v>
      </c>
      <c r="F378" s="80">
        <v>17.364999999999998</v>
      </c>
      <c r="G378" s="78" t="s">
        <v>30</v>
      </c>
      <c r="H378" s="81" t="s">
        <v>33</v>
      </c>
    </row>
    <row r="379" spans="1:8" ht="20.100000000000001" customHeight="1">
      <c r="A379" s="76">
        <v>45674</v>
      </c>
      <c r="B379" s="77">
        <v>45674.462928680703</v>
      </c>
      <c r="C379" s="77"/>
      <c r="D379" s="78" t="s">
        <v>40</v>
      </c>
      <c r="E379" s="79">
        <v>1670</v>
      </c>
      <c r="F379" s="80">
        <v>17.364999999999998</v>
      </c>
      <c r="G379" s="78" t="s">
        <v>30</v>
      </c>
      <c r="H379" s="81" t="s">
        <v>31</v>
      </c>
    </row>
    <row r="380" spans="1:8" ht="20.100000000000001" customHeight="1">
      <c r="A380" s="76">
        <v>45674</v>
      </c>
      <c r="B380" s="77">
        <v>45674.464137835428</v>
      </c>
      <c r="C380" s="77"/>
      <c r="D380" s="78" t="s">
        <v>40</v>
      </c>
      <c r="E380" s="79">
        <v>851</v>
      </c>
      <c r="F380" s="80">
        <v>17.34</v>
      </c>
      <c r="G380" s="78" t="s">
        <v>30</v>
      </c>
      <c r="H380" s="81" t="s">
        <v>31</v>
      </c>
    </row>
    <row r="381" spans="1:8" ht="20.100000000000001" customHeight="1">
      <c r="A381" s="76">
        <v>45674</v>
      </c>
      <c r="B381" s="77">
        <v>45674.46498322906</v>
      </c>
      <c r="C381" s="77"/>
      <c r="D381" s="78" t="s">
        <v>40</v>
      </c>
      <c r="E381" s="79">
        <v>153</v>
      </c>
      <c r="F381" s="80">
        <v>17.350000000000001</v>
      </c>
      <c r="G381" s="78" t="s">
        <v>30</v>
      </c>
      <c r="H381" s="81" t="s">
        <v>34</v>
      </c>
    </row>
    <row r="382" spans="1:8" ht="20.100000000000001" customHeight="1">
      <c r="A382" s="76">
        <v>45674</v>
      </c>
      <c r="B382" s="77">
        <v>45674.464984305669</v>
      </c>
      <c r="C382" s="77"/>
      <c r="D382" s="78" t="s">
        <v>40</v>
      </c>
      <c r="E382" s="79">
        <v>25</v>
      </c>
      <c r="F382" s="80">
        <v>17.350000000000001</v>
      </c>
      <c r="G382" s="78" t="s">
        <v>30</v>
      </c>
      <c r="H382" s="81" t="s">
        <v>31</v>
      </c>
    </row>
    <row r="383" spans="1:8" ht="20.100000000000001" customHeight="1">
      <c r="A383" s="76">
        <v>45674</v>
      </c>
      <c r="B383" s="77">
        <v>45674.464984305669</v>
      </c>
      <c r="C383" s="77"/>
      <c r="D383" s="78" t="s">
        <v>40</v>
      </c>
      <c r="E383" s="79">
        <v>172</v>
      </c>
      <c r="F383" s="80">
        <v>17.350000000000001</v>
      </c>
      <c r="G383" s="78" t="s">
        <v>30</v>
      </c>
      <c r="H383" s="81" t="s">
        <v>31</v>
      </c>
    </row>
    <row r="384" spans="1:8" ht="20.100000000000001" customHeight="1">
      <c r="A384" s="76">
        <v>45674</v>
      </c>
      <c r="B384" s="77">
        <v>45674.464984305669</v>
      </c>
      <c r="C384" s="77"/>
      <c r="D384" s="78" t="s">
        <v>40</v>
      </c>
      <c r="E384" s="79">
        <v>108</v>
      </c>
      <c r="F384" s="80">
        <v>17.350000000000001</v>
      </c>
      <c r="G384" s="78" t="s">
        <v>30</v>
      </c>
      <c r="H384" s="81" t="s">
        <v>31</v>
      </c>
    </row>
    <row r="385" spans="1:8" ht="20.100000000000001" customHeight="1">
      <c r="A385" s="76">
        <v>45674</v>
      </c>
      <c r="B385" s="77">
        <v>45674.464984305669</v>
      </c>
      <c r="C385" s="77"/>
      <c r="D385" s="78" t="s">
        <v>40</v>
      </c>
      <c r="E385" s="79">
        <v>533</v>
      </c>
      <c r="F385" s="80">
        <v>17.350000000000001</v>
      </c>
      <c r="G385" s="78" t="s">
        <v>30</v>
      </c>
      <c r="H385" s="81" t="s">
        <v>31</v>
      </c>
    </row>
    <row r="386" spans="1:8" ht="20.100000000000001" customHeight="1">
      <c r="A386" s="76">
        <v>45674</v>
      </c>
      <c r="B386" s="77">
        <v>45674.464984305669</v>
      </c>
      <c r="C386" s="77"/>
      <c r="D386" s="78" t="s">
        <v>40</v>
      </c>
      <c r="E386" s="79">
        <v>426</v>
      </c>
      <c r="F386" s="80">
        <v>17.350000000000001</v>
      </c>
      <c r="G386" s="78" t="s">
        <v>30</v>
      </c>
      <c r="H386" s="81" t="s">
        <v>31</v>
      </c>
    </row>
    <row r="387" spans="1:8" ht="20.100000000000001" customHeight="1">
      <c r="A387" s="76">
        <v>45674</v>
      </c>
      <c r="B387" s="77">
        <v>45674.46533906227</v>
      </c>
      <c r="C387" s="77"/>
      <c r="D387" s="78" t="s">
        <v>40</v>
      </c>
      <c r="E387" s="79">
        <v>214</v>
      </c>
      <c r="F387" s="80">
        <v>17.350000000000001</v>
      </c>
      <c r="G387" s="78" t="s">
        <v>30</v>
      </c>
      <c r="H387" s="81" t="s">
        <v>31</v>
      </c>
    </row>
    <row r="388" spans="1:8" ht="20.100000000000001" customHeight="1">
      <c r="A388" s="76">
        <v>45674</v>
      </c>
      <c r="B388" s="77">
        <v>45674.466110786889</v>
      </c>
      <c r="C388" s="77"/>
      <c r="D388" s="78" t="s">
        <v>40</v>
      </c>
      <c r="E388" s="79">
        <v>189</v>
      </c>
      <c r="F388" s="80">
        <v>17.350000000000001</v>
      </c>
      <c r="G388" s="78" t="s">
        <v>30</v>
      </c>
      <c r="H388" s="81" t="s">
        <v>31</v>
      </c>
    </row>
    <row r="389" spans="1:8" ht="20.100000000000001" customHeight="1">
      <c r="A389" s="76">
        <v>45674</v>
      </c>
      <c r="B389" s="77">
        <v>45674.466392650269</v>
      </c>
      <c r="C389" s="77"/>
      <c r="D389" s="78" t="s">
        <v>40</v>
      </c>
      <c r="E389" s="79">
        <v>144</v>
      </c>
      <c r="F389" s="80">
        <v>17.36</v>
      </c>
      <c r="G389" s="78" t="s">
        <v>30</v>
      </c>
      <c r="H389" s="81" t="s">
        <v>33</v>
      </c>
    </row>
    <row r="390" spans="1:8" ht="20.100000000000001" customHeight="1">
      <c r="A390" s="76">
        <v>45674</v>
      </c>
      <c r="B390" s="77">
        <v>45674.466428576503</v>
      </c>
      <c r="C390" s="77"/>
      <c r="D390" s="78" t="s">
        <v>40</v>
      </c>
      <c r="E390" s="79">
        <v>288</v>
      </c>
      <c r="F390" s="80">
        <v>17.36</v>
      </c>
      <c r="G390" s="78" t="s">
        <v>30</v>
      </c>
      <c r="H390" s="81" t="s">
        <v>33</v>
      </c>
    </row>
    <row r="391" spans="1:8" ht="20.100000000000001" customHeight="1">
      <c r="A391" s="76">
        <v>45674</v>
      </c>
      <c r="B391" s="77">
        <v>45674.466428610962</v>
      </c>
      <c r="C391" s="77"/>
      <c r="D391" s="78" t="s">
        <v>40</v>
      </c>
      <c r="E391" s="79">
        <v>1333</v>
      </c>
      <c r="F391" s="80">
        <v>17.36</v>
      </c>
      <c r="G391" s="78" t="s">
        <v>30</v>
      </c>
      <c r="H391" s="81" t="s">
        <v>31</v>
      </c>
    </row>
    <row r="392" spans="1:8" ht="20.100000000000001" customHeight="1">
      <c r="A392" s="76">
        <v>45674</v>
      </c>
      <c r="B392" s="77">
        <v>45674.467385081109</v>
      </c>
      <c r="C392" s="77"/>
      <c r="D392" s="78" t="s">
        <v>40</v>
      </c>
      <c r="E392" s="79">
        <v>389</v>
      </c>
      <c r="F392" s="80">
        <v>17.350000000000001</v>
      </c>
      <c r="G392" s="78" t="s">
        <v>30</v>
      </c>
      <c r="H392" s="81" t="s">
        <v>31</v>
      </c>
    </row>
    <row r="393" spans="1:8" ht="20.100000000000001" customHeight="1">
      <c r="A393" s="76">
        <v>45674</v>
      </c>
      <c r="B393" s="77">
        <v>45674.46815868048</v>
      </c>
      <c r="C393" s="77"/>
      <c r="D393" s="78" t="s">
        <v>40</v>
      </c>
      <c r="E393" s="79">
        <v>29</v>
      </c>
      <c r="F393" s="80">
        <v>17.34</v>
      </c>
      <c r="G393" s="78" t="s">
        <v>30</v>
      </c>
      <c r="H393" s="81" t="s">
        <v>33</v>
      </c>
    </row>
    <row r="394" spans="1:8" ht="20.100000000000001" customHeight="1">
      <c r="A394" s="76">
        <v>45674</v>
      </c>
      <c r="B394" s="77">
        <v>45674.46815868048</v>
      </c>
      <c r="C394" s="77"/>
      <c r="D394" s="78" t="s">
        <v>40</v>
      </c>
      <c r="E394" s="79">
        <v>29</v>
      </c>
      <c r="F394" s="80">
        <v>17.34</v>
      </c>
      <c r="G394" s="78" t="s">
        <v>30</v>
      </c>
      <c r="H394" s="81" t="s">
        <v>33</v>
      </c>
    </row>
    <row r="395" spans="1:8" ht="20.100000000000001" customHeight="1">
      <c r="A395" s="76">
        <v>45674</v>
      </c>
      <c r="B395" s="77">
        <v>45674.468161979225</v>
      </c>
      <c r="C395" s="77"/>
      <c r="D395" s="78" t="s">
        <v>40</v>
      </c>
      <c r="E395" s="79">
        <v>145</v>
      </c>
      <c r="F395" s="80">
        <v>17.34</v>
      </c>
      <c r="G395" s="78" t="s">
        <v>30</v>
      </c>
      <c r="H395" s="81" t="s">
        <v>32</v>
      </c>
    </row>
    <row r="396" spans="1:8" ht="20.100000000000001" customHeight="1">
      <c r="A396" s="76">
        <v>45674</v>
      </c>
      <c r="B396" s="77">
        <v>45674.468166215345</v>
      </c>
      <c r="C396" s="77"/>
      <c r="D396" s="78" t="s">
        <v>40</v>
      </c>
      <c r="E396" s="79">
        <v>574</v>
      </c>
      <c r="F396" s="80">
        <v>17.34</v>
      </c>
      <c r="G396" s="78" t="s">
        <v>30</v>
      </c>
      <c r="H396" s="81" t="s">
        <v>33</v>
      </c>
    </row>
    <row r="397" spans="1:8" ht="20.100000000000001" customHeight="1">
      <c r="A397" s="76">
        <v>45674</v>
      </c>
      <c r="B397" s="77">
        <v>45674.468166967388</v>
      </c>
      <c r="C397" s="77"/>
      <c r="D397" s="78" t="s">
        <v>40</v>
      </c>
      <c r="E397" s="79">
        <v>117</v>
      </c>
      <c r="F397" s="80">
        <v>17.34</v>
      </c>
      <c r="G397" s="78" t="s">
        <v>30</v>
      </c>
      <c r="H397" s="81" t="s">
        <v>32</v>
      </c>
    </row>
    <row r="398" spans="1:8" ht="20.100000000000001" customHeight="1">
      <c r="A398" s="76">
        <v>45674</v>
      </c>
      <c r="B398" s="77">
        <v>45674.468167870305</v>
      </c>
      <c r="C398" s="77"/>
      <c r="D398" s="78" t="s">
        <v>40</v>
      </c>
      <c r="E398" s="79">
        <v>724</v>
      </c>
      <c r="F398" s="80">
        <v>17.34</v>
      </c>
      <c r="G398" s="78" t="s">
        <v>30</v>
      </c>
      <c r="H398" s="81" t="s">
        <v>31</v>
      </c>
    </row>
    <row r="399" spans="1:8" ht="20.100000000000001" customHeight="1">
      <c r="A399" s="76">
        <v>45674</v>
      </c>
      <c r="B399" s="77">
        <v>45674.468288738281</v>
      </c>
      <c r="C399" s="77"/>
      <c r="D399" s="78" t="s">
        <v>40</v>
      </c>
      <c r="E399" s="79">
        <v>43</v>
      </c>
      <c r="F399" s="80">
        <v>17.34</v>
      </c>
      <c r="G399" s="78" t="s">
        <v>30</v>
      </c>
      <c r="H399" s="81" t="s">
        <v>31</v>
      </c>
    </row>
    <row r="400" spans="1:8" ht="20.100000000000001" customHeight="1">
      <c r="A400" s="76">
        <v>45674</v>
      </c>
      <c r="B400" s="77">
        <v>45674.468884432688</v>
      </c>
      <c r="C400" s="77"/>
      <c r="D400" s="78" t="s">
        <v>40</v>
      </c>
      <c r="E400" s="79">
        <v>415</v>
      </c>
      <c r="F400" s="80">
        <v>17.324999999999999</v>
      </c>
      <c r="G400" s="78" t="s">
        <v>30</v>
      </c>
      <c r="H400" s="81" t="s">
        <v>31</v>
      </c>
    </row>
    <row r="401" spans="1:8" ht="20.100000000000001" customHeight="1">
      <c r="A401" s="76">
        <v>45674</v>
      </c>
      <c r="B401" s="77">
        <v>45674.469923228957</v>
      </c>
      <c r="C401" s="77"/>
      <c r="D401" s="78" t="s">
        <v>40</v>
      </c>
      <c r="E401" s="79">
        <v>92</v>
      </c>
      <c r="F401" s="80">
        <v>17.329999999999998</v>
      </c>
      <c r="G401" s="78" t="s">
        <v>30</v>
      </c>
      <c r="H401" s="81" t="s">
        <v>33</v>
      </c>
    </row>
    <row r="402" spans="1:8" ht="20.100000000000001" customHeight="1">
      <c r="A402" s="76">
        <v>45674</v>
      </c>
      <c r="B402" s="77">
        <v>45674.469923228957</v>
      </c>
      <c r="C402" s="77"/>
      <c r="D402" s="78" t="s">
        <v>40</v>
      </c>
      <c r="E402" s="79">
        <v>126</v>
      </c>
      <c r="F402" s="80">
        <v>17.329999999999998</v>
      </c>
      <c r="G402" s="78" t="s">
        <v>30</v>
      </c>
      <c r="H402" s="81" t="s">
        <v>32</v>
      </c>
    </row>
    <row r="403" spans="1:8" ht="20.100000000000001" customHeight="1">
      <c r="A403" s="76">
        <v>45674</v>
      </c>
      <c r="B403" s="77">
        <v>45674.469923228957</v>
      </c>
      <c r="C403" s="77"/>
      <c r="D403" s="78" t="s">
        <v>40</v>
      </c>
      <c r="E403" s="79">
        <v>202</v>
      </c>
      <c r="F403" s="80">
        <v>17.329999999999998</v>
      </c>
      <c r="G403" s="78" t="s">
        <v>30</v>
      </c>
      <c r="H403" s="81" t="s">
        <v>32</v>
      </c>
    </row>
    <row r="404" spans="1:8" ht="20.100000000000001" customHeight="1">
      <c r="A404" s="76">
        <v>45674</v>
      </c>
      <c r="B404" s="77">
        <v>45674.470676921308</v>
      </c>
      <c r="C404" s="77"/>
      <c r="D404" s="78" t="s">
        <v>40</v>
      </c>
      <c r="E404" s="79">
        <v>244</v>
      </c>
      <c r="F404" s="80">
        <v>17.335000000000001</v>
      </c>
      <c r="G404" s="78" t="s">
        <v>30</v>
      </c>
      <c r="H404" s="81" t="s">
        <v>33</v>
      </c>
    </row>
    <row r="405" spans="1:8" ht="20.100000000000001" customHeight="1">
      <c r="A405" s="76">
        <v>45674</v>
      </c>
      <c r="B405" s="77">
        <v>45674.470678310376</v>
      </c>
      <c r="C405" s="77"/>
      <c r="D405" s="78" t="s">
        <v>40</v>
      </c>
      <c r="E405" s="79">
        <v>1541</v>
      </c>
      <c r="F405" s="80">
        <v>17.335000000000001</v>
      </c>
      <c r="G405" s="78" t="s">
        <v>30</v>
      </c>
      <c r="H405" s="81" t="s">
        <v>33</v>
      </c>
    </row>
    <row r="406" spans="1:8" ht="20.100000000000001" customHeight="1">
      <c r="A406" s="76">
        <v>45674</v>
      </c>
      <c r="B406" s="77">
        <v>45674.471723529976</v>
      </c>
      <c r="C406" s="77"/>
      <c r="D406" s="78" t="s">
        <v>40</v>
      </c>
      <c r="E406" s="79">
        <v>1692</v>
      </c>
      <c r="F406" s="80">
        <v>17.344999999999999</v>
      </c>
      <c r="G406" s="78" t="s">
        <v>30</v>
      </c>
      <c r="H406" s="81" t="s">
        <v>31</v>
      </c>
    </row>
    <row r="407" spans="1:8" ht="20.100000000000001" customHeight="1">
      <c r="A407" s="76">
        <v>45674</v>
      </c>
      <c r="B407" s="77">
        <v>45674.473100937437</v>
      </c>
      <c r="C407" s="77"/>
      <c r="D407" s="78" t="s">
        <v>40</v>
      </c>
      <c r="E407" s="79">
        <v>352</v>
      </c>
      <c r="F407" s="80">
        <v>17.344999999999999</v>
      </c>
      <c r="G407" s="78" t="s">
        <v>30</v>
      </c>
      <c r="H407" s="81" t="s">
        <v>33</v>
      </c>
    </row>
    <row r="408" spans="1:8" ht="20.100000000000001" customHeight="1">
      <c r="A408" s="76">
        <v>45674</v>
      </c>
      <c r="B408" s="77">
        <v>45674.473100937437</v>
      </c>
      <c r="C408" s="77"/>
      <c r="D408" s="78" t="s">
        <v>40</v>
      </c>
      <c r="E408" s="79">
        <v>190</v>
      </c>
      <c r="F408" s="80">
        <v>17.344999999999999</v>
      </c>
      <c r="G408" s="78" t="s">
        <v>30</v>
      </c>
      <c r="H408" s="81" t="s">
        <v>32</v>
      </c>
    </row>
    <row r="409" spans="1:8" ht="20.100000000000001" customHeight="1">
      <c r="A409" s="76">
        <v>45674</v>
      </c>
      <c r="B409" s="77">
        <v>45674.473100937437</v>
      </c>
      <c r="C409" s="77"/>
      <c r="D409" s="78" t="s">
        <v>40</v>
      </c>
      <c r="E409" s="79">
        <v>198</v>
      </c>
      <c r="F409" s="80">
        <v>17.344999999999999</v>
      </c>
      <c r="G409" s="78" t="s">
        <v>30</v>
      </c>
      <c r="H409" s="81" t="s">
        <v>34</v>
      </c>
    </row>
    <row r="410" spans="1:8" ht="20.100000000000001" customHeight="1">
      <c r="A410" s="76">
        <v>45674</v>
      </c>
      <c r="B410" s="77">
        <v>45674.473100937437</v>
      </c>
      <c r="C410" s="77"/>
      <c r="D410" s="78" t="s">
        <v>40</v>
      </c>
      <c r="E410" s="79">
        <v>802</v>
      </c>
      <c r="F410" s="80">
        <v>17.344999999999999</v>
      </c>
      <c r="G410" s="78" t="s">
        <v>30</v>
      </c>
      <c r="H410" s="81" t="s">
        <v>34</v>
      </c>
    </row>
    <row r="411" spans="1:8" ht="20.100000000000001" customHeight="1">
      <c r="A411" s="76">
        <v>45674</v>
      </c>
      <c r="B411" s="77">
        <v>45674.473514062352</v>
      </c>
      <c r="C411" s="77"/>
      <c r="D411" s="78" t="s">
        <v>40</v>
      </c>
      <c r="E411" s="79">
        <v>203</v>
      </c>
      <c r="F411" s="80">
        <v>17.34</v>
      </c>
      <c r="G411" s="78" t="s">
        <v>30</v>
      </c>
      <c r="H411" s="81" t="s">
        <v>31</v>
      </c>
    </row>
    <row r="412" spans="1:8" ht="20.100000000000001" customHeight="1">
      <c r="A412" s="76">
        <v>45674</v>
      </c>
      <c r="B412" s="77">
        <v>45674.474512951449</v>
      </c>
      <c r="C412" s="77"/>
      <c r="D412" s="78" t="s">
        <v>40</v>
      </c>
      <c r="E412" s="79">
        <v>105</v>
      </c>
      <c r="F412" s="80">
        <v>17.350000000000001</v>
      </c>
      <c r="G412" s="78" t="s">
        <v>30</v>
      </c>
      <c r="H412" s="81" t="s">
        <v>32</v>
      </c>
    </row>
    <row r="413" spans="1:8" ht="20.100000000000001" customHeight="1">
      <c r="A413" s="76">
        <v>45674</v>
      </c>
      <c r="B413" s="77">
        <v>45674.474866006989</v>
      </c>
      <c r="C413" s="77"/>
      <c r="D413" s="78" t="s">
        <v>40</v>
      </c>
      <c r="E413" s="79">
        <v>45</v>
      </c>
      <c r="F413" s="80">
        <v>17.350000000000001</v>
      </c>
      <c r="G413" s="78" t="s">
        <v>30</v>
      </c>
      <c r="H413" s="81" t="s">
        <v>33</v>
      </c>
    </row>
    <row r="414" spans="1:8" ht="20.100000000000001" customHeight="1">
      <c r="A414" s="76">
        <v>45674</v>
      </c>
      <c r="B414" s="77">
        <v>45674.475075833499</v>
      </c>
      <c r="C414" s="77"/>
      <c r="D414" s="78" t="s">
        <v>40</v>
      </c>
      <c r="E414" s="79">
        <v>20</v>
      </c>
      <c r="F414" s="80">
        <v>17.350000000000001</v>
      </c>
      <c r="G414" s="78" t="s">
        <v>30</v>
      </c>
      <c r="H414" s="81" t="s">
        <v>31</v>
      </c>
    </row>
    <row r="415" spans="1:8" ht="20.100000000000001" customHeight="1">
      <c r="A415" s="76">
        <v>45674</v>
      </c>
      <c r="B415" s="77">
        <v>45674.475335984025</v>
      </c>
      <c r="C415" s="77"/>
      <c r="D415" s="78" t="s">
        <v>40</v>
      </c>
      <c r="E415" s="79">
        <v>2025</v>
      </c>
      <c r="F415" s="80">
        <v>17.355</v>
      </c>
      <c r="G415" s="78" t="s">
        <v>30</v>
      </c>
      <c r="H415" s="81" t="s">
        <v>31</v>
      </c>
    </row>
    <row r="416" spans="1:8" ht="20.100000000000001" customHeight="1">
      <c r="A416" s="76">
        <v>45674</v>
      </c>
      <c r="B416" s="77">
        <v>45674.475336273201</v>
      </c>
      <c r="C416" s="77"/>
      <c r="D416" s="78" t="s">
        <v>40</v>
      </c>
      <c r="E416" s="79">
        <v>452</v>
      </c>
      <c r="F416" s="80">
        <v>17.355</v>
      </c>
      <c r="G416" s="78" t="s">
        <v>30</v>
      </c>
      <c r="H416" s="81" t="s">
        <v>31</v>
      </c>
    </row>
    <row r="417" spans="1:8" ht="20.100000000000001" customHeight="1">
      <c r="A417" s="76">
        <v>45674</v>
      </c>
      <c r="B417" s="77">
        <v>45674.476631481666</v>
      </c>
      <c r="C417" s="77"/>
      <c r="D417" s="78" t="s">
        <v>40</v>
      </c>
      <c r="E417" s="79">
        <v>113</v>
      </c>
      <c r="F417" s="80">
        <v>17.355</v>
      </c>
      <c r="G417" s="78" t="s">
        <v>30</v>
      </c>
      <c r="H417" s="81" t="s">
        <v>32</v>
      </c>
    </row>
    <row r="418" spans="1:8" ht="20.100000000000001" customHeight="1">
      <c r="A418" s="76">
        <v>45674</v>
      </c>
      <c r="B418" s="77">
        <v>45674.476631481666</v>
      </c>
      <c r="C418" s="77"/>
      <c r="D418" s="78" t="s">
        <v>40</v>
      </c>
      <c r="E418" s="79">
        <v>202</v>
      </c>
      <c r="F418" s="80">
        <v>17.355</v>
      </c>
      <c r="G418" s="78" t="s">
        <v>30</v>
      </c>
      <c r="H418" s="81" t="s">
        <v>32</v>
      </c>
    </row>
    <row r="419" spans="1:8" ht="20.100000000000001" customHeight="1">
      <c r="A419" s="76">
        <v>45674</v>
      </c>
      <c r="B419" s="77">
        <v>45674.476631481666</v>
      </c>
      <c r="C419" s="77"/>
      <c r="D419" s="78" t="s">
        <v>40</v>
      </c>
      <c r="E419" s="79">
        <v>1000</v>
      </c>
      <c r="F419" s="80">
        <v>17.355</v>
      </c>
      <c r="G419" s="78" t="s">
        <v>30</v>
      </c>
      <c r="H419" s="81" t="s">
        <v>32</v>
      </c>
    </row>
    <row r="420" spans="1:8" ht="20.100000000000001" customHeight="1">
      <c r="A420" s="76">
        <v>45674</v>
      </c>
      <c r="B420" s="77">
        <v>45674.476631481666</v>
      </c>
      <c r="C420" s="77"/>
      <c r="D420" s="78" t="s">
        <v>40</v>
      </c>
      <c r="E420" s="79">
        <v>113</v>
      </c>
      <c r="F420" s="80">
        <v>17.355</v>
      </c>
      <c r="G420" s="78" t="s">
        <v>30</v>
      </c>
      <c r="H420" s="81" t="s">
        <v>32</v>
      </c>
    </row>
    <row r="421" spans="1:8" ht="20.100000000000001" customHeight="1">
      <c r="A421" s="76">
        <v>45674</v>
      </c>
      <c r="B421" s="77">
        <v>45674.476631724741</v>
      </c>
      <c r="C421" s="77"/>
      <c r="D421" s="78" t="s">
        <v>40</v>
      </c>
      <c r="E421" s="79">
        <v>123</v>
      </c>
      <c r="F421" s="80">
        <v>17.355</v>
      </c>
      <c r="G421" s="78" t="s">
        <v>30</v>
      </c>
      <c r="H421" s="81" t="s">
        <v>32</v>
      </c>
    </row>
    <row r="422" spans="1:8" ht="20.100000000000001" customHeight="1">
      <c r="A422" s="76">
        <v>45674</v>
      </c>
      <c r="B422" s="77">
        <v>45674.476997685153</v>
      </c>
      <c r="C422" s="77"/>
      <c r="D422" s="78" t="s">
        <v>40</v>
      </c>
      <c r="E422" s="79">
        <v>178</v>
      </c>
      <c r="F422" s="80">
        <v>17.344999999999999</v>
      </c>
      <c r="G422" s="78" t="s">
        <v>30</v>
      </c>
      <c r="H422" s="81" t="s">
        <v>31</v>
      </c>
    </row>
    <row r="423" spans="1:8" ht="20.100000000000001" customHeight="1">
      <c r="A423" s="76">
        <v>45674</v>
      </c>
      <c r="B423" s="77">
        <v>45674.477374826558</v>
      </c>
      <c r="C423" s="77"/>
      <c r="D423" s="78" t="s">
        <v>40</v>
      </c>
      <c r="E423" s="79">
        <v>471</v>
      </c>
      <c r="F423" s="80">
        <v>17.344999999999999</v>
      </c>
      <c r="G423" s="78" t="s">
        <v>30</v>
      </c>
      <c r="H423" s="81" t="s">
        <v>31</v>
      </c>
    </row>
    <row r="424" spans="1:8" ht="20.100000000000001" customHeight="1">
      <c r="A424" s="76">
        <v>45674</v>
      </c>
      <c r="B424" s="77">
        <v>45674.478396678343</v>
      </c>
      <c r="C424" s="77"/>
      <c r="D424" s="78" t="s">
        <v>40</v>
      </c>
      <c r="E424" s="79">
        <v>125</v>
      </c>
      <c r="F424" s="80">
        <v>17.355</v>
      </c>
      <c r="G424" s="78" t="s">
        <v>30</v>
      </c>
      <c r="H424" s="81" t="s">
        <v>32</v>
      </c>
    </row>
    <row r="425" spans="1:8" ht="20.100000000000001" customHeight="1">
      <c r="A425" s="76">
        <v>45674</v>
      </c>
      <c r="B425" s="77">
        <v>45674.478396678343</v>
      </c>
      <c r="C425" s="77"/>
      <c r="D425" s="78" t="s">
        <v>40</v>
      </c>
      <c r="E425" s="79">
        <v>192</v>
      </c>
      <c r="F425" s="80">
        <v>17.355</v>
      </c>
      <c r="G425" s="78" t="s">
        <v>30</v>
      </c>
      <c r="H425" s="81" t="s">
        <v>32</v>
      </c>
    </row>
    <row r="426" spans="1:8" ht="20.100000000000001" customHeight="1">
      <c r="A426" s="76">
        <v>45674</v>
      </c>
      <c r="B426" s="77">
        <v>45674.478396712802</v>
      </c>
      <c r="C426" s="77"/>
      <c r="D426" s="78" t="s">
        <v>40</v>
      </c>
      <c r="E426" s="79">
        <v>310</v>
      </c>
      <c r="F426" s="80">
        <v>17.355</v>
      </c>
      <c r="G426" s="78" t="s">
        <v>30</v>
      </c>
      <c r="H426" s="81" t="s">
        <v>34</v>
      </c>
    </row>
    <row r="427" spans="1:8" ht="20.100000000000001" customHeight="1">
      <c r="A427" s="76">
        <v>45674</v>
      </c>
      <c r="B427" s="77">
        <v>45674.479230590165</v>
      </c>
      <c r="C427" s="77"/>
      <c r="D427" s="78" t="s">
        <v>40</v>
      </c>
      <c r="E427" s="79">
        <v>385</v>
      </c>
      <c r="F427" s="80">
        <v>17.364999999999998</v>
      </c>
      <c r="G427" s="78" t="s">
        <v>30</v>
      </c>
      <c r="H427" s="81" t="s">
        <v>34</v>
      </c>
    </row>
    <row r="428" spans="1:8" ht="20.100000000000001" customHeight="1">
      <c r="A428" s="76">
        <v>45674</v>
      </c>
      <c r="B428" s="77">
        <v>45674.479230601806</v>
      </c>
      <c r="C428" s="77"/>
      <c r="D428" s="78" t="s">
        <v>40</v>
      </c>
      <c r="E428" s="79">
        <v>354</v>
      </c>
      <c r="F428" s="80">
        <v>17.364999999999998</v>
      </c>
      <c r="G428" s="78" t="s">
        <v>30</v>
      </c>
      <c r="H428" s="81" t="s">
        <v>31</v>
      </c>
    </row>
    <row r="429" spans="1:8" ht="20.100000000000001" customHeight="1">
      <c r="A429" s="76">
        <v>45674</v>
      </c>
      <c r="B429" s="77">
        <v>45674.479230601806</v>
      </c>
      <c r="C429" s="77"/>
      <c r="D429" s="78" t="s">
        <v>40</v>
      </c>
      <c r="E429" s="79">
        <v>1187</v>
      </c>
      <c r="F429" s="80">
        <v>17.364999999999998</v>
      </c>
      <c r="G429" s="78" t="s">
        <v>30</v>
      </c>
      <c r="H429" s="81" t="s">
        <v>31</v>
      </c>
    </row>
    <row r="430" spans="1:8" ht="20.100000000000001" customHeight="1">
      <c r="A430" s="76">
        <v>45674</v>
      </c>
      <c r="B430" s="77">
        <v>45674.481203553267</v>
      </c>
      <c r="C430" s="77"/>
      <c r="D430" s="78" t="s">
        <v>40</v>
      </c>
      <c r="E430" s="79">
        <v>111</v>
      </c>
      <c r="F430" s="80">
        <v>17.385000000000002</v>
      </c>
      <c r="G430" s="78" t="s">
        <v>30</v>
      </c>
      <c r="H430" s="81" t="s">
        <v>32</v>
      </c>
    </row>
    <row r="431" spans="1:8" ht="20.100000000000001" customHeight="1">
      <c r="A431" s="76">
        <v>45674</v>
      </c>
      <c r="B431" s="77">
        <v>45674.481203553267</v>
      </c>
      <c r="C431" s="77"/>
      <c r="D431" s="78" t="s">
        <v>40</v>
      </c>
      <c r="E431" s="79">
        <v>194</v>
      </c>
      <c r="F431" s="80">
        <v>17.385000000000002</v>
      </c>
      <c r="G431" s="78" t="s">
        <v>30</v>
      </c>
      <c r="H431" s="81" t="s">
        <v>31</v>
      </c>
    </row>
    <row r="432" spans="1:8" ht="20.100000000000001" customHeight="1">
      <c r="A432" s="76">
        <v>45674</v>
      </c>
      <c r="B432" s="77">
        <v>45674.481203946751</v>
      </c>
      <c r="C432" s="77"/>
      <c r="D432" s="78" t="s">
        <v>40</v>
      </c>
      <c r="E432" s="79">
        <v>2059</v>
      </c>
      <c r="F432" s="80">
        <v>17.39</v>
      </c>
      <c r="G432" s="78" t="s">
        <v>30</v>
      </c>
      <c r="H432" s="81" t="s">
        <v>31</v>
      </c>
    </row>
    <row r="433" spans="1:8" ht="20.100000000000001" customHeight="1">
      <c r="A433" s="76">
        <v>45674</v>
      </c>
      <c r="B433" s="77">
        <v>45674.481552349404</v>
      </c>
      <c r="C433" s="77"/>
      <c r="D433" s="78" t="s">
        <v>40</v>
      </c>
      <c r="E433" s="79">
        <v>537</v>
      </c>
      <c r="F433" s="80">
        <v>17.38</v>
      </c>
      <c r="G433" s="78" t="s">
        <v>30</v>
      </c>
      <c r="H433" s="81" t="s">
        <v>31</v>
      </c>
    </row>
    <row r="434" spans="1:8" ht="20.100000000000001" customHeight="1">
      <c r="A434" s="76">
        <v>45674</v>
      </c>
      <c r="B434" s="77">
        <v>45674.481945868116</v>
      </c>
      <c r="C434" s="77"/>
      <c r="D434" s="78" t="s">
        <v>40</v>
      </c>
      <c r="E434" s="79">
        <v>421</v>
      </c>
      <c r="F434" s="80">
        <v>17.375</v>
      </c>
      <c r="G434" s="78" t="s">
        <v>30</v>
      </c>
      <c r="H434" s="81" t="s">
        <v>31</v>
      </c>
    </row>
    <row r="435" spans="1:8" ht="20.100000000000001" customHeight="1">
      <c r="A435" s="76">
        <v>45674</v>
      </c>
      <c r="B435" s="77">
        <v>45674.482517870143</v>
      </c>
      <c r="C435" s="77"/>
      <c r="D435" s="78" t="s">
        <v>40</v>
      </c>
      <c r="E435" s="79">
        <v>194</v>
      </c>
      <c r="F435" s="80">
        <v>17.375</v>
      </c>
      <c r="G435" s="78" t="s">
        <v>30</v>
      </c>
      <c r="H435" s="81" t="s">
        <v>32</v>
      </c>
    </row>
    <row r="436" spans="1:8" ht="20.100000000000001" customHeight="1">
      <c r="A436" s="76">
        <v>45674</v>
      </c>
      <c r="B436" s="77">
        <v>45674.482517870143</v>
      </c>
      <c r="C436" s="77"/>
      <c r="D436" s="78" t="s">
        <v>40</v>
      </c>
      <c r="E436" s="79">
        <v>79</v>
      </c>
      <c r="F436" s="80">
        <v>17.375</v>
      </c>
      <c r="G436" s="78" t="s">
        <v>30</v>
      </c>
      <c r="H436" s="81" t="s">
        <v>32</v>
      </c>
    </row>
    <row r="437" spans="1:8" ht="20.100000000000001" customHeight="1">
      <c r="A437" s="76">
        <v>45674</v>
      </c>
      <c r="B437" s="77">
        <v>45674.483133888803</v>
      </c>
      <c r="C437" s="77"/>
      <c r="D437" s="78" t="s">
        <v>40</v>
      </c>
      <c r="E437" s="79">
        <v>738</v>
      </c>
      <c r="F437" s="80">
        <v>17.375</v>
      </c>
      <c r="G437" s="78" t="s">
        <v>30</v>
      </c>
      <c r="H437" s="81" t="s">
        <v>31</v>
      </c>
    </row>
    <row r="438" spans="1:8" ht="20.100000000000001" customHeight="1">
      <c r="A438" s="76">
        <v>45674</v>
      </c>
      <c r="B438" s="77">
        <v>45674.484824154992</v>
      </c>
      <c r="C438" s="77"/>
      <c r="D438" s="78" t="s">
        <v>40</v>
      </c>
      <c r="E438" s="79">
        <v>2303</v>
      </c>
      <c r="F438" s="80">
        <v>17.395</v>
      </c>
      <c r="G438" s="78" t="s">
        <v>30</v>
      </c>
      <c r="H438" s="81" t="s">
        <v>31</v>
      </c>
    </row>
    <row r="439" spans="1:8" ht="20.100000000000001" customHeight="1">
      <c r="A439" s="76">
        <v>45674</v>
      </c>
      <c r="B439" s="77">
        <v>45674.486203055363</v>
      </c>
      <c r="C439" s="77"/>
      <c r="D439" s="78" t="s">
        <v>40</v>
      </c>
      <c r="E439" s="79">
        <v>759</v>
      </c>
      <c r="F439" s="80">
        <v>17.399999999999999</v>
      </c>
      <c r="G439" s="78" t="s">
        <v>30</v>
      </c>
      <c r="H439" s="81" t="s">
        <v>31</v>
      </c>
    </row>
    <row r="440" spans="1:8" ht="20.100000000000001" customHeight="1">
      <c r="A440" s="76">
        <v>45674</v>
      </c>
      <c r="B440" s="77">
        <v>45674.487137743272</v>
      </c>
      <c r="C440" s="77"/>
      <c r="D440" s="78" t="s">
        <v>40</v>
      </c>
      <c r="E440" s="79">
        <v>196</v>
      </c>
      <c r="F440" s="80">
        <v>17.399999999999999</v>
      </c>
      <c r="G440" s="78" t="s">
        <v>30</v>
      </c>
      <c r="H440" s="81" t="s">
        <v>34</v>
      </c>
    </row>
    <row r="441" spans="1:8" ht="20.100000000000001" customHeight="1">
      <c r="A441" s="76">
        <v>45674</v>
      </c>
      <c r="B441" s="77">
        <v>45674.487348507158</v>
      </c>
      <c r="C441" s="77"/>
      <c r="D441" s="78" t="s">
        <v>40</v>
      </c>
      <c r="E441" s="79">
        <v>1883</v>
      </c>
      <c r="F441" s="80">
        <v>17.41</v>
      </c>
      <c r="G441" s="78" t="s">
        <v>30</v>
      </c>
      <c r="H441" s="81" t="s">
        <v>31</v>
      </c>
    </row>
    <row r="442" spans="1:8" ht="20.100000000000001" customHeight="1">
      <c r="A442" s="76">
        <v>45674</v>
      </c>
      <c r="B442" s="77">
        <v>45674.488065092824</v>
      </c>
      <c r="C442" s="77"/>
      <c r="D442" s="78" t="s">
        <v>40</v>
      </c>
      <c r="E442" s="79">
        <v>377</v>
      </c>
      <c r="F442" s="80">
        <v>17.405000000000001</v>
      </c>
      <c r="G442" s="78" t="s">
        <v>30</v>
      </c>
      <c r="H442" s="81" t="s">
        <v>31</v>
      </c>
    </row>
    <row r="443" spans="1:8" ht="20.100000000000001" customHeight="1">
      <c r="A443" s="76">
        <v>45674</v>
      </c>
      <c r="B443" s="77">
        <v>45674.4890328357</v>
      </c>
      <c r="C443" s="77"/>
      <c r="D443" s="78" t="s">
        <v>40</v>
      </c>
      <c r="E443" s="79">
        <v>756</v>
      </c>
      <c r="F443" s="80">
        <v>17.399999999999999</v>
      </c>
      <c r="G443" s="78" t="s">
        <v>30</v>
      </c>
      <c r="H443" s="81" t="s">
        <v>31</v>
      </c>
    </row>
    <row r="444" spans="1:8" ht="20.100000000000001" customHeight="1">
      <c r="A444" s="76">
        <v>45674</v>
      </c>
      <c r="B444" s="77">
        <v>45674.489578946959</v>
      </c>
      <c r="C444" s="77"/>
      <c r="D444" s="78" t="s">
        <v>40</v>
      </c>
      <c r="E444" s="79">
        <v>390</v>
      </c>
      <c r="F444" s="80">
        <v>17.405000000000001</v>
      </c>
      <c r="G444" s="78" t="s">
        <v>30</v>
      </c>
      <c r="H444" s="81" t="s">
        <v>33</v>
      </c>
    </row>
    <row r="445" spans="1:8" ht="20.100000000000001" customHeight="1">
      <c r="A445" s="76">
        <v>45674</v>
      </c>
      <c r="B445" s="77">
        <v>45674.489578946959</v>
      </c>
      <c r="C445" s="77"/>
      <c r="D445" s="78" t="s">
        <v>40</v>
      </c>
      <c r="E445" s="79">
        <v>136</v>
      </c>
      <c r="F445" s="80">
        <v>17.41</v>
      </c>
      <c r="G445" s="78" t="s">
        <v>30</v>
      </c>
      <c r="H445" s="81" t="s">
        <v>33</v>
      </c>
    </row>
    <row r="446" spans="1:8" ht="20.100000000000001" customHeight="1">
      <c r="A446" s="76">
        <v>45674</v>
      </c>
      <c r="B446" s="77">
        <v>45674.489578946959</v>
      </c>
      <c r="C446" s="77"/>
      <c r="D446" s="78" t="s">
        <v>40</v>
      </c>
      <c r="E446" s="79">
        <v>403</v>
      </c>
      <c r="F446" s="80">
        <v>17.41</v>
      </c>
      <c r="G446" s="78" t="s">
        <v>30</v>
      </c>
      <c r="H446" s="81" t="s">
        <v>33</v>
      </c>
    </row>
    <row r="447" spans="1:8" ht="20.100000000000001" customHeight="1">
      <c r="A447" s="76">
        <v>45674</v>
      </c>
      <c r="B447" s="77">
        <v>45674.489780150354</v>
      </c>
      <c r="C447" s="77"/>
      <c r="D447" s="78" t="s">
        <v>40</v>
      </c>
      <c r="E447" s="79">
        <v>202</v>
      </c>
      <c r="F447" s="80">
        <v>17.41</v>
      </c>
      <c r="G447" s="78" t="s">
        <v>30</v>
      </c>
      <c r="H447" s="81" t="s">
        <v>34</v>
      </c>
    </row>
    <row r="448" spans="1:8" ht="20.100000000000001" customHeight="1">
      <c r="A448" s="76">
        <v>45674</v>
      </c>
      <c r="B448" s="77">
        <v>45674.48978136573</v>
      </c>
      <c r="C448" s="77"/>
      <c r="D448" s="78" t="s">
        <v>40</v>
      </c>
      <c r="E448" s="79">
        <v>29</v>
      </c>
      <c r="F448" s="80">
        <v>17.41</v>
      </c>
      <c r="G448" s="78" t="s">
        <v>30</v>
      </c>
      <c r="H448" s="81" t="s">
        <v>33</v>
      </c>
    </row>
    <row r="449" spans="1:8" ht="20.100000000000001" customHeight="1">
      <c r="A449" s="76">
        <v>45674</v>
      </c>
      <c r="B449" s="77">
        <v>45674.490638321731</v>
      </c>
      <c r="C449" s="77"/>
      <c r="D449" s="78" t="s">
        <v>40</v>
      </c>
      <c r="E449" s="79">
        <v>1268</v>
      </c>
      <c r="F449" s="80">
        <v>17.420000000000002</v>
      </c>
      <c r="G449" s="78" t="s">
        <v>30</v>
      </c>
      <c r="H449" s="81" t="s">
        <v>31</v>
      </c>
    </row>
    <row r="450" spans="1:8" ht="20.100000000000001" customHeight="1">
      <c r="A450" s="76">
        <v>45674</v>
      </c>
      <c r="B450" s="77">
        <v>45674.490638448857</v>
      </c>
      <c r="C450" s="77"/>
      <c r="D450" s="78" t="s">
        <v>40</v>
      </c>
      <c r="E450" s="79">
        <v>404</v>
      </c>
      <c r="F450" s="80">
        <v>17.420000000000002</v>
      </c>
      <c r="G450" s="78" t="s">
        <v>30</v>
      </c>
      <c r="H450" s="81" t="s">
        <v>31</v>
      </c>
    </row>
    <row r="451" spans="1:8" ht="20.100000000000001" customHeight="1">
      <c r="A451" s="76">
        <v>45674</v>
      </c>
      <c r="B451" s="77">
        <v>45674.492069895845</v>
      </c>
      <c r="C451" s="77"/>
      <c r="D451" s="78" t="s">
        <v>40</v>
      </c>
      <c r="E451" s="79">
        <v>83</v>
      </c>
      <c r="F451" s="80">
        <v>17.420000000000002</v>
      </c>
      <c r="G451" s="78" t="s">
        <v>30</v>
      </c>
      <c r="H451" s="81" t="s">
        <v>31</v>
      </c>
    </row>
    <row r="452" spans="1:8" ht="20.100000000000001" customHeight="1">
      <c r="A452" s="76">
        <v>45674</v>
      </c>
      <c r="B452" s="77">
        <v>45674.492099340074</v>
      </c>
      <c r="C452" s="77"/>
      <c r="D452" s="78" t="s">
        <v>40</v>
      </c>
      <c r="E452" s="79">
        <v>1800</v>
      </c>
      <c r="F452" s="80">
        <v>17.425000000000001</v>
      </c>
      <c r="G452" s="78" t="s">
        <v>30</v>
      </c>
      <c r="H452" s="81" t="s">
        <v>31</v>
      </c>
    </row>
    <row r="453" spans="1:8" ht="20.100000000000001" customHeight="1">
      <c r="A453" s="76">
        <v>45674</v>
      </c>
      <c r="B453" s="77">
        <v>45674.492099340074</v>
      </c>
      <c r="C453" s="77"/>
      <c r="D453" s="78" t="s">
        <v>40</v>
      </c>
      <c r="E453" s="79">
        <v>74</v>
      </c>
      <c r="F453" s="80">
        <v>17.425000000000001</v>
      </c>
      <c r="G453" s="78" t="s">
        <v>30</v>
      </c>
      <c r="H453" s="81" t="s">
        <v>31</v>
      </c>
    </row>
    <row r="454" spans="1:8" ht="20.100000000000001" customHeight="1">
      <c r="A454" s="76">
        <v>45674</v>
      </c>
      <c r="B454" s="77">
        <v>45674.493066423573</v>
      </c>
      <c r="C454" s="77"/>
      <c r="D454" s="78" t="s">
        <v>40</v>
      </c>
      <c r="E454" s="79">
        <v>90</v>
      </c>
      <c r="F454" s="80">
        <v>17.420000000000002</v>
      </c>
      <c r="G454" s="78" t="s">
        <v>30</v>
      </c>
      <c r="H454" s="81" t="s">
        <v>31</v>
      </c>
    </row>
    <row r="455" spans="1:8" ht="20.100000000000001" customHeight="1">
      <c r="A455" s="76">
        <v>45674</v>
      </c>
      <c r="B455" s="77">
        <v>45674.493066423573</v>
      </c>
      <c r="C455" s="77"/>
      <c r="D455" s="78" t="s">
        <v>40</v>
      </c>
      <c r="E455" s="79">
        <v>390</v>
      </c>
      <c r="F455" s="80">
        <v>17.420000000000002</v>
      </c>
      <c r="G455" s="78" t="s">
        <v>30</v>
      </c>
      <c r="H455" s="81" t="s">
        <v>31</v>
      </c>
    </row>
    <row r="456" spans="1:8" ht="20.100000000000001" customHeight="1">
      <c r="A456" s="76">
        <v>45674</v>
      </c>
      <c r="B456" s="77">
        <v>45674.4935443867</v>
      </c>
      <c r="C456" s="77"/>
      <c r="D456" s="78" t="s">
        <v>40</v>
      </c>
      <c r="E456" s="79">
        <v>800</v>
      </c>
      <c r="F456" s="80">
        <v>17.39</v>
      </c>
      <c r="G456" s="78" t="s">
        <v>30</v>
      </c>
      <c r="H456" s="81" t="s">
        <v>31</v>
      </c>
    </row>
    <row r="457" spans="1:8" ht="20.100000000000001" customHeight="1">
      <c r="A457" s="76">
        <v>45674</v>
      </c>
      <c r="B457" s="77">
        <v>45674.493901643436</v>
      </c>
      <c r="C457" s="77"/>
      <c r="D457" s="78" t="s">
        <v>40</v>
      </c>
      <c r="E457" s="79">
        <v>110</v>
      </c>
      <c r="F457" s="80">
        <v>17.39</v>
      </c>
      <c r="G457" s="78" t="s">
        <v>30</v>
      </c>
      <c r="H457" s="81" t="s">
        <v>31</v>
      </c>
    </row>
    <row r="458" spans="1:8" ht="20.100000000000001" customHeight="1">
      <c r="A458" s="76">
        <v>45674</v>
      </c>
      <c r="B458" s="77">
        <v>45674.493901643436</v>
      </c>
      <c r="C458" s="77"/>
      <c r="D458" s="78" t="s">
        <v>40</v>
      </c>
      <c r="E458" s="79">
        <v>25</v>
      </c>
      <c r="F458" s="80">
        <v>17.39</v>
      </c>
      <c r="G458" s="78" t="s">
        <v>30</v>
      </c>
      <c r="H458" s="81" t="s">
        <v>31</v>
      </c>
    </row>
    <row r="459" spans="1:8" ht="20.100000000000001" customHeight="1">
      <c r="A459" s="76">
        <v>45674</v>
      </c>
      <c r="B459" s="77">
        <v>45674.493901643436</v>
      </c>
      <c r="C459" s="77"/>
      <c r="D459" s="78" t="s">
        <v>40</v>
      </c>
      <c r="E459" s="79">
        <v>480</v>
      </c>
      <c r="F459" s="80">
        <v>17.39</v>
      </c>
      <c r="G459" s="78" t="s">
        <v>30</v>
      </c>
      <c r="H459" s="81" t="s">
        <v>31</v>
      </c>
    </row>
    <row r="460" spans="1:8" ht="20.100000000000001" customHeight="1">
      <c r="A460" s="76">
        <v>45674</v>
      </c>
      <c r="B460" s="77">
        <v>45674.494264756795</v>
      </c>
      <c r="C460" s="77"/>
      <c r="D460" s="78" t="s">
        <v>40</v>
      </c>
      <c r="E460" s="79">
        <v>476</v>
      </c>
      <c r="F460" s="80">
        <v>17.37</v>
      </c>
      <c r="G460" s="78" t="s">
        <v>30</v>
      </c>
      <c r="H460" s="81" t="s">
        <v>31</v>
      </c>
    </row>
    <row r="461" spans="1:8" ht="20.100000000000001" customHeight="1">
      <c r="A461" s="76">
        <v>45674</v>
      </c>
      <c r="B461" s="77">
        <v>45674.494609976653</v>
      </c>
      <c r="C461" s="77"/>
      <c r="D461" s="78" t="s">
        <v>40</v>
      </c>
      <c r="E461" s="79">
        <v>8</v>
      </c>
      <c r="F461" s="80">
        <v>17.385000000000002</v>
      </c>
      <c r="G461" s="78" t="s">
        <v>30</v>
      </c>
      <c r="H461" s="81" t="s">
        <v>31</v>
      </c>
    </row>
    <row r="462" spans="1:8" ht="20.100000000000001" customHeight="1">
      <c r="A462" s="76">
        <v>45674</v>
      </c>
      <c r="B462" s="77">
        <v>45674.49461055547</v>
      </c>
      <c r="C462" s="77"/>
      <c r="D462" s="78" t="s">
        <v>40</v>
      </c>
      <c r="E462" s="79">
        <v>8</v>
      </c>
      <c r="F462" s="80">
        <v>17.385000000000002</v>
      </c>
      <c r="G462" s="78" t="s">
        <v>30</v>
      </c>
      <c r="H462" s="81" t="s">
        <v>31</v>
      </c>
    </row>
    <row r="463" spans="1:8" ht="20.100000000000001" customHeight="1">
      <c r="A463" s="76">
        <v>45674</v>
      </c>
      <c r="B463" s="77">
        <v>45674.494611978997</v>
      </c>
      <c r="C463" s="77"/>
      <c r="D463" s="78" t="s">
        <v>40</v>
      </c>
      <c r="E463" s="79">
        <v>880</v>
      </c>
      <c r="F463" s="80">
        <v>17.385000000000002</v>
      </c>
      <c r="G463" s="78" t="s">
        <v>30</v>
      </c>
      <c r="H463" s="81" t="s">
        <v>31</v>
      </c>
    </row>
    <row r="464" spans="1:8" ht="20.100000000000001" customHeight="1">
      <c r="A464" s="76">
        <v>45674</v>
      </c>
      <c r="B464" s="77">
        <v>45674.494957198855</v>
      </c>
      <c r="C464" s="77"/>
      <c r="D464" s="78" t="s">
        <v>40</v>
      </c>
      <c r="E464" s="79">
        <v>8</v>
      </c>
      <c r="F464" s="80">
        <v>17.399999999999999</v>
      </c>
      <c r="G464" s="78" t="s">
        <v>30</v>
      </c>
      <c r="H464" s="81" t="s">
        <v>31</v>
      </c>
    </row>
    <row r="465" spans="1:8" ht="20.100000000000001" customHeight="1">
      <c r="A465" s="76">
        <v>45674</v>
      </c>
      <c r="B465" s="77">
        <v>45674.494957824238</v>
      </c>
      <c r="C465" s="77"/>
      <c r="D465" s="78" t="s">
        <v>40</v>
      </c>
      <c r="E465" s="79">
        <v>8</v>
      </c>
      <c r="F465" s="80">
        <v>17.399999999999999</v>
      </c>
      <c r="G465" s="78" t="s">
        <v>30</v>
      </c>
      <c r="H465" s="81" t="s">
        <v>31</v>
      </c>
    </row>
    <row r="466" spans="1:8" ht="20.100000000000001" customHeight="1">
      <c r="A466" s="76">
        <v>45674</v>
      </c>
      <c r="B466" s="77">
        <v>45674.494959201198</v>
      </c>
      <c r="C466" s="77"/>
      <c r="D466" s="78" t="s">
        <v>40</v>
      </c>
      <c r="E466" s="79">
        <v>646</v>
      </c>
      <c r="F466" s="80">
        <v>17.399999999999999</v>
      </c>
      <c r="G466" s="78" t="s">
        <v>30</v>
      </c>
      <c r="H466" s="81" t="s">
        <v>31</v>
      </c>
    </row>
    <row r="467" spans="1:8" ht="20.100000000000001" customHeight="1">
      <c r="A467" s="76">
        <v>45674</v>
      </c>
      <c r="B467" s="77">
        <v>45674.496287083253</v>
      </c>
      <c r="C467" s="77"/>
      <c r="D467" s="78" t="s">
        <v>40</v>
      </c>
      <c r="E467" s="79">
        <v>1</v>
      </c>
      <c r="F467" s="80">
        <v>17.425000000000001</v>
      </c>
      <c r="G467" s="78" t="s">
        <v>30</v>
      </c>
      <c r="H467" s="81" t="s">
        <v>31</v>
      </c>
    </row>
    <row r="468" spans="1:8" ht="20.100000000000001" customHeight="1">
      <c r="A468" s="76">
        <v>45674</v>
      </c>
      <c r="B468" s="77">
        <v>45674.496322199237</v>
      </c>
      <c r="C468" s="77"/>
      <c r="D468" s="78" t="s">
        <v>40</v>
      </c>
      <c r="E468" s="79">
        <v>4</v>
      </c>
      <c r="F468" s="80">
        <v>17.425000000000001</v>
      </c>
      <c r="G468" s="78" t="s">
        <v>30</v>
      </c>
      <c r="H468" s="81" t="s">
        <v>31</v>
      </c>
    </row>
    <row r="469" spans="1:8" ht="20.100000000000001" customHeight="1">
      <c r="A469" s="76">
        <v>45674</v>
      </c>
      <c r="B469" s="77">
        <v>45674.496322314721</v>
      </c>
      <c r="C469" s="77"/>
      <c r="D469" s="78" t="s">
        <v>40</v>
      </c>
      <c r="E469" s="79">
        <v>1648</v>
      </c>
      <c r="F469" s="80">
        <v>17.425000000000001</v>
      </c>
      <c r="G469" s="78" t="s">
        <v>30</v>
      </c>
      <c r="H469" s="81" t="s">
        <v>31</v>
      </c>
    </row>
    <row r="470" spans="1:8" ht="20.100000000000001" customHeight="1">
      <c r="A470" s="76">
        <v>45674</v>
      </c>
      <c r="B470" s="77">
        <v>45674.496519687586</v>
      </c>
      <c r="C470" s="77"/>
      <c r="D470" s="78" t="s">
        <v>40</v>
      </c>
      <c r="E470" s="79">
        <v>8</v>
      </c>
      <c r="F470" s="80">
        <v>17.414999999999999</v>
      </c>
      <c r="G470" s="78" t="s">
        <v>30</v>
      </c>
      <c r="H470" s="81" t="s">
        <v>31</v>
      </c>
    </row>
    <row r="471" spans="1:8" ht="20.100000000000001" customHeight="1">
      <c r="A471" s="76">
        <v>45674</v>
      </c>
      <c r="B471" s="77">
        <v>45674.496519699227</v>
      </c>
      <c r="C471" s="77"/>
      <c r="D471" s="78" t="s">
        <v>40</v>
      </c>
      <c r="E471" s="79">
        <v>352</v>
      </c>
      <c r="F471" s="80">
        <v>17.414999999999999</v>
      </c>
      <c r="G471" s="78" t="s">
        <v>30</v>
      </c>
      <c r="H471" s="81" t="s">
        <v>31</v>
      </c>
    </row>
    <row r="472" spans="1:8" ht="20.100000000000001" customHeight="1">
      <c r="A472" s="76">
        <v>45674</v>
      </c>
      <c r="B472" s="77">
        <v>45674.49680065969</v>
      </c>
      <c r="C472" s="77"/>
      <c r="D472" s="78" t="s">
        <v>40</v>
      </c>
      <c r="E472" s="79">
        <v>485</v>
      </c>
      <c r="F472" s="80">
        <v>17.414999999999999</v>
      </c>
      <c r="G472" s="78" t="s">
        <v>30</v>
      </c>
      <c r="H472" s="81" t="s">
        <v>31</v>
      </c>
    </row>
    <row r="473" spans="1:8" ht="20.100000000000001" customHeight="1">
      <c r="A473" s="76">
        <v>45674</v>
      </c>
      <c r="B473" s="77">
        <v>45674.497214155272</v>
      </c>
      <c r="C473" s="77"/>
      <c r="D473" s="78" t="s">
        <v>40</v>
      </c>
      <c r="E473" s="79">
        <v>8</v>
      </c>
      <c r="F473" s="80">
        <v>17.414999999999999</v>
      </c>
      <c r="G473" s="78" t="s">
        <v>30</v>
      </c>
      <c r="H473" s="81" t="s">
        <v>31</v>
      </c>
    </row>
    <row r="474" spans="1:8" ht="20.100000000000001" customHeight="1">
      <c r="A474" s="76">
        <v>45674</v>
      </c>
      <c r="B474" s="77">
        <v>45674.497214733623</v>
      </c>
      <c r="C474" s="77"/>
      <c r="D474" s="78" t="s">
        <v>40</v>
      </c>
      <c r="E474" s="79">
        <v>8</v>
      </c>
      <c r="F474" s="80">
        <v>17.414999999999999</v>
      </c>
      <c r="G474" s="78" t="s">
        <v>30</v>
      </c>
      <c r="H474" s="81" t="s">
        <v>31</v>
      </c>
    </row>
    <row r="475" spans="1:8" ht="20.100000000000001" customHeight="1">
      <c r="A475" s="76">
        <v>45674</v>
      </c>
      <c r="B475" s="77">
        <v>45674.497216145974</v>
      </c>
      <c r="C475" s="77"/>
      <c r="D475" s="78" t="s">
        <v>40</v>
      </c>
      <c r="E475" s="79">
        <v>456</v>
      </c>
      <c r="F475" s="80">
        <v>17.414999999999999</v>
      </c>
      <c r="G475" s="78" t="s">
        <v>30</v>
      </c>
      <c r="H475" s="81" t="s">
        <v>31</v>
      </c>
    </row>
    <row r="476" spans="1:8" ht="20.100000000000001" customHeight="1">
      <c r="A476" s="76">
        <v>45674</v>
      </c>
      <c r="B476" s="77">
        <v>45674.498082870152</v>
      </c>
      <c r="C476" s="77"/>
      <c r="D476" s="78" t="s">
        <v>40</v>
      </c>
      <c r="E476" s="79">
        <v>8</v>
      </c>
      <c r="F476" s="80">
        <v>17.425000000000001</v>
      </c>
      <c r="G476" s="78" t="s">
        <v>30</v>
      </c>
      <c r="H476" s="81" t="s">
        <v>31</v>
      </c>
    </row>
    <row r="477" spans="1:8" ht="20.100000000000001" customHeight="1">
      <c r="A477" s="76">
        <v>45674</v>
      </c>
      <c r="B477" s="77">
        <v>45674.498084201477</v>
      </c>
      <c r="C477" s="77"/>
      <c r="D477" s="78" t="s">
        <v>40</v>
      </c>
      <c r="E477" s="79">
        <v>864</v>
      </c>
      <c r="F477" s="80">
        <v>17.425000000000001</v>
      </c>
      <c r="G477" s="78" t="s">
        <v>30</v>
      </c>
      <c r="H477" s="81" t="s">
        <v>31</v>
      </c>
    </row>
    <row r="478" spans="1:8" ht="20.100000000000001" customHeight="1">
      <c r="A478" s="76">
        <v>45674</v>
      </c>
      <c r="B478" s="77">
        <v>45674.498422222212</v>
      </c>
      <c r="C478" s="77"/>
      <c r="D478" s="78" t="s">
        <v>40</v>
      </c>
      <c r="E478" s="79">
        <v>762</v>
      </c>
      <c r="F478" s="80">
        <v>17.43</v>
      </c>
      <c r="G478" s="78" t="s">
        <v>30</v>
      </c>
      <c r="H478" s="81" t="s">
        <v>31</v>
      </c>
    </row>
    <row r="479" spans="1:8" ht="20.100000000000001" customHeight="1">
      <c r="A479" s="76">
        <v>45674</v>
      </c>
      <c r="B479" s="77">
        <v>45674.498950254638</v>
      </c>
      <c r="C479" s="77"/>
      <c r="D479" s="78" t="s">
        <v>40</v>
      </c>
      <c r="E479" s="79">
        <v>8</v>
      </c>
      <c r="F479" s="80">
        <v>17.425000000000001</v>
      </c>
      <c r="G479" s="78" t="s">
        <v>30</v>
      </c>
      <c r="H479" s="81" t="s">
        <v>31</v>
      </c>
    </row>
    <row r="480" spans="1:8" ht="20.100000000000001" customHeight="1">
      <c r="A480" s="76">
        <v>45674</v>
      </c>
      <c r="B480" s="77">
        <v>45674.498950856272</v>
      </c>
      <c r="C480" s="77"/>
      <c r="D480" s="78" t="s">
        <v>40</v>
      </c>
      <c r="E480" s="79">
        <v>8</v>
      </c>
      <c r="F480" s="80">
        <v>17.425000000000001</v>
      </c>
      <c r="G480" s="78" t="s">
        <v>30</v>
      </c>
      <c r="H480" s="81" t="s">
        <v>31</v>
      </c>
    </row>
    <row r="481" spans="1:8" ht="20.100000000000001" customHeight="1">
      <c r="A481" s="76">
        <v>45674</v>
      </c>
      <c r="B481" s="77">
        <v>45674.498952256981</v>
      </c>
      <c r="C481" s="77"/>
      <c r="D481" s="78" t="s">
        <v>40</v>
      </c>
      <c r="E481" s="79">
        <v>506</v>
      </c>
      <c r="F481" s="80">
        <v>17.425000000000001</v>
      </c>
      <c r="G481" s="78" t="s">
        <v>30</v>
      </c>
      <c r="H481" s="81" t="s">
        <v>31</v>
      </c>
    </row>
    <row r="482" spans="1:8" ht="20.100000000000001" customHeight="1">
      <c r="A482" s="76">
        <v>45674</v>
      </c>
      <c r="B482" s="77">
        <v>45674.499309305567</v>
      </c>
      <c r="C482" s="77"/>
      <c r="D482" s="78" t="s">
        <v>40</v>
      </c>
      <c r="E482" s="79">
        <v>1</v>
      </c>
      <c r="F482" s="80">
        <v>17.43</v>
      </c>
      <c r="G482" s="78" t="s">
        <v>30</v>
      </c>
      <c r="H482" s="81" t="s">
        <v>31</v>
      </c>
    </row>
    <row r="483" spans="1:8" ht="20.100000000000001" customHeight="1">
      <c r="A483" s="76">
        <v>45674</v>
      </c>
      <c r="B483" s="77">
        <v>45674.499309317209</v>
      </c>
      <c r="C483" s="77"/>
      <c r="D483" s="78" t="s">
        <v>40</v>
      </c>
      <c r="E483" s="79">
        <v>6</v>
      </c>
      <c r="F483" s="80">
        <v>17.43</v>
      </c>
      <c r="G483" s="78" t="s">
        <v>30</v>
      </c>
      <c r="H483" s="81" t="s">
        <v>31</v>
      </c>
    </row>
    <row r="484" spans="1:8" ht="20.100000000000001" customHeight="1">
      <c r="A484" s="76">
        <v>45674</v>
      </c>
      <c r="B484" s="77">
        <v>45674.499471354298</v>
      </c>
      <c r="C484" s="77"/>
      <c r="D484" s="78" t="s">
        <v>40</v>
      </c>
      <c r="E484" s="79">
        <v>8</v>
      </c>
      <c r="F484" s="80">
        <v>17.43</v>
      </c>
      <c r="G484" s="78" t="s">
        <v>30</v>
      </c>
      <c r="H484" s="81" t="s">
        <v>31</v>
      </c>
    </row>
    <row r="485" spans="1:8" ht="20.100000000000001" customHeight="1">
      <c r="A485" s="76">
        <v>45674</v>
      </c>
      <c r="B485" s="77">
        <v>45674.499471863266</v>
      </c>
      <c r="C485" s="77"/>
      <c r="D485" s="78" t="s">
        <v>40</v>
      </c>
      <c r="E485" s="79">
        <v>8</v>
      </c>
      <c r="F485" s="80">
        <v>17.43</v>
      </c>
      <c r="G485" s="78" t="s">
        <v>30</v>
      </c>
      <c r="H485" s="81" t="s">
        <v>31</v>
      </c>
    </row>
    <row r="486" spans="1:8" ht="20.100000000000001" customHeight="1">
      <c r="A486" s="76">
        <v>45674</v>
      </c>
      <c r="B486" s="77">
        <v>45674.499473090284</v>
      </c>
      <c r="C486" s="77"/>
      <c r="D486" s="78" t="s">
        <v>40</v>
      </c>
      <c r="E486" s="79">
        <v>665</v>
      </c>
      <c r="F486" s="80">
        <v>17.43</v>
      </c>
      <c r="G486" s="78" t="s">
        <v>30</v>
      </c>
      <c r="H486" s="81" t="s">
        <v>31</v>
      </c>
    </row>
    <row r="487" spans="1:8" ht="20.100000000000001" customHeight="1">
      <c r="A487" s="76">
        <v>45674</v>
      </c>
      <c r="B487" s="77">
        <v>45674.500171134248</v>
      </c>
      <c r="C487" s="77"/>
      <c r="D487" s="78" t="s">
        <v>40</v>
      </c>
      <c r="E487" s="79">
        <v>197</v>
      </c>
      <c r="F487" s="80">
        <v>17.445</v>
      </c>
      <c r="G487" s="78" t="s">
        <v>30</v>
      </c>
      <c r="H487" s="81" t="s">
        <v>31</v>
      </c>
    </row>
    <row r="488" spans="1:8" ht="20.100000000000001" customHeight="1">
      <c r="A488" s="76">
        <v>45674</v>
      </c>
      <c r="B488" s="77">
        <v>45674.500171134248</v>
      </c>
      <c r="C488" s="77"/>
      <c r="D488" s="78" t="s">
        <v>40</v>
      </c>
      <c r="E488" s="79">
        <v>127</v>
      </c>
      <c r="F488" s="80">
        <v>17.445</v>
      </c>
      <c r="G488" s="78" t="s">
        <v>30</v>
      </c>
      <c r="H488" s="81" t="s">
        <v>31</v>
      </c>
    </row>
    <row r="489" spans="1:8" ht="20.100000000000001" customHeight="1">
      <c r="A489" s="76">
        <v>45674</v>
      </c>
      <c r="B489" s="77">
        <v>45674.500171134248</v>
      </c>
      <c r="C489" s="77"/>
      <c r="D489" s="78" t="s">
        <v>40</v>
      </c>
      <c r="E489" s="79">
        <v>1498</v>
      </c>
      <c r="F489" s="80">
        <v>17.445</v>
      </c>
      <c r="G489" s="78" t="s">
        <v>30</v>
      </c>
      <c r="H489" s="81" t="s">
        <v>31</v>
      </c>
    </row>
    <row r="490" spans="1:8" ht="20.100000000000001" customHeight="1">
      <c r="A490" s="76">
        <v>45674</v>
      </c>
      <c r="B490" s="77">
        <v>45674.501583379693</v>
      </c>
      <c r="C490" s="77"/>
      <c r="D490" s="78" t="s">
        <v>40</v>
      </c>
      <c r="E490" s="79">
        <v>189</v>
      </c>
      <c r="F490" s="80">
        <v>17.445</v>
      </c>
      <c r="G490" s="78" t="s">
        <v>30</v>
      </c>
      <c r="H490" s="81" t="s">
        <v>32</v>
      </c>
    </row>
    <row r="491" spans="1:8" ht="20.100000000000001" customHeight="1">
      <c r="A491" s="76">
        <v>45674</v>
      </c>
      <c r="B491" s="77">
        <v>45674.501583379693</v>
      </c>
      <c r="C491" s="77"/>
      <c r="D491" s="78" t="s">
        <v>40</v>
      </c>
      <c r="E491" s="79">
        <v>5</v>
      </c>
      <c r="F491" s="80">
        <v>17.445</v>
      </c>
      <c r="G491" s="78" t="s">
        <v>30</v>
      </c>
      <c r="H491" s="81" t="s">
        <v>34</v>
      </c>
    </row>
    <row r="492" spans="1:8" ht="20.100000000000001" customHeight="1">
      <c r="A492" s="76">
        <v>45674</v>
      </c>
      <c r="B492" s="77">
        <v>45674.501583379693</v>
      </c>
      <c r="C492" s="77"/>
      <c r="D492" s="78" t="s">
        <v>40</v>
      </c>
      <c r="E492" s="79">
        <v>2</v>
      </c>
      <c r="F492" s="80">
        <v>17.445</v>
      </c>
      <c r="G492" s="78" t="s">
        <v>30</v>
      </c>
      <c r="H492" s="81" t="s">
        <v>34</v>
      </c>
    </row>
    <row r="493" spans="1:8" ht="20.100000000000001" customHeight="1">
      <c r="A493" s="76">
        <v>45674</v>
      </c>
      <c r="B493" s="77">
        <v>45674.501583379693</v>
      </c>
      <c r="C493" s="77"/>
      <c r="D493" s="78" t="s">
        <v>40</v>
      </c>
      <c r="E493" s="79">
        <v>28</v>
      </c>
      <c r="F493" s="80">
        <v>17.445</v>
      </c>
      <c r="G493" s="78" t="s">
        <v>30</v>
      </c>
      <c r="H493" s="81" t="s">
        <v>34</v>
      </c>
    </row>
    <row r="494" spans="1:8" ht="20.100000000000001" customHeight="1">
      <c r="A494" s="76">
        <v>45674</v>
      </c>
      <c r="B494" s="77">
        <v>45674.501936492976</v>
      </c>
      <c r="C494" s="77"/>
      <c r="D494" s="78" t="s">
        <v>40</v>
      </c>
      <c r="E494" s="79">
        <v>14</v>
      </c>
      <c r="F494" s="80">
        <v>17.45</v>
      </c>
      <c r="G494" s="78" t="s">
        <v>30</v>
      </c>
      <c r="H494" s="81" t="s">
        <v>34</v>
      </c>
    </row>
    <row r="495" spans="1:8" ht="20.100000000000001" customHeight="1">
      <c r="A495" s="76">
        <v>45674</v>
      </c>
      <c r="B495" s="77">
        <v>45674.501936492976</v>
      </c>
      <c r="C495" s="77"/>
      <c r="D495" s="78" t="s">
        <v>40</v>
      </c>
      <c r="E495" s="79">
        <v>211</v>
      </c>
      <c r="F495" s="80">
        <v>17.45</v>
      </c>
      <c r="G495" s="78" t="s">
        <v>30</v>
      </c>
      <c r="H495" s="81" t="s">
        <v>34</v>
      </c>
    </row>
    <row r="496" spans="1:8" ht="20.100000000000001" customHeight="1">
      <c r="A496" s="76">
        <v>45674</v>
      </c>
      <c r="B496" s="77">
        <v>45674.501936492976</v>
      </c>
      <c r="C496" s="77"/>
      <c r="D496" s="78" t="s">
        <v>40</v>
      </c>
      <c r="E496" s="79">
        <v>1741</v>
      </c>
      <c r="F496" s="80">
        <v>17.45</v>
      </c>
      <c r="G496" s="78" t="s">
        <v>30</v>
      </c>
      <c r="H496" s="81" t="s">
        <v>31</v>
      </c>
    </row>
    <row r="497" spans="1:8" ht="20.100000000000001" customHeight="1">
      <c r="A497" s="76">
        <v>45674</v>
      </c>
      <c r="B497" s="77">
        <v>45674.503348506987</v>
      </c>
      <c r="C497" s="77"/>
      <c r="D497" s="78" t="s">
        <v>40</v>
      </c>
      <c r="E497" s="79">
        <v>297</v>
      </c>
      <c r="F497" s="80">
        <v>17.454999999999998</v>
      </c>
      <c r="G497" s="78" t="s">
        <v>30</v>
      </c>
      <c r="H497" s="81" t="s">
        <v>33</v>
      </c>
    </row>
    <row r="498" spans="1:8" ht="20.100000000000001" customHeight="1">
      <c r="A498" s="76">
        <v>45674</v>
      </c>
      <c r="B498" s="77">
        <v>45674.503348506987</v>
      </c>
      <c r="C498" s="77"/>
      <c r="D498" s="78" t="s">
        <v>40</v>
      </c>
      <c r="E498" s="79">
        <v>526</v>
      </c>
      <c r="F498" s="80">
        <v>17.454999999999998</v>
      </c>
      <c r="G498" s="78" t="s">
        <v>30</v>
      </c>
      <c r="H498" s="81" t="s">
        <v>34</v>
      </c>
    </row>
    <row r="499" spans="1:8" ht="20.100000000000001" customHeight="1">
      <c r="A499" s="76">
        <v>45674</v>
      </c>
      <c r="B499" s="77">
        <v>45674.503348506987</v>
      </c>
      <c r="C499" s="77"/>
      <c r="D499" s="78" t="s">
        <v>40</v>
      </c>
      <c r="E499" s="79">
        <v>99</v>
      </c>
      <c r="F499" s="80">
        <v>17.454999999999998</v>
      </c>
      <c r="G499" s="78" t="s">
        <v>30</v>
      </c>
      <c r="H499" s="81" t="s">
        <v>34</v>
      </c>
    </row>
    <row r="500" spans="1:8" ht="20.100000000000001" customHeight="1">
      <c r="A500" s="76">
        <v>45674</v>
      </c>
      <c r="B500" s="77">
        <v>45674.503348506987</v>
      </c>
      <c r="C500" s="77"/>
      <c r="D500" s="78" t="s">
        <v>40</v>
      </c>
      <c r="E500" s="79">
        <v>321</v>
      </c>
      <c r="F500" s="80">
        <v>17.454999999999998</v>
      </c>
      <c r="G500" s="78" t="s">
        <v>30</v>
      </c>
      <c r="H500" s="81" t="s">
        <v>31</v>
      </c>
    </row>
    <row r="501" spans="1:8" ht="20.100000000000001" customHeight="1">
      <c r="A501" s="76">
        <v>45674</v>
      </c>
      <c r="B501" s="77">
        <v>45674.50482560182</v>
      </c>
      <c r="C501" s="77"/>
      <c r="D501" s="78" t="s">
        <v>40</v>
      </c>
      <c r="E501" s="79">
        <v>720</v>
      </c>
      <c r="F501" s="80">
        <v>17.46</v>
      </c>
      <c r="G501" s="78" t="s">
        <v>30</v>
      </c>
      <c r="H501" s="81" t="s">
        <v>31</v>
      </c>
    </row>
    <row r="502" spans="1:8" ht="20.100000000000001" customHeight="1">
      <c r="A502" s="76">
        <v>45674</v>
      </c>
      <c r="B502" s="77">
        <v>45674.50482560182</v>
      </c>
      <c r="C502" s="77"/>
      <c r="D502" s="78" t="s">
        <v>40</v>
      </c>
      <c r="E502" s="79">
        <v>112</v>
      </c>
      <c r="F502" s="80">
        <v>17.46</v>
      </c>
      <c r="G502" s="78" t="s">
        <v>30</v>
      </c>
      <c r="H502" s="81" t="s">
        <v>31</v>
      </c>
    </row>
    <row r="503" spans="1:8" ht="20.100000000000001" customHeight="1">
      <c r="A503" s="76">
        <v>45674</v>
      </c>
      <c r="B503" s="77">
        <v>45674.50482560182</v>
      </c>
      <c r="C503" s="77"/>
      <c r="D503" s="78" t="s">
        <v>40</v>
      </c>
      <c r="E503" s="79">
        <v>423</v>
      </c>
      <c r="F503" s="80">
        <v>17.46</v>
      </c>
      <c r="G503" s="78" t="s">
        <v>30</v>
      </c>
      <c r="H503" s="81" t="s">
        <v>31</v>
      </c>
    </row>
    <row r="504" spans="1:8" ht="20.100000000000001" customHeight="1">
      <c r="A504" s="76">
        <v>45674</v>
      </c>
      <c r="B504" s="77">
        <v>45674.504897025414</v>
      </c>
      <c r="C504" s="77"/>
      <c r="D504" s="78" t="s">
        <v>40</v>
      </c>
      <c r="E504" s="79">
        <v>347</v>
      </c>
      <c r="F504" s="80">
        <v>17.465</v>
      </c>
      <c r="G504" s="78" t="s">
        <v>30</v>
      </c>
      <c r="H504" s="81" t="s">
        <v>33</v>
      </c>
    </row>
    <row r="505" spans="1:8" ht="20.100000000000001" customHeight="1">
      <c r="A505" s="76">
        <v>45674</v>
      </c>
      <c r="B505" s="77">
        <v>45674.504897025414</v>
      </c>
      <c r="C505" s="77"/>
      <c r="D505" s="78" t="s">
        <v>40</v>
      </c>
      <c r="E505" s="79">
        <v>7</v>
      </c>
      <c r="F505" s="80">
        <v>17.465</v>
      </c>
      <c r="G505" s="78" t="s">
        <v>30</v>
      </c>
      <c r="H505" s="81" t="s">
        <v>33</v>
      </c>
    </row>
    <row r="506" spans="1:8" ht="20.100000000000001" customHeight="1">
      <c r="A506" s="76">
        <v>45674</v>
      </c>
      <c r="B506" s="77">
        <v>45674.504897175822</v>
      </c>
      <c r="C506" s="77"/>
      <c r="D506" s="78" t="s">
        <v>40</v>
      </c>
      <c r="E506" s="79">
        <v>114</v>
      </c>
      <c r="F506" s="80">
        <v>17.465</v>
      </c>
      <c r="G506" s="78" t="s">
        <v>30</v>
      </c>
      <c r="H506" s="81" t="s">
        <v>33</v>
      </c>
    </row>
    <row r="507" spans="1:8" ht="20.100000000000001" customHeight="1">
      <c r="A507" s="76">
        <v>45674</v>
      </c>
      <c r="B507" s="77">
        <v>45674.504897233564</v>
      </c>
      <c r="C507" s="77"/>
      <c r="D507" s="78" t="s">
        <v>40</v>
      </c>
      <c r="E507" s="79">
        <v>87</v>
      </c>
      <c r="F507" s="80">
        <v>17.465</v>
      </c>
      <c r="G507" s="78" t="s">
        <v>30</v>
      </c>
      <c r="H507" s="81" t="s">
        <v>33</v>
      </c>
    </row>
    <row r="508" spans="1:8" ht="20.100000000000001" customHeight="1">
      <c r="A508" s="76">
        <v>45674</v>
      </c>
      <c r="B508" s="77">
        <v>45674.506227685139</v>
      </c>
      <c r="C508" s="77"/>
      <c r="D508" s="78" t="s">
        <v>40</v>
      </c>
      <c r="E508" s="79">
        <v>238</v>
      </c>
      <c r="F508" s="80">
        <v>17.454999999999998</v>
      </c>
      <c r="G508" s="78" t="s">
        <v>30</v>
      </c>
      <c r="H508" s="81" t="s">
        <v>33</v>
      </c>
    </row>
    <row r="509" spans="1:8" ht="20.100000000000001" customHeight="1">
      <c r="A509" s="76">
        <v>45674</v>
      </c>
      <c r="B509" s="77">
        <v>45674.506227685139</v>
      </c>
      <c r="C509" s="77"/>
      <c r="D509" s="78" t="s">
        <v>40</v>
      </c>
      <c r="E509" s="79">
        <v>307</v>
      </c>
      <c r="F509" s="80">
        <v>17.454999999999998</v>
      </c>
      <c r="G509" s="78" t="s">
        <v>30</v>
      </c>
      <c r="H509" s="81" t="s">
        <v>34</v>
      </c>
    </row>
    <row r="510" spans="1:8" ht="20.100000000000001" customHeight="1">
      <c r="A510" s="76">
        <v>45674</v>
      </c>
      <c r="B510" s="77">
        <v>45674.506227708422</v>
      </c>
      <c r="C510" s="77"/>
      <c r="D510" s="78" t="s">
        <v>40</v>
      </c>
      <c r="E510" s="79">
        <v>1257</v>
      </c>
      <c r="F510" s="80">
        <v>17.454999999999998</v>
      </c>
      <c r="G510" s="78" t="s">
        <v>30</v>
      </c>
      <c r="H510" s="81" t="s">
        <v>31</v>
      </c>
    </row>
    <row r="511" spans="1:8" ht="20.100000000000001" customHeight="1">
      <c r="A511" s="76">
        <v>45674</v>
      </c>
      <c r="B511" s="77">
        <v>45674.50723206019</v>
      </c>
      <c r="C511" s="77"/>
      <c r="D511" s="78" t="s">
        <v>40</v>
      </c>
      <c r="E511" s="79">
        <v>124</v>
      </c>
      <c r="F511" s="80">
        <v>17.454999999999998</v>
      </c>
      <c r="G511" s="78" t="s">
        <v>30</v>
      </c>
      <c r="H511" s="81" t="s">
        <v>32</v>
      </c>
    </row>
    <row r="512" spans="1:8" ht="20.100000000000001" customHeight="1">
      <c r="A512" s="76">
        <v>45674</v>
      </c>
      <c r="B512" s="77">
        <v>45674.50723206019</v>
      </c>
      <c r="C512" s="77"/>
      <c r="D512" s="78" t="s">
        <v>40</v>
      </c>
      <c r="E512" s="79">
        <v>199</v>
      </c>
      <c r="F512" s="80">
        <v>17.454999999999998</v>
      </c>
      <c r="G512" s="78" t="s">
        <v>30</v>
      </c>
      <c r="H512" s="81" t="s">
        <v>32</v>
      </c>
    </row>
    <row r="513" spans="1:8" ht="20.100000000000001" customHeight="1">
      <c r="A513" s="76">
        <v>45674</v>
      </c>
      <c r="B513" s="77">
        <v>45674.50723206019</v>
      </c>
      <c r="C513" s="77"/>
      <c r="D513" s="78" t="s">
        <v>40</v>
      </c>
      <c r="E513" s="79">
        <v>111</v>
      </c>
      <c r="F513" s="80">
        <v>17.454999999999998</v>
      </c>
      <c r="G513" s="78" t="s">
        <v>30</v>
      </c>
      <c r="H513" s="81" t="s">
        <v>32</v>
      </c>
    </row>
    <row r="514" spans="1:8" ht="20.100000000000001" customHeight="1">
      <c r="A514" s="76">
        <v>45674</v>
      </c>
      <c r="B514" s="77">
        <v>45674.507585150655</v>
      </c>
      <c r="C514" s="77"/>
      <c r="D514" s="78" t="s">
        <v>40</v>
      </c>
      <c r="E514" s="79">
        <v>485</v>
      </c>
      <c r="F514" s="80">
        <v>17.454999999999998</v>
      </c>
      <c r="G514" s="78" t="s">
        <v>30</v>
      </c>
      <c r="H514" s="81" t="s">
        <v>31</v>
      </c>
    </row>
    <row r="515" spans="1:8" ht="20.100000000000001" customHeight="1">
      <c r="A515" s="76">
        <v>45674</v>
      </c>
      <c r="B515" s="77">
        <v>45674.507585150655</v>
      </c>
      <c r="C515" s="77"/>
      <c r="D515" s="78" t="s">
        <v>40</v>
      </c>
      <c r="E515" s="79">
        <v>897</v>
      </c>
      <c r="F515" s="80">
        <v>17.46</v>
      </c>
      <c r="G515" s="78" t="s">
        <v>30</v>
      </c>
      <c r="H515" s="81" t="s">
        <v>31</v>
      </c>
    </row>
    <row r="516" spans="1:8" ht="20.100000000000001" customHeight="1">
      <c r="A516" s="76">
        <v>45674</v>
      </c>
      <c r="B516" s="77">
        <v>45674.508801770862</v>
      </c>
      <c r="C516" s="77"/>
      <c r="D516" s="78" t="s">
        <v>40</v>
      </c>
      <c r="E516" s="79">
        <v>200</v>
      </c>
      <c r="F516" s="80">
        <v>17.45</v>
      </c>
      <c r="G516" s="78" t="s">
        <v>30</v>
      </c>
      <c r="H516" s="81" t="s">
        <v>31</v>
      </c>
    </row>
    <row r="517" spans="1:8" ht="20.100000000000001" customHeight="1">
      <c r="A517" s="76">
        <v>45674</v>
      </c>
      <c r="B517" s="77">
        <v>45674.509592673741</v>
      </c>
      <c r="C517" s="77"/>
      <c r="D517" s="78" t="s">
        <v>40</v>
      </c>
      <c r="E517" s="79">
        <v>727</v>
      </c>
      <c r="F517" s="80">
        <v>17.465</v>
      </c>
      <c r="G517" s="78" t="s">
        <v>30</v>
      </c>
      <c r="H517" s="81" t="s">
        <v>34</v>
      </c>
    </row>
    <row r="518" spans="1:8" ht="20.100000000000001" customHeight="1">
      <c r="A518" s="76">
        <v>45674</v>
      </c>
      <c r="B518" s="77">
        <v>45674.509592719842</v>
      </c>
      <c r="C518" s="77"/>
      <c r="D518" s="78" t="s">
        <v>40</v>
      </c>
      <c r="E518" s="79">
        <v>1639</v>
      </c>
      <c r="F518" s="80">
        <v>17.465</v>
      </c>
      <c r="G518" s="78" t="s">
        <v>30</v>
      </c>
      <c r="H518" s="81" t="s">
        <v>34</v>
      </c>
    </row>
    <row r="519" spans="1:8" ht="20.100000000000001" customHeight="1">
      <c r="A519" s="76">
        <v>45674</v>
      </c>
      <c r="B519" s="77">
        <v>45674.50996832177</v>
      </c>
      <c r="C519" s="77"/>
      <c r="D519" s="78" t="s">
        <v>40</v>
      </c>
      <c r="E519" s="79">
        <v>504</v>
      </c>
      <c r="F519" s="80">
        <v>17.445</v>
      </c>
      <c r="G519" s="78" t="s">
        <v>30</v>
      </c>
      <c r="H519" s="81" t="s">
        <v>31</v>
      </c>
    </row>
    <row r="520" spans="1:8" ht="20.100000000000001" customHeight="1">
      <c r="A520" s="76">
        <v>45674</v>
      </c>
      <c r="B520" s="77">
        <v>45674.511468749959</v>
      </c>
      <c r="C520" s="77"/>
      <c r="D520" s="78" t="s">
        <v>40</v>
      </c>
      <c r="E520" s="79">
        <v>133</v>
      </c>
      <c r="F520" s="80">
        <v>17.454999999999998</v>
      </c>
      <c r="G520" s="78" t="s">
        <v>30</v>
      </c>
      <c r="H520" s="81" t="s">
        <v>33</v>
      </c>
    </row>
    <row r="521" spans="1:8" ht="20.100000000000001" customHeight="1">
      <c r="A521" s="76">
        <v>45674</v>
      </c>
      <c r="B521" s="77">
        <v>45674.511468807701</v>
      </c>
      <c r="C521" s="77"/>
      <c r="D521" s="78" t="s">
        <v>40</v>
      </c>
      <c r="E521" s="79">
        <v>15</v>
      </c>
      <c r="F521" s="80">
        <v>17.454999999999998</v>
      </c>
      <c r="G521" s="78" t="s">
        <v>30</v>
      </c>
      <c r="H521" s="81" t="s">
        <v>33</v>
      </c>
    </row>
    <row r="522" spans="1:8" ht="20.100000000000001" customHeight="1">
      <c r="A522" s="76">
        <v>45674</v>
      </c>
      <c r="B522" s="77">
        <v>45674.511468819343</v>
      </c>
      <c r="C522" s="77"/>
      <c r="D522" s="78" t="s">
        <v>40</v>
      </c>
      <c r="E522" s="79">
        <v>1</v>
      </c>
      <c r="F522" s="80">
        <v>17.454999999999998</v>
      </c>
      <c r="G522" s="78" t="s">
        <v>30</v>
      </c>
      <c r="H522" s="81" t="s">
        <v>33</v>
      </c>
    </row>
    <row r="523" spans="1:8" ht="20.100000000000001" customHeight="1">
      <c r="A523" s="76">
        <v>45674</v>
      </c>
      <c r="B523" s="77">
        <v>45674.511468888726</v>
      </c>
      <c r="C523" s="77"/>
      <c r="D523" s="78" t="s">
        <v>40</v>
      </c>
      <c r="E523" s="79">
        <v>175</v>
      </c>
      <c r="F523" s="80">
        <v>17.454999999999998</v>
      </c>
      <c r="G523" s="78" t="s">
        <v>30</v>
      </c>
      <c r="H523" s="81" t="s">
        <v>33</v>
      </c>
    </row>
    <row r="524" spans="1:8" ht="20.100000000000001" customHeight="1">
      <c r="A524" s="76">
        <v>45674</v>
      </c>
      <c r="B524" s="77">
        <v>45674.511468935292</v>
      </c>
      <c r="C524" s="77"/>
      <c r="D524" s="78" t="s">
        <v>40</v>
      </c>
      <c r="E524" s="79">
        <v>1548</v>
      </c>
      <c r="F524" s="80">
        <v>17.454999999999998</v>
      </c>
      <c r="G524" s="78" t="s">
        <v>30</v>
      </c>
      <c r="H524" s="81" t="s">
        <v>33</v>
      </c>
    </row>
    <row r="525" spans="1:8" ht="20.100000000000001" customHeight="1">
      <c r="A525" s="76">
        <v>45674</v>
      </c>
      <c r="B525" s="77">
        <v>45674.513160775416</v>
      </c>
      <c r="C525" s="77"/>
      <c r="D525" s="78" t="s">
        <v>40</v>
      </c>
      <c r="E525" s="79">
        <v>12</v>
      </c>
      <c r="F525" s="80">
        <v>17.465</v>
      </c>
      <c r="G525" s="78" t="s">
        <v>30</v>
      </c>
      <c r="H525" s="81" t="s">
        <v>31</v>
      </c>
    </row>
    <row r="526" spans="1:8" ht="20.100000000000001" customHeight="1">
      <c r="A526" s="76">
        <v>45674</v>
      </c>
      <c r="B526" s="77">
        <v>45674.513228055555</v>
      </c>
      <c r="C526" s="77"/>
      <c r="D526" s="78" t="s">
        <v>40</v>
      </c>
      <c r="E526" s="79">
        <v>299</v>
      </c>
      <c r="F526" s="80">
        <v>17.465</v>
      </c>
      <c r="G526" s="78" t="s">
        <v>30</v>
      </c>
      <c r="H526" s="81" t="s">
        <v>34</v>
      </c>
    </row>
    <row r="527" spans="1:8" ht="20.100000000000001" customHeight="1">
      <c r="A527" s="76">
        <v>45674</v>
      </c>
      <c r="B527" s="77">
        <v>45674.513228055555</v>
      </c>
      <c r="C527" s="77"/>
      <c r="D527" s="78" t="s">
        <v>40</v>
      </c>
      <c r="E527" s="79">
        <v>229</v>
      </c>
      <c r="F527" s="80">
        <v>17.465</v>
      </c>
      <c r="G527" s="78" t="s">
        <v>30</v>
      </c>
      <c r="H527" s="81" t="s">
        <v>33</v>
      </c>
    </row>
    <row r="528" spans="1:8" ht="20.100000000000001" customHeight="1">
      <c r="A528" s="76">
        <v>45674</v>
      </c>
      <c r="B528" s="77">
        <v>45674.513228078838</v>
      </c>
      <c r="C528" s="77"/>
      <c r="D528" s="78" t="s">
        <v>40</v>
      </c>
      <c r="E528" s="79">
        <v>395</v>
      </c>
      <c r="F528" s="80">
        <v>17.465</v>
      </c>
      <c r="G528" s="78" t="s">
        <v>30</v>
      </c>
      <c r="H528" s="81" t="s">
        <v>31</v>
      </c>
    </row>
    <row r="529" spans="1:8" ht="20.100000000000001" customHeight="1">
      <c r="A529" s="76">
        <v>45674</v>
      </c>
      <c r="B529" s="77">
        <v>45674.513228078838</v>
      </c>
      <c r="C529" s="77"/>
      <c r="D529" s="78" t="s">
        <v>40</v>
      </c>
      <c r="E529" s="79">
        <v>749</v>
      </c>
      <c r="F529" s="80">
        <v>17.465</v>
      </c>
      <c r="G529" s="78" t="s">
        <v>30</v>
      </c>
      <c r="H529" s="81" t="s">
        <v>31</v>
      </c>
    </row>
    <row r="530" spans="1:8" ht="20.100000000000001" customHeight="1">
      <c r="A530" s="76">
        <v>45674</v>
      </c>
      <c r="B530" s="77">
        <v>45674.51415755786</v>
      </c>
      <c r="C530" s="77"/>
      <c r="D530" s="78" t="s">
        <v>40</v>
      </c>
      <c r="E530" s="79">
        <v>439</v>
      </c>
      <c r="F530" s="80">
        <v>17.46</v>
      </c>
      <c r="G530" s="78" t="s">
        <v>30</v>
      </c>
      <c r="H530" s="81" t="s">
        <v>31</v>
      </c>
    </row>
    <row r="531" spans="1:8" ht="20.100000000000001" customHeight="1">
      <c r="A531" s="76">
        <v>45674</v>
      </c>
      <c r="B531" s="77">
        <v>45674.51499923598</v>
      </c>
      <c r="C531" s="77"/>
      <c r="D531" s="78" t="s">
        <v>40</v>
      </c>
      <c r="E531" s="79">
        <v>32</v>
      </c>
      <c r="F531" s="80">
        <v>17.465</v>
      </c>
      <c r="G531" s="78" t="s">
        <v>30</v>
      </c>
      <c r="H531" s="81" t="s">
        <v>33</v>
      </c>
    </row>
    <row r="532" spans="1:8" ht="20.100000000000001" customHeight="1">
      <c r="A532" s="76">
        <v>45674</v>
      </c>
      <c r="B532" s="77">
        <v>45674.51499923598</v>
      </c>
      <c r="C532" s="77"/>
      <c r="D532" s="78" t="s">
        <v>40</v>
      </c>
      <c r="E532" s="79">
        <v>187</v>
      </c>
      <c r="F532" s="80">
        <v>17.465</v>
      </c>
      <c r="G532" s="78" t="s">
        <v>30</v>
      </c>
      <c r="H532" s="81" t="s">
        <v>34</v>
      </c>
    </row>
    <row r="533" spans="1:8" ht="20.100000000000001" customHeight="1">
      <c r="A533" s="76">
        <v>45674</v>
      </c>
      <c r="B533" s="77">
        <v>45674.51499923598</v>
      </c>
      <c r="C533" s="77"/>
      <c r="D533" s="78" t="s">
        <v>40</v>
      </c>
      <c r="E533" s="79">
        <v>86</v>
      </c>
      <c r="F533" s="80">
        <v>17.465</v>
      </c>
      <c r="G533" s="78" t="s">
        <v>30</v>
      </c>
      <c r="H533" s="81" t="s">
        <v>34</v>
      </c>
    </row>
    <row r="534" spans="1:8" ht="20.100000000000001" customHeight="1">
      <c r="A534" s="76">
        <v>45674</v>
      </c>
      <c r="B534" s="77">
        <v>45674.51499923598</v>
      </c>
      <c r="C534" s="77"/>
      <c r="D534" s="78" t="s">
        <v>40</v>
      </c>
      <c r="E534" s="79">
        <v>29</v>
      </c>
      <c r="F534" s="80">
        <v>17.465</v>
      </c>
      <c r="G534" s="78" t="s">
        <v>30</v>
      </c>
      <c r="H534" s="81" t="s">
        <v>33</v>
      </c>
    </row>
    <row r="535" spans="1:8" ht="20.100000000000001" customHeight="1">
      <c r="A535" s="76">
        <v>45674</v>
      </c>
      <c r="B535" s="77">
        <v>45674.51499923598</v>
      </c>
      <c r="C535" s="77"/>
      <c r="D535" s="78" t="s">
        <v>40</v>
      </c>
      <c r="E535" s="79">
        <v>87</v>
      </c>
      <c r="F535" s="80">
        <v>17.465</v>
      </c>
      <c r="G535" s="78" t="s">
        <v>30</v>
      </c>
      <c r="H535" s="81" t="s">
        <v>34</v>
      </c>
    </row>
    <row r="536" spans="1:8" ht="20.100000000000001" customHeight="1">
      <c r="A536" s="76">
        <v>45674</v>
      </c>
      <c r="B536" s="77">
        <v>45674.515120103955</v>
      </c>
      <c r="C536" s="77"/>
      <c r="D536" s="78" t="s">
        <v>40</v>
      </c>
      <c r="E536" s="79">
        <v>65</v>
      </c>
      <c r="F536" s="80">
        <v>17.465</v>
      </c>
      <c r="G536" s="78" t="s">
        <v>30</v>
      </c>
      <c r="H536" s="81" t="s">
        <v>34</v>
      </c>
    </row>
    <row r="537" spans="1:8" ht="20.100000000000001" customHeight="1">
      <c r="A537" s="76">
        <v>45674</v>
      </c>
      <c r="B537" s="77">
        <v>45674.515179560054</v>
      </c>
      <c r="C537" s="77"/>
      <c r="D537" s="78" t="s">
        <v>40</v>
      </c>
      <c r="E537" s="79">
        <v>92</v>
      </c>
      <c r="F537" s="80">
        <v>17.465</v>
      </c>
      <c r="G537" s="78" t="s">
        <v>30</v>
      </c>
      <c r="H537" s="81" t="s">
        <v>34</v>
      </c>
    </row>
    <row r="538" spans="1:8" ht="20.100000000000001" customHeight="1">
      <c r="A538" s="76">
        <v>45674</v>
      </c>
      <c r="B538" s="77">
        <v>45674.515498981345</v>
      </c>
      <c r="C538" s="77"/>
      <c r="D538" s="78" t="s">
        <v>40</v>
      </c>
      <c r="E538" s="79">
        <v>197</v>
      </c>
      <c r="F538" s="80">
        <v>17.465</v>
      </c>
      <c r="G538" s="78" t="s">
        <v>30</v>
      </c>
      <c r="H538" s="81" t="s">
        <v>31</v>
      </c>
    </row>
    <row r="539" spans="1:8" ht="20.100000000000001" customHeight="1">
      <c r="A539" s="76">
        <v>45674</v>
      </c>
      <c r="B539" s="77">
        <v>45674.516258321702</v>
      </c>
      <c r="C539" s="77"/>
      <c r="D539" s="78" t="s">
        <v>40</v>
      </c>
      <c r="E539" s="79">
        <v>979</v>
      </c>
      <c r="F539" s="80">
        <v>17.465</v>
      </c>
      <c r="G539" s="78" t="s">
        <v>30</v>
      </c>
      <c r="H539" s="81" t="s">
        <v>31</v>
      </c>
    </row>
    <row r="540" spans="1:8" ht="20.100000000000001" customHeight="1">
      <c r="A540" s="76">
        <v>45674</v>
      </c>
      <c r="B540" s="77">
        <v>45674.51629758114</v>
      </c>
      <c r="C540" s="77"/>
      <c r="D540" s="78" t="s">
        <v>40</v>
      </c>
      <c r="E540" s="79">
        <v>531</v>
      </c>
      <c r="F540" s="80">
        <v>17.47</v>
      </c>
      <c r="G540" s="78" t="s">
        <v>30</v>
      </c>
      <c r="H540" s="81" t="s">
        <v>31</v>
      </c>
    </row>
    <row r="541" spans="1:8" ht="20.100000000000001" customHeight="1">
      <c r="A541" s="76">
        <v>45674</v>
      </c>
      <c r="B541" s="77">
        <v>45674.517801724374</v>
      </c>
      <c r="C541" s="77"/>
      <c r="D541" s="78" t="s">
        <v>40</v>
      </c>
      <c r="E541" s="79">
        <v>100</v>
      </c>
      <c r="F541" s="80">
        <v>17.475000000000001</v>
      </c>
      <c r="G541" s="78" t="s">
        <v>30</v>
      </c>
      <c r="H541" s="81" t="s">
        <v>31</v>
      </c>
    </row>
    <row r="542" spans="1:8" ht="20.100000000000001" customHeight="1">
      <c r="A542" s="76">
        <v>45674</v>
      </c>
      <c r="B542" s="77">
        <v>45674.518077036832</v>
      </c>
      <c r="C542" s="77"/>
      <c r="D542" s="78" t="s">
        <v>40</v>
      </c>
      <c r="E542" s="79">
        <v>475</v>
      </c>
      <c r="F542" s="80">
        <v>17.475000000000001</v>
      </c>
      <c r="G542" s="78" t="s">
        <v>30</v>
      </c>
      <c r="H542" s="81" t="s">
        <v>34</v>
      </c>
    </row>
    <row r="543" spans="1:8" ht="20.100000000000001" customHeight="1">
      <c r="A543" s="76">
        <v>45674</v>
      </c>
      <c r="B543" s="77">
        <v>45674.518077071756</v>
      </c>
      <c r="C543" s="77"/>
      <c r="D543" s="78" t="s">
        <v>40</v>
      </c>
      <c r="E543" s="79">
        <v>1630</v>
      </c>
      <c r="F543" s="80">
        <v>17.475000000000001</v>
      </c>
      <c r="G543" s="78" t="s">
        <v>30</v>
      </c>
      <c r="H543" s="81" t="s">
        <v>31</v>
      </c>
    </row>
    <row r="544" spans="1:8" ht="20.100000000000001" customHeight="1">
      <c r="A544" s="76">
        <v>45674</v>
      </c>
      <c r="B544" s="77">
        <v>45674.519235740881</v>
      </c>
      <c r="C544" s="77"/>
      <c r="D544" s="78" t="s">
        <v>40</v>
      </c>
      <c r="E544" s="79">
        <v>233</v>
      </c>
      <c r="F544" s="80">
        <v>17.475000000000001</v>
      </c>
      <c r="G544" s="78" t="s">
        <v>30</v>
      </c>
      <c r="H544" s="81" t="s">
        <v>33</v>
      </c>
    </row>
    <row r="545" spans="1:8" ht="20.100000000000001" customHeight="1">
      <c r="A545" s="76">
        <v>45674</v>
      </c>
      <c r="B545" s="77">
        <v>45674.519235740881</v>
      </c>
      <c r="C545" s="77"/>
      <c r="D545" s="78" t="s">
        <v>40</v>
      </c>
      <c r="E545" s="79">
        <v>203</v>
      </c>
      <c r="F545" s="80">
        <v>17.475000000000001</v>
      </c>
      <c r="G545" s="78" t="s">
        <v>30</v>
      </c>
      <c r="H545" s="81" t="s">
        <v>34</v>
      </c>
    </row>
    <row r="546" spans="1:8" ht="20.100000000000001" customHeight="1">
      <c r="A546" s="76">
        <v>45674</v>
      </c>
      <c r="B546" s="77">
        <v>45674.519235740881</v>
      </c>
      <c r="C546" s="77"/>
      <c r="D546" s="78" t="s">
        <v>40</v>
      </c>
      <c r="E546" s="79">
        <v>97</v>
      </c>
      <c r="F546" s="80">
        <v>17.475000000000001</v>
      </c>
      <c r="G546" s="78" t="s">
        <v>30</v>
      </c>
      <c r="H546" s="81" t="s">
        <v>34</v>
      </c>
    </row>
    <row r="547" spans="1:8" ht="20.100000000000001" customHeight="1">
      <c r="A547" s="76">
        <v>45674</v>
      </c>
      <c r="B547" s="77">
        <v>45674.519235717598</v>
      </c>
      <c r="C547" s="77"/>
      <c r="D547" s="78" t="s">
        <v>40</v>
      </c>
      <c r="E547" s="79">
        <v>70</v>
      </c>
      <c r="F547" s="80">
        <v>17.475000000000001</v>
      </c>
      <c r="G547" s="78" t="s">
        <v>30</v>
      </c>
      <c r="H547" s="81" t="s">
        <v>31</v>
      </c>
    </row>
    <row r="548" spans="1:8" ht="20.100000000000001" customHeight="1">
      <c r="A548" s="76">
        <v>45674</v>
      </c>
      <c r="B548" s="77">
        <v>45674.519235717598</v>
      </c>
      <c r="C548" s="77"/>
      <c r="D548" s="78" t="s">
        <v>40</v>
      </c>
      <c r="E548" s="79">
        <v>1192</v>
      </c>
      <c r="F548" s="80">
        <v>17.475000000000001</v>
      </c>
      <c r="G548" s="78" t="s">
        <v>30</v>
      </c>
      <c r="H548" s="81" t="s">
        <v>31</v>
      </c>
    </row>
    <row r="549" spans="1:8" ht="20.100000000000001" customHeight="1">
      <c r="A549" s="76">
        <v>45674</v>
      </c>
      <c r="B549" s="77">
        <v>45674.520222881809</v>
      </c>
      <c r="C549" s="77"/>
      <c r="D549" s="78" t="s">
        <v>40</v>
      </c>
      <c r="E549" s="79">
        <v>332</v>
      </c>
      <c r="F549" s="80">
        <v>17.465</v>
      </c>
      <c r="G549" s="78" t="s">
        <v>30</v>
      </c>
      <c r="H549" s="81" t="s">
        <v>31</v>
      </c>
    </row>
    <row r="550" spans="1:8" ht="20.100000000000001" customHeight="1">
      <c r="A550" s="76">
        <v>45674</v>
      </c>
      <c r="B550" s="77">
        <v>45674.521937164478</v>
      </c>
      <c r="C550" s="77"/>
      <c r="D550" s="78" t="s">
        <v>40</v>
      </c>
      <c r="E550" s="79">
        <v>10</v>
      </c>
      <c r="F550" s="80">
        <v>17.48</v>
      </c>
      <c r="G550" s="78" t="s">
        <v>30</v>
      </c>
      <c r="H550" s="81" t="s">
        <v>34</v>
      </c>
    </row>
    <row r="551" spans="1:8" ht="20.100000000000001" customHeight="1">
      <c r="A551" s="76">
        <v>45674</v>
      </c>
      <c r="B551" s="77">
        <v>45674.521994664334</v>
      </c>
      <c r="C551" s="77"/>
      <c r="D551" s="78" t="s">
        <v>40</v>
      </c>
      <c r="E551" s="79">
        <v>459</v>
      </c>
      <c r="F551" s="80">
        <v>17.48</v>
      </c>
      <c r="G551" s="78" t="s">
        <v>30</v>
      </c>
      <c r="H551" s="81" t="s">
        <v>34</v>
      </c>
    </row>
    <row r="552" spans="1:8" ht="20.100000000000001" customHeight="1">
      <c r="A552" s="76">
        <v>45674</v>
      </c>
      <c r="B552" s="77">
        <v>45674.521994629409</v>
      </c>
      <c r="C552" s="77"/>
      <c r="D552" s="78" t="s">
        <v>40</v>
      </c>
      <c r="E552" s="79">
        <v>1500</v>
      </c>
      <c r="F552" s="80">
        <v>17.48</v>
      </c>
      <c r="G552" s="78" t="s">
        <v>30</v>
      </c>
      <c r="H552" s="81" t="s">
        <v>31</v>
      </c>
    </row>
    <row r="553" spans="1:8" ht="20.100000000000001" customHeight="1">
      <c r="A553" s="76">
        <v>45674</v>
      </c>
      <c r="B553" s="77">
        <v>45674.521994629409</v>
      </c>
      <c r="C553" s="77"/>
      <c r="D553" s="78" t="s">
        <v>40</v>
      </c>
      <c r="E553" s="79">
        <v>226</v>
      </c>
      <c r="F553" s="80">
        <v>17.48</v>
      </c>
      <c r="G553" s="78" t="s">
        <v>30</v>
      </c>
      <c r="H553" s="81" t="s">
        <v>31</v>
      </c>
    </row>
    <row r="554" spans="1:8" ht="20.100000000000001" customHeight="1">
      <c r="A554" s="76">
        <v>45674</v>
      </c>
      <c r="B554" s="77">
        <v>45674.522267384455</v>
      </c>
      <c r="C554" s="77"/>
      <c r="D554" s="78" t="s">
        <v>40</v>
      </c>
      <c r="E554" s="79">
        <v>77</v>
      </c>
      <c r="F554" s="80">
        <v>17.48</v>
      </c>
      <c r="G554" s="78" t="s">
        <v>30</v>
      </c>
      <c r="H554" s="81" t="s">
        <v>31</v>
      </c>
    </row>
    <row r="555" spans="1:8" ht="20.100000000000001" customHeight="1">
      <c r="A555" s="76">
        <v>45674</v>
      </c>
      <c r="B555" s="77">
        <v>45674.522267384455</v>
      </c>
      <c r="C555" s="77"/>
      <c r="D555" s="78" t="s">
        <v>40</v>
      </c>
      <c r="E555" s="79">
        <v>171</v>
      </c>
      <c r="F555" s="80">
        <v>17.48</v>
      </c>
      <c r="G555" s="78" t="s">
        <v>30</v>
      </c>
      <c r="H555" s="81" t="s">
        <v>31</v>
      </c>
    </row>
    <row r="556" spans="1:8" ht="20.100000000000001" customHeight="1">
      <c r="A556" s="76">
        <v>45674</v>
      </c>
      <c r="B556" s="77">
        <v>45674.522267384455</v>
      </c>
      <c r="C556" s="77"/>
      <c r="D556" s="78" t="s">
        <v>40</v>
      </c>
      <c r="E556" s="79">
        <v>175</v>
      </c>
      <c r="F556" s="80">
        <v>17.48</v>
      </c>
      <c r="G556" s="78" t="s">
        <v>30</v>
      </c>
      <c r="H556" s="81" t="s">
        <v>31</v>
      </c>
    </row>
    <row r="557" spans="1:8" ht="20.100000000000001" customHeight="1">
      <c r="A557" s="76">
        <v>45674</v>
      </c>
      <c r="B557" s="77">
        <v>45674.522897777613</v>
      </c>
      <c r="C557" s="77"/>
      <c r="D557" s="78" t="s">
        <v>40</v>
      </c>
      <c r="E557" s="79">
        <v>330</v>
      </c>
      <c r="F557" s="80">
        <v>17.475000000000001</v>
      </c>
      <c r="G557" s="78" t="s">
        <v>30</v>
      </c>
      <c r="H557" s="81" t="s">
        <v>31</v>
      </c>
    </row>
    <row r="558" spans="1:8" ht="20.100000000000001" customHeight="1">
      <c r="A558" s="76">
        <v>45674</v>
      </c>
      <c r="B558" s="77">
        <v>45674.524888946675</v>
      </c>
      <c r="C558" s="77"/>
      <c r="D558" s="78" t="s">
        <v>40</v>
      </c>
      <c r="E558" s="79">
        <v>1738</v>
      </c>
      <c r="F558" s="80">
        <v>17.484999999999999</v>
      </c>
      <c r="G558" s="78" t="s">
        <v>30</v>
      </c>
      <c r="H558" s="81" t="s">
        <v>31</v>
      </c>
    </row>
    <row r="559" spans="1:8" ht="20.100000000000001" customHeight="1">
      <c r="A559" s="76">
        <v>45674</v>
      </c>
      <c r="B559" s="77">
        <v>45674.525394016411</v>
      </c>
      <c r="C559" s="77"/>
      <c r="D559" s="78" t="s">
        <v>40</v>
      </c>
      <c r="E559" s="79">
        <v>444</v>
      </c>
      <c r="F559" s="80">
        <v>17.489999999999998</v>
      </c>
      <c r="G559" s="78" t="s">
        <v>30</v>
      </c>
      <c r="H559" s="81" t="s">
        <v>31</v>
      </c>
    </row>
    <row r="560" spans="1:8" ht="20.100000000000001" customHeight="1">
      <c r="A560" s="76">
        <v>45674</v>
      </c>
      <c r="B560" s="77">
        <v>45674.526638703886</v>
      </c>
      <c r="C560" s="77"/>
      <c r="D560" s="78" t="s">
        <v>40</v>
      </c>
      <c r="E560" s="79">
        <v>355</v>
      </c>
      <c r="F560" s="80">
        <v>17.489999999999998</v>
      </c>
      <c r="G560" s="78" t="s">
        <v>30</v>
      </c>
      <c r="H560" s="81" t="s">
        <v>34</v>
      </c>
    </row>
    <row r="561" spans="1:8" ht="20.100000000000001" customHeight="1">
      <c r="A561" s="76">
        <v>45674</v>
      </c>
      <c r="B561" s="77">
        <v>45674.526638749987</v>
      </c>
      <c r="C561" s="77"/>
      <c r="D561" s="78" t="s">
        <v>40</v>
      </c>
      <c r="E561" s="79">
        <v>1359</v>
      </c>
      <c r="F561" s="80">
        <v>17.489999999999998</v>
      </c>
      <c r="G561" s="78" t="s">
        <v>30</v>
      </c>
      <c r="H561" s="81" t="s">
        <v>31</v>
      </c>
    </row>
    <row r="562" spans="1:8" ht="20.100000000000001" customHeight="1">
      <c r="A562" s="76">
        <v>45674</v>
      </c>
      <c r="B562" s="77">
        <v>45674.52806206001</v>
      </c>
      <c r="C562" s="77"/>
      <c r="D562" s="78" t="s">
        <v>40</v>
      </c>
      <c r="E562" s="79">
        <v>115</v>
      </c>
      <c r="F562" s="80">
        <v>17.48</v>
      </c>
      <c r="G562" s="78" t="s">
        <v>30</v>
      </c>
      <c r="H562" s="81" t="s">
        <v>32</v>
      </c>
    </row>
    <row r="563" spans="1:8" ht="20.100000000000001" customHeight="1">
      <c r="A563" s="76">
        <v>45674</v>
      </c>
      <c r="B563" s="77">
        <v>45674.52806206001</v>
      </c>
      <c r="C563" s="77"/>
      <c r="D563" s="78" t="s">
        <v>40</v>
      </c>
      <c r="E563" s="79">
        <v>823</v>
      </c>
      <c r="F563" s="80">
        <v>17.48</v>
      </c>
      <c r="G563" s="78" t="s">
        <v>30</v>
      </c>
      <c r="H563" s="81" t="s">
        <v>34</v>
      </c>
    </row>
    <row r="564" spans="1:8" ht="20.100000000000001" customHeight="1">
      <c r="A564" s="76">
        <v>45674</v>
      </c>
      <c r="B564" s="77">
        <v>45674.52806206001</v>
      </c>
      <c r="C564" s="77"/>
      <c r="D564" s="78" t="s">
        <v>40</v>
      </c>
      <c r="E564" s="79">
        <v>4</v>
      </c>
      <c r="F564" s="80">
        <v>17.48</v>
      </c>
      <c r="G564" s="78" t="s">
        <v>30</v>
      </c>
      <c r="H564" s="81" t="s">
        <v>32</v>
      </c>
    </row>
    <row r="565" spans="1:8" ht="20.100000000000001" customHeight="1">
      <c r="A565" s="76">
        <v>45674</v>
      </c>
      <c r="B565" s="77">
        <v>45674.528062071651</v>
      </c>
      <c r="C565" s="77"/>
      <c r="D565" s="78" t="s">
        <v>40</v>
      </c>
      <c r="E565" s="79">
        <v>764</v>
      </c>
      <c r="F565" s="80">
        <v>17.48</v>
      </c>
      <c r="G565" s="78" t="s">
        <v>30</v>
      </c>
      <c r="H565" s="81" t="s">
        <v>31</v>
      </c>
    </row>
    <row r="566" spans="1:8" ht="20.100000000000001" customHeight="1">
      <c r="A566" s="76">
        <v>45674</v>
      </c>
      <c r="B566" s="77">
        <v>45674.528614629526</v>
      </c>
      <c r="C566" s="77"/>
      <c r="D566" s="78" t="s">
        <v>40</v>
      </c>
      <c r="E566" s="79">
        <v>27</v>
      </c>
      <c r="F566" s="80">
        <v>17.48</v>
      </c>
      <c r="G566" s="78" t="s">
        <v>30</v>
      </c>
      <c r="H566" s="81" t="s">
        <v>31</v>
      </c>
    </row>
    <row r="567" spans="1:8" ht="20.100000000000001" customHeight="1">
      <c r="A567" s="76">
        <v>45674</v>
      </c>
      <c r="B567" s="77">
        <v>45674.530058472417</v>
      </c>
      <c r="C567" s="77"/>
      <c r="D567" s="78" t="s">
        <v>40</v>
      </c>
      <c r="E567" s="79">
        <v>422</v>
      </c>
      <c r="F567" s="80">
        <v>17.48</v>
      </c>
      <c r="G567" s="78" t="s">
        <v>30</v>
      </c>
      <c r="H567" s="81" t="s">
        <v>34</v>
      </c>
    </row>
    <row r="568" spans="1:8" ht="20.100000000000001" customHeight="1">
      <c r="A568" s="76">
        <v>45674</v>
      </c>
      <c r="B568" s="77">
        <v>45674.530058449134</v>
      </c>
      <c r="C568" s="77"/>
      <c r="D568" s="78" t="s">
        <v>40</v>
      </c>
      <c r="E568" s="79">
        <v>1554</v>
      </c>
      <c r="F568" s="80">
        <v>17.48</v>
      </c>
      <c r="G568" s="78" t="s">
        <v>30</v>
      </c>
      <c r="H568" s="81" t="s">
        <v>31</v>
      </c>
    </row>
    <row r="569" spans="1:8" ht="20.100000000000001" customHeight="1">
      <c r="A569" s="76">
        <v>45674</v>
      </c>
      <c r="B569" s="77">
        <v>45674.531592592597</v>
      </c>
      <c r="C569" s="77"/>
      <c r="D569" s="78" t="s">
        <v>40</v>
      </c>
      <c r="E569" s="79">
        <v>418</v>
      </c>
      <c r="F569" s="80">
        <v>17.48</v>
      </c>
      <c r="G569" s="78" t="s">
        <v>30</v>
      </c>
      <c r="H569" s="81" t="s">
        <v>34</v>
      </c>
    </row>
    <row r="570" spans="1:8" ht="20.100000000000001" customHeight="1">
      <c r="A570" s="76">
        <v>45674</v>
      </c>
      <c r="B570" s="77">
        <v>45674.531592696905</v>
      </c>
      <c r="C570" s="77"/>
      <c r="D570" s="78" t="s">
        <v>40</v>
      </c>
      <c r="E570" s="79">
        <v>1501</v>
      </c>
      <c r="F570" s="80">
        <v>17.48</v>
      </c>
      <c r="G570" s="78" t="s">
        <v>30</v>
      </c>
      <c r="H570" s="81" t="s">
        <v>31</v>
      </c>
    </row>
    <row r="571" spans="1:8" ht="20.100000000000001" customHeight="1">
      <c r="A571" s="76">
        <v>45674</v>
      </c>
      <c r="B571" s="77">
        <v>45674.532679374795</v>
      </c>
      <c r="C571" s="77"/>
      <c r="D571" s="78" t="s">
        <v>40</v>
      </c>
      <c r="E571" s="79">
        <v>290</v>
      </c>
      <c r="F571" s="80">
        <v>17.465</v>
      </c>
      <c r="G571" s="78" t="s">
        <v>30</v>
      </c>
      <c r="H571" s="81" t="s">
        <v>31</v>
      </c>
    </row>
    <row r="572" spans="1:8" ht="20.100000000000001" customHeight="1">
      <c r="A572" s="76">
        <v>45674</v>
      </c>
      <c r="B572" s="77">
        <v>45674.533710902557</v>
      </c>
      <c r="C572" s="77"/>
      <c r="D572" s="78" t="s">
        <v>40</v>
      </c>
      <c r="E572" s="79">
        <v>195</v>
      </c>
      <c r="F572" s="80">
        <v>17.475000000000001</v>
      </c>
      <c r="G572" s="78" t="s">
        <v>30</v>
      </c>
      <c r="H572" s="81" t="s">
        <v>32</v>
      </c>
    </row>
    <row r="573" spans="1:8" ht="20.100000000000001" customHeight="1">
      <c r="A573" s="76">
        <v>45674</v>
      </c>
      <c r="B573" s="77">
        <v>45674.533710902557</v>
      </c>
      <c r="C573" s="77"/>
      <c r="D573" s="78" t="s">
        <v>40</v>
      </c>
      <c r="E573" s="79">
        <v>106</v>
      </c>
      <c r="F573" s="80">
        <v>17.475000000000001</v>
      </c>
      <c r="G573" s="78" t="s">
        <v>30</v>
      </c>
      <c r="H573" s="81" t="s">
        <v>32</v>
      </c>
    </row>
    <row r="574" spans="1:8" ht="20.100000000000001" customHeight="1">
      <c r="A574" s="76">
        <v>45674</v>
      </c>
      <c r="B574" s="77">
        <v>45674.533710902557</v>
      </c>
      <c r="C574" s="77"/>
      <c r="D574" s="78" t="s">
        <v>40</v>
      </c>
      <c r="E574" s="79">
        <v>408</v>
      </c>
      <c r="F574" s="80">
        <v>17.475000000000001</v>
      </c>
      <c r="G574" s="78" t="s">
        <v>30</v>
      </c>
      <c r="H574" s="81" t="s">
        <v>32</v>
      </c>
    </row>
    <row r="575" spans="1:8" ht="20.100000000000001" customHeight="1">
      <c r="A575" s="76">
        <v>45674</v>
      </c>
      <c r="B575" s="77">
        <v>45674.533710949123</v>
      </c>
      <c r="C575" s="77"/>
      <c r="D575" s="78" t="s">
        <v>40</v>
      </c>
      <c r="E575" s="79">
        <v>1014</v>
      </c>
      <c r="F575" s="80">
        <v>17.475000000000001</v>
      </c>
      <c r="G575" s="78" t="s">
        <v>30</v>
      </c>
      <c r="H575" s="81" t="s">
        <v>34</v>
      </c>
    </row>
    <row r="576" spans="1:8" ht="20.100000000000001" customHeight="1">
      <c r="A576" s="76">
        <v>45674</v>
      </c>
      <c r="B576" s="77">
        <v>45674.53405471053</v>
      </c>
      <c r="C576" s="77"/>
      <c r="D576" s="78" t="s">
        <v>40</v>
      </c>
      <c r="E576" s="79">
        <v>74</v>
      </c>
      <c r="F576" s="80">
        <v>17.465</v>
      </c>
      <c r="G576" s="78" t="s">
        <v>30</v>
      </c>
      <c r="H576" s="81" t="s">
        <v>31</v>
      </c>
    </row>
    <row r="577" spans="1:8" ht="20.100000000000001" customHeight="1">
      <c r="A577" s="76">
        <v>45674</v>
      </c>
      <c r="B577" s="77">
        <v>45674.535789375193</v>
      </c>
      <c r="C577" s="77"/>
      <c r="D577" s="78" t="s">
        <v>40</v>
      </c>
      <c r="E577" s="79">
        <v>167</v>
      </c>
      <c r="F577" s="80">
        <v>17.46</v>
      </c>
      <c r="G577" s="78" t="s">
        <v>30</v>
      </c>
      <c r="H577" s="81" t="s">
        <v>31</v>
      </c>
    </row>
    <row r="578" spans="1:8" ht="20.100000000000001" customHeight="1">
      <c r="A578" s="76">
        <v>45674</v>
      </c>
      <c r="B578" s="77">
        <v>45674.535789375193</v>
      </c>
      <c r="C578" s="77"/>
      <c r="D578" s="78" t="s">
        <v>40</v>
      </c>
      <c r="E578" s="79">
        <v>119</v>
      </c>
      <c r="F578" s="80">
        <v>17.46</v>
      </c>
      <c r="G578" s="78" t="s">
        <v>30</v>
      </c>
      <c r="H578" s="81" t="s">
        <v>31</v>
      </c>
    </row>
    <row r="579" spans="1:8" ht="20.100000000000001" customHeight="1">
      <c r="A579" s="76">
        <v>45674</v>
      </c>
      <c r="B579" s="77">
        <v>45674.536471388768</v>
      </c>
      <c r="C579" s="77"/>
      <c r="D579" s="78" t="s">
        <v>40</v>
      </c>
      <c r="E579" s="79">
        <v>1427</v>
      </c>
      <c r="F579" s="80">
        <v>17.465</v>
      </c>
      <c r="G579" s="78" t="s">
        <v>30</v>
      </c>
      <c r="H579" s="81" t="s">
        <v>31</v>
      </c>
    </row>
    <row r="580" spans="1:8" ht="20.100000000000001" customHeight="1">
      <c r="A580" s="76">
        <v>45674</v>
      </c>
      <c r="B580" s="77">
        <v>45674.536509583239</v>
      </c>
      <c r="C580" s="77"/>
      <c r="D580" s="78" t="s">
        <v>40</v>
      </c>
      <c r="E580" s="79">
        <v>475</v>
      </c>
      <c r="F580" s="80">
        <v>17.465</v>
      </c>
      <c r="G580" s="78" t="s">
        <v>30</v>
      </c>
      <c r="H580" s="81" t="s">
        <v>31</v>
      </c>
    </row>
    <row r="581" spans="1:8" ht="20.100000000000001" customHeight="1">
      <c r="A581" s="76">
        <v>45674</v>
      </c>
      <c r="B581" s="77">
        <v>45674.537313599605</v>
      </c>
      <c r="C581" s="77"/>
      <c r="D581" s="78" t="s">
        <v>40</v>
      </c>
      <c r="E581" s="79">
        <v>248</v>
      </c>
      <c r="F581" s="80">
        <v>17.465</v>
      </c>
      <c r="G581" s="78" t="s">
        <v>30</v>
      </c>
      <c r="H581" s="81" t="s">
        <v>31</v>
      </c>
    </row>
    <row r="582" spans="1:8" ht="20.100000000000001" customHeight="1">
      <c r="A582" s="76">
        <v>45674</v>
      </c>
      <c r="B582" s="77">
        <v>45674.537864131853</v>
      </c>
      <c r="C582" s="77"/>
      <c r="D582" s="78" t="s">
        <v>40</v>
      </c>
      <c r="E582" s="79">
        <v>609</v>
      </c>
      <c r="F582" s="80">
        <v>17.46</v>
      </c>
      <c r="G582" s="78" t="s">
        <v>30</v>
      </c>
      <c r="H582" s="81" t="s">
        <v>31</v>
      </c>
    </row>
    <row r="583" spans="1:8" ht="20.100000000000001" customHeight="1">
      <c r="A583" s="76">
        <v>45674</v>
      </c>
      <c r="B583" s="77">
        <v>45674.539489247836</v>
      </c>
      <c r="C583" s="77"/>
      <c r="D583" s="78" t="s">
        <v>40</v>
      </c>
      <c r="E583" s="79">
        <v>417</v>
      </c>
      <c r="F583" s="80">
        <v>17.46</v>
      </c>
      <c r="G583" s="78" t="s">
        <v>30</v>
      </c>
      <c r="H583" s="81" t="s">
        <v>34</v>
      </c>
    </row>
    <row r="584" spans="1:8" ht="20.100000000000001" customHeight="1">
      <c r="A584" s="76">
        <v>45674</v>
      </c>
      <c r="B584" s="77">
        <v>45674.539489189629</v>
      </c>
      <c r="C584" s="77"/>
      <c r="D584" s="78" t="s">
        <v>40</v>
      </c>
      <c r="E584" s="79">
        <v>54</v>
      </c>
      <c r="F584" s="80">
        <v>17.46</v>
      </c>
      <c r="G584" s="78" t="s">
        <v>30</v>
      </c>
      <c r="H584" s="81" t="s">
        <v>31</v>
      </c>
    </row>
    <row r="585" spans="1:8" ht="20.100000000000001" customHeight="1">
      <c r="A585" s="76">
        <v>45674</v>
      </c>
      <c r="B585" s="77">
        <v>45674.539489189629</v>
      </c>
      <c r="C585" s="77"/>
      <c r="D585" s="78" t="s">
        <v>40</v>
      </c>
      <c r="E585" s="79">
        <v>1275</v>
      </c>
      <c r="F585" s="80">
        <v>17.46</v>
      </c>
      <c r="G585" s="78" t="s">
        <v>30</v>
      </c>
      <c r="H585" s="81" t="s">
        <v>31</v>
      </c>
    </row>
    <row r="586" spans="1:8" ht="20.100000000000001" customHeight="1">
      <c r="A586" s="76">
        <v>45674</v>
      </c>
      <c r="B586" s="77">
        <v>45674.540340092499</v>
      </c>
      <c r="C586" s="77"/>
      <c r="D586" s="78" t="s">
        <v>40</v>
      </c>
      <c r="E586" s="79">
        <v>97</v>
      </c>
      <c r="F586" s="80">
        <v>17.454999999999998</v>
      </c>
      <c r="G586" s="78" t="s">
        <v>30</v>
      </c>
      <c r="H586" s="81" t="s">
        <v>31</v>
      </c>
    </row>
    <row r="587" spans="1:8" ht="20.100000000000001" customHeight="1">
      <c r="A587" s="76">
        <v>45674</v>
      </c>
      <c r="B587" s="77">
        <v>45674.541408599354</v>
      </c>
      <c r="C587" s="77"/>
      <c r="D587" s="78" t="s">
        <v>40</v>
      </c>
      <c r="E587" s="79">
        <v>502</v>
      </c>
      <c r="F587" s="80">
        <v>17.454999999999998</v>
      </c>
      <c r="G587" s="78" t="s">
        <v>30</v>
      </c>
      <c r="H587" s="81" t="s">
        <v>31</v>
      </c>
    </row>
    <row r="588" spans="1:8" ht="20.100000000000001" customHeight="1">
      <c r="A588" s="76">
        <v>45674</v>
      </c>
      <c r="B588" s="77">
        <v>45674.541408610996</v>
      </c>
      <c r="C588" s="77"/>
      <c r="D588" s="78" t="s">
        <v>40</v>
      </c>
      <c r="E588" s="79">
        <v>397</v>
      </c>
      <c r="F588" s="80">
        <v>17.454999999999998</v>
      </c>
      <c r="G588" s="78" t="s">
        <v>30</v>
      </c>
      <c r="H588" s="81" t="s">
        <v>31</v>
      </c>
    </row>
    <row r="589" spans="1:8" ht="20.100000000000001" customHeight="1">
      <c r="A589" s="76">
        <v>45674</v>
      </c>
      <c r="B589" s="77">
        <v>45674.54522537021</v>
      </c>
      <c r="C589" s="77"/>
      <c r="D589" s="78" t="s">
        <v>40</v>
      </c>
      <c r="E589" s="79">
        <v>500</v>
      </c>
      <c r="F589" s="80">
        <v>17.434999999999999</v>
      </c>
      <c r="G589" s="78" t="s">
        <v>30</v>
      </c>
      <c r="H589" s="81" t="s">
        <v>31</v>
      </c>
    </row>
    <row r="590" spans="1:8" ht="20.100000000000001" customHeight="1">
      <c r="A590" s="76">
        <v>45674</v>
      </c>
      <c r="B590" s="77">
        <v>45674.54522537021</v>
      </c>
      <c r="C590" s="77"/>
      <c r="D590" s="78" t="s">
        <v>40</v>
      </c>
      <c r="E590" s="79">
        <v>2747</v>
      </c>
      <c r="F590" s="80">
        <v>17.440000000000001</v>
      </c>
      <c r="G590" s="78" t="s">
        <v>30</v>
      </c>
      <c r="H590" s="81" t="s">
        <v>31</v>
      </c>
    </row>
    <row r="591" spans="1:8" ht="20.100000000000001" customHeight="1">
      <c r="A591" s="76">
        <v>45674</v>
      </c>
      <c r="B591" s="77">
        <v>45674.545245613437</v>
      </c>
      <c r="C591" s="77"/>
      <c r="D591" s="78" t="s">
        <v>40</v>
      </c>
      <c r="E591" s="79">
        <v>134</v>
      </c>
      <c r="F591" s="80">
        <v>17.425000000000001</v>
      </c>
      <c r="G591" s="78" t="s">
        <v>30</v>
      </c>
      <c r="H591" s="81" t="s">
        <v>31</v>
      </c>
    </row>
    <row r="592" spans="1:8" ht="20.100000000000001" customHeight="1">
      <c r="A592" s="76">
        <v>45674</v>
      </c>
      <c r="B592" s="77">
        <v>45674.5455265739</v>
      </c>
      <c r="C592" s="77"/>
      <c r="D592" s="78" t="s">
        <v>40</v>
      </c>
      <c r="E592" s="79">
        <v>351</v>
      </c>
      <c r="F592" s="80">
        <v>17.405000000000001</v>
      </c>
      <c r="G592" s="78" t="s">
        <v>30</v>
      </c>
      <c r="H592" s="81" t="s">
        <v>31</v>
      </c>
    </row>
    <row r="593" spans="1:8" ht="20.100000000000001" customHeight="1">
      <c r="A593" s="76">
        <v>45674</v>
      </c>
      <c r="B593" s="77">
        <v>45674.546120034531</v>
      </c>
      <c r="C593" s="77"/>
      <c r="D593" s="78" t="s">
        <v>40</v>
      </c>
      <c r="E593" s="79">
        <v>343</v>
      </c>
      <c r="F593" s="80">
        <v>17.405000000000001</v>
      </c>
      <c r="G593" s="78" t="s">
        <v>30</v>
      </c>
      <c r="H593" s="81" t="s">
        <v>31</v>
      </c>
    </row>
    <row r="594" spans="1:8" ht="20.100000000000001" customHeight="1">
      <c r="A594" s="76">
        <v>45674</v>
      </c>
      <c r="B594" s="77">
        <v>45674.546379988547</v>
      </c>
      <c r="C594" s="77"/>
      <c r="D594" s="78" t="s">
        <v>40</v>
      </c>
      <c r="E594" s="79">
        <v>380</v>
      </c>
      <c r="F594" s="80">
        <v>17.405000000000001</v>
      </c>
      <c r="G594" s="78" t="s">
        <v>30</v>
      </c>
      <c r="H594" s="81" t="s">
        <v>31</v>
      </c>
    </row>
    <row r="595" spans="1:8" ht="20.100000000000001" customHeight="1">
      <c r="A595" s="76">
        <v>45674</v>
      </c>
      <c r="B595" s="77">
        <v>45674.546991585754</v>
      </c>
      <c r="C595" s="77"/>
      <c r="D595" s="78" t="s">
        <v>40</v>
      </c>
      <c r="E595" s="79">
        <v>362</v>
      </c>
      <c r="F595" s="80">
        <v>17.395</v>
      </c>
      <c r="G595" s="78" t="s">
        <v>30</v>
      </c>
      <c r="H595" s="81" t="s">
        <v>31</v>
      </c>
    </row>
    <row r="596" spans="1:8" ht="20.100000000000001" customHeight="1">
      <c r="A596" s="76">
        <v>45674</v>
      </c>
      <c r="B596" s="77">
        <v>45674.548186412081</v>
      </c>
      <c r="C596" s="77"/>
      <c r="D596" s="78" t="s">
        <v>40</v>
      </c>
      <c r="E596" s="79">
        <v>1721</v>
      </c>
      <c r="F596" s="80">
        <v>17.420000000000002</v>
      </c>
      <c r="G596" s="78" t="s">
        <v>30</v>
      </c>
      <c r="H596" s="81" t="s">
        <v>31</v>
      </c>
    </row>
    <row r="597" spans="1:8" ht="20.100000000000001" customHeight="1">
      <c r="A597" s="76">
        <v>45674</v>
      </c>
      <c r="B597" s="77">
        <v>45674.548568738624</v>
      </c>
      <c r="C597" s="77"/>
      <c r="D597" s="78" t="s">
        <v>40</v>
      </c>
      <c r="E597" s="79">
        <v>134</v>
      </c>
      <c r="F597" s="80">
        <v>17.414999999999999</v>
      </c>
      <c r="G597" s="78" t="s">
        <v>30</v>
      </c>
      <c r="H597" s="81" t="s">
        <v>31</v>
      </c>
    </row>
    <row r="598" spans="1:8" ht="20.100000000000001" customHeight="1">
      <c r="A598" s="76">
        <v>45674</v>
      </c>
      <c r="B598" s="77">
        <v>45674.548568738624</v>
      </c>
      <c r="C598" s="77"/>
      <c r="D598" s="78" t="s">
        <v>40</v>
      </c>
      <c r="E598" s="79">
        <v>186</v>
      </c>
      <c r="F598" s="80">
        <v>17.414999999999999</v>
      </c>
      <c r="G598" s="78" t="s">
        <v>30</v>
      </c>
      <c r="H598" s="81" t="s">
        <v>31</v>
      </c>
    </row>
    <row r="599" spans="1:8" ht="20.100000000000001" customHeight="1">
      <c r="A599" s="76">
        <v>45674</v>
      </c>
      <c r="B599" s="77">
        <v>45674.550304687582</v>
      </c>
      <c r="C599" s="77"/>
      <c r="D599" s="78" t="s">
        <v>40</v>
      </c>
      <c r="E599" s="79">
        <v>1715</v>
      </c>
      <c r="F599" s="80">
        <v>17.420000000000002</v>
      </c>
      <c r="G599" s="78" t="s">
        <v>30</v>
      </c>
      <c r="H599" s="81" t="s">
        <v>31</v>
      </c>
    </row>
    <row r="600" spans="1:8" ht="20.100000000000001" customHeight="1">
      <c r="A600" s="76">
        <v>45674</v>
      </c>
      <c r="B600" s="77">
        <v>45674.552478102036</v>
      </c>
      <c r="C600" s="77"/>
      <c r="D600" s="78" t="s">
        <v>40</v>
      </c>
      <c r="E600" s="79">
        <v>271</v>
      </c>
      <c r="F600" s="80">
        <v>17.420000000000002</v>
      </c>
      <c r="G600" s="78" t="s">
        <v>30</v>
      </c>
      <c r="H600" s="81" t="s">
        <v>31</v>
      </c>
    </row>
    <row r="601" spans="1:8" ht="20.100000000000001" customHeight="1">
      <c r="A601" s="76">
        <v>45674</v>
      </c>
      <c r="B601" s="77">
        <v>45674.552589629777</v>
      </c>
      <c r="C601" s="77"/>
      <c r="D601" s="78" t="s">
        <v>40</v>
      </c>
      <c r="E601" s="79">
        <v>298</v>
      </c>
      <c r="F601" s="80">
        <v>17.420000000000002</v>
      </c>
      <c r="G601" s="78" t="s">
        <v>30</v>
      </c>
      <c r="H601" s="81" t="s">
        <v>34</v>
      </c>
    </row>
    <row r="602" spans="1:8" ht="20.100000000000001" customHeight="1">
      <c r="A602" s="76">
        <v>45674</v>
      </c>
      <c r="B602" s="77">
        <v>45674.552589849569</v>
      </c>
      <c r="C602" s="77"/>
      <c r="D602" s="78" t="s">
        <v>40</v>
      </c>
      <c r="E602" s="79">
        <v>1343</v>
      </c>
      <c r="F602" s="80">
        <v>17.420000000000002</v>
      </c>
      <c r="G602" s="78" t="s">
        <v>30</v>
      </c>
      <c r="H602" s="81" t="s">
        <v>31</v>
      </c>
    </row>
    <row r="603" spans="1:8" ht="20.100000000000001" customHeight="1">
      <c r="A603" s="76">
        <v>45674</v>
      </c>
      <c r="B603" s="77">
        <v>45674.555320868269</v>
      </c>
      <c r="C603" s="77"/>
      <c r="D603" s="78" t="s">
        <v>40</v>
      </c>
      <c r="E603" s="79">
        <v>2045</v>
      </c>
      <c r="F603" s="80">
        <v>17.414999999999999</v>
      </c>
      <c r="G603" s="78" t="s">
        <v>30</v>
      </c>
      <c r="H603" s="81" t="s">
        <v>31</v>
      </c>
    </row>
    <row r="604" spans="1:8" ht="20.100000000000001" customHeight="1">
      <c r="A604" s="76">
        <v>45674</v>
      </c>
      <c r="B604" s="77">
        <v>45674.555320972111</v>
      </c>
      <c r="C604" s="77"/>
      <c r="D604" s="78" t="s">
        <v>40</v>
      </c>
      <c r="E604" s="79">
        <v>122</v>
      </c>
      <c r="F604" s="80">
        <v>17.420000000000002</v>
      </c>
      <c r="G604" s="78" t="s">
        <v>30</v>
      </c>
      <c r="H604" s="81" t="s">
        <v>33</v>
      </c>
    </row>
    <row r="605" spans="1:8" ht="20.100000000000001" customHeight="1">
      <c r="A605" s="76">
        <v>45674</v>
      </c>
      <c r="B605" s="77">
        <v>45674.555320972111</v>
      </c>
      <c r="C605" s="77"/>
      <c r="D605" s="78" t="s">
        <v>40</v>
      </c>
      <c r="E605" s="79">
        <v>30</v>
      </c>
      <c r="F605" s="80">
        <v>17.420000000000002</v>
      </c>
      <c r="G605" s="78" t="s">
        <v>30</v>
      </c>
      <c r="H605" s="81" t="s">
        <v>33</v>
      </c>
    </row>
    <row r="606" spans="1:8" ht="20.100000000000001" customHeight="1">
      <c r="A606" s="76">
        <v>45674</v>
      </c>
      <c r="B606" s="77">
        <v>45674.555320972111</v>
      </c>
      <c r="C606" s="77"/>
      <c r="D606" s="78" t="s">
        <v>40</v>
      </c>
      <c r="E606" s="79">
        <v>28</v>
      </c>
      <c r="F606" s="80">
        <v>17.420000000000002</v>
      </c>
      <c r="G606" s="78" t="s">
        <v>30</v>
      </c>
      <c r="H606" s="81" t="s">
        <v>33</v>
      </c>
    </row>
    <row r="607" spans="1:8" ht="20.100000000000001" customHeight="1">
      <c r="A607" s="76">
        <v>45674</v>
      </c>
      <c r="B607" s="77">
        <v>45674.555321018677</v>
      </c>
      <c r="C607" s="77"/>
      <c r="D607" s="78" t="s">
        <v>40</v>
      </c>
      <c r="E607" s="79">
        <v>351</v>
      </c>
      <c r="F607" s="80">
        <v>17.420000000000002</v>
      </c>
      <c r="G607" s="78" t="s">
        <v>30</v>
      </c>
      <c r="H607" s="81" t="s">
        <v>33</v>
      </c>
    </row>
    <row r="608" spans="1:8" ht="20.100000000000001" customHeight="1">
      <c r="A608" s="76">
        <v>45674</v>
      </c>
      <c r="B608" s="77">
        <v>45674.557093321811</v>
      </c>
      <c r="C608" s="77"/>
      <c r="D608" s="78" t="s">
        <v>40</v>
      </c>
      <c r="E608" s="79">
        <v>1725</v>
      </c>
      <c r="F608" s="80">
        <v>17.420000000000002</v>
      </c>
      <c r="G608" s="78" t="s">
        <v>30</v>
      </c>
      <c r="H608" s="81" t="s">
        <v>31</v>
      </c>
    </row>
    <row r="609" spans="1:8" ht="20.100000000000001" customHeight="1">
      <c r="A609" s="76">
        <v>45674</v>
      </c>
      <c r="B609" s="77">
        <v>45674.558782395907</v>
      </c>
      <c r="C609" s="77"/>
      <c r="D609" s="78" t="s">
        <v>40</v>
      </c>
      <c r="E609" s="79">
        <v>200</v>
      </c>
      <c r="F609" s="80">
        <v>17.420000000000002</v>
      </c>
      <c r="G609" s="78" t="s">
        <v>30</v>
      </c>
      <c r="H609" s="81" t="s">
        <v>34</v>
      </c>
    </row>
    <row r="610" spans="1:8" ht="20.100000000000001" customHeight="1">
      <c r="A610" s="76">
        <v>45674</v>
      </c>
      <c r="B610" s="77">
        <v>45674.558782395907</v>
      </c>
      <c r="C610" s="77"/>
      <c r="D610" s="78" t="s">
        <v>40</v>
      </c>
      <c r="E610" s="79">
        <v>115</v>
      </c>
      <c r="F610" s="80">
        <v>17.420000000000002</v>
      </c>
      <c r="G610" s="78" t="s">
        <v>30</v>
      </c>
      <c r="H610" s="81" t="s">
        <v>32</v>
      </c>
    </row>
    <row r="611" spans="1:8" ht="20.100000000000001" customHeight="1">
      <c r="A611" s="76">
        <v>45674</v>
      </c>
      <c r="B611" s="77">
        <v>45674.558782395907</v>
      </c>
      <c r="C611" s="77"/>
      <c r="D611" s="78" t="s">
        <v>40</v>
      </c>
      <c r="E611" s="79">
        <v>83</v>
      </c>
      <c r="F611" s="80">
        <v>17.420000000000002</v>
      </c>
      <c r="G611" s="78" t="s">
        <v>30</v>
      </c>
      <c r="H611" s="81" t="s">
        <v>34</v>
      </c>
    </row>
    <row r="612" spans="1:8" ht="20.100000000000001" customHeight="1">
      <c r="A612" s="76">
        <v>45674</v>
      </c>
      <c r="B612" s="77">
        <v>45674.558782395907</v>
      </c>
      <c r="C612" s="77"/>
      <c r="D612" s="78" t="s">
        <v>40</v>
      </c>
      <c r="E612" s="79">
        <v>190</v>
      </c>
      <c r="F612" s="80">
        <v>17.420000000000002</v>
      </c>
      <c r="G612" s="78" t="s">
        <v>30</v>
      </c>
      <c r="H612" s="81" t="s">
        <v>32</v>
      </c>
    </row>
    <row r="613" spans="1:8" ht="20.100000000000001" customHeight="1">
      <c r="A613" s="76">
        <v>45674</v>
      </c>
      <c r="B613" s="77">
        <v>45674.558782395907</v>
      </c>
      <c r="C613" s="77"/>
      <c r="D613" s="78" t="s">
        <v>40</v>
      </c>
      <c r="E613" s="79">
        <v>45</v>
      </c>
      <c r="F613" s="80">
        <v>17.420000000000002</v>
      </c>
      <c r="G613" s="78" t="s">
        <v>30</v>
      </c>
      <c r="H613" s="81" t="s">
        <v>34</v>
      </c>
    </row>
    <row r="614" spans="1:8" ht="20.100000000000001" customHeight="1">
      <c r="A614" s="76">
        <v>45674</v>
      </c>
      <c r="B614" s="77">
        <v>45674.558782395907</v>
      </c>
      <c r="C614" s="77"/>
      <c r="D614" s="78" t="s">
        <v>40</v>
      </c>
      <c r="E614" s="79">
        <v>1000</v>
      </c>
      <c r="F614" s="80">
        <v>17.420000000000002</v>
      </c>
      <c r="G614" s="78" t="s">
        <v>30</v>
      </c>
      <c r="H614" s="81" t="s">
        <v>32</v>
      </c>
    </row>
    <row r="615" spans="1:8" ht="20.100000000000001" customHeight="1">
      <c r="A615" s="76">
        <v>45674</v>
      </c>
      <c r="B615" s="77">
        <v>45674.559326828923</v>
      </c>
      <c r="C615" s="77"/>
      <c r="D615" s="78" t="s">
        <v>40</v>
      </c>
      <c r="E615" s="79">
        <v>364</v>
      </c>
      <c r="F615" s="80">
        <v>17.41</v>
      </c>
      <c r="G615" s="78" t="s">
        <v>30</v>
      </c>
      <c r="H615" s="81" t="s">
        <v>31</v>
      </c>
    </row>
    <row r="616" spans="1:8" ht="20.100000000000001" customHeight="1">
      <c r="A616" s="76">
        <v>45674</v>
      </c>
      <c r="B616" s="77">
        <v>45674.559917882085</v>
      </c>
      <c r="C616" s="77"/>
      <c r="D616" s="78" t="s">
        <v>40</v>
      </c>
      <c r="E616" s="79">
        <v>287</v>
      </c>
      <c r="F616" s="80">
        <v>17.405000000000001</v>
      </c>
      <c r="G616" s="78" t="s">
        <v>30</v>
      </c>
      <c r="H616" s="81" t="s">
        <v>31</v>
      </c>
    </row>
    <row r="617" spans="1:8" ht="20.100000000000001" customHeight="1">
      <c r="A617" s="76">
        <v>45674</v>
      </c>
      <c r="B617" s="77">
        <v>45674.561249421444</v>
      </c>
      <c r="C617" s="77"/>
      <c r="D617" s="78" t="s">
        <v>40</v>
      </c>
      <c r="E617" s="79">
        <v>201</v>
      </c>
      <c r="F617" s="80">
        <v>17.414999999999999</v>
      </c>
      <c r="G617" s="78" t="s">
        <v>30</v>
      </c>
      <c r="H617" s="81" t="s">
        <v>32</v>
      </c>
    </row>
    <row r="618" spans="1:8" ht="20.100000000000001" customHeight="1">
      <c r="A618" s="76">
        <v>45674</v>
      </c>
      <c r="B618" s="77">
        <v>45674.561249421444</v>
      </c>
      <c r="C618" s="77"/>
      <c r="D618" s="78" t="s">
        <v>40</v>
      </c>
      <c r="E618" s="79">
        <v>112</v>
      </c>
      <c r="F618" s="80">
        <v>17.414999999999999</v>
      </c>
      <c r="G618" s="78" t="s">
        <v>30</v>
      </c>
      <c r="H618" s="81" t="s">
        <v>32</v>
      </c>
    </row>
    <row r="619" spans="1:8" ht="20.100000000000001" customHeight="1">
      <c r="A619" s="76">
        <v>45674</v>
      </c>
      <c r="B619" s="77">
        <v>45674.561249421444</v>
      </c>
      <c r="C619" s="77"/>
      <c r="D619" s="78" t="s">
        <v>40</v>
      </c>
      <c r="E619" s="79">
        <v>355</v>
      </c>
      <c r="F619" s="80">
        <v>17.414999999999999</v>
      </c>
      <c r="G619" s="78" t="s">
        <v>30</v>
      </c>
      <c r="H619" s="81" t="s">
        <v>32</v>
      </c>
    </row>
    <row r="620" spans="1:8" ht="20.100000000000001" customHeight="1">
      <c r="A620" s="76">
        <v>45674</v>
      </c>
      <c r="B620" s="77">
        <v>45674.561249421444</v>
      </c>
      <c r="C620" s="77"/>
      <c r="D620" s="78" t="s">
        <v>40</v>
      </c>
      <c r="E620" s="79">
        <v>107</v>
      </c>
      <c r="F620" s="80">
        <v>17.414999999999999</v>
      </c>
      <c r="G620" s="78" t="s">
        <v>30</v>
      </c>
      <c r="H620" s="81" t="s">
        <v>32</v>
      </c>
    </row>
    <row r="621" spans="1:8" ht="20.100000000000001" customHeight="1">
      <c r="A621" s="76">
        <v>45674</v>
      </c>
      <c r="B621" s="77">
        <v>45674.561249421444</v>
      </c>
      <c r="C621" s="77"/>
      <c r="D621" s="78" t="s">
        <v>40</v>
      </c>
      <c r="E621" s="79">
        <v>732</v>
      </c>
      <c r="F621" s="80">
        <v>17.414999999999999</v>
      </c>
      <c r="G621" s="78" t="s">
        <v>30</v>
      </c>
      <c r="H621" s="81" t="s">
        <v>32</v>
      </c>
    </row>
    <row r="622" spans="1:8" ht="20.100000000000001" customHeight="1">
      <c r="A622" s="76">
        <v>45674</v>
      </c>
      <c r="B622" s="77">
        <v>45674.563014224637</v>
      </c>
      <c r="C622" s="77"/>
      <c r="D622" s="78" t="s">
        <v>40</v>
      </c>
      <c r="E622" s="79">
        <v>106</v>
      </c>
      <c r="F622" s="80">
        <v>17.41</v>
      </c>
      <c r="G622" s="78" t="s">
        <v>30</v>
      </c>
      <c r="H622" s="81" t="s">
        <v>32</v>
      </c>
    </row>
    <row r="623" spans="1:8" ht="20.100000000000001" customHeight="1">
      <c r="A623" s="76">
        <v>45674</v>
      </c>
      <c r="B623" s="77">
        <v>45674.563014224637</v>
      </c>
      <c r="C623" s="77"/>
      <c r="D623" s="78" t="s">
        <v>40</v>
      </c>
      <c r="E623" s="79">
        <v>204</v>
      </c>
      <c r="F623" s="80">
        <v>17.41</v>
      </c>
      <c r="G623" s="78" t="s">
        <v>30</v>
      </c>
      <c r="H623" s="81" t="s">
        <v>32</v>
      </c>
    </row>
    <row r="624" spans="1:8" ht="20.100000000000001" customHeight="1">
      <c r="A624" s="76">
        <v>45674</v>
      </c>
      <c r="B624" s="77">
        <v>45674.563014224637</v>
      </c>
      <c r="C624" s="77"/>
      <c r="D624" s="78" t="s">
        <v>40</v>
      </c>
      <c r="E624" s="79">
        <v>120</v>
      </c>
      <c r="F624" s="80">
        <v>17.41</v>
      </c>
      <c r="G624" s="78" t="s">
        <v>30</v>
      </c>
      <c r="H624" s="81" t="s">
        <v>32</v>
      </c>
    </row>
    <row r="625" spans="1:8" ht="20.100000000000001" customHeight="1">
      <c r="A625" s="76">
        <v>45674</v>
      </c>
      <c r="B625" s="77">
        <v>45674.563014224637</v>
      </c>
      <c r="C625" s="77"/>
      <c r="D625" s="78" t="s">
        <v>40</v>
      </c>
      <c r="E625" s="79">
        <v>1000</v>
      </c>
      <c r="F625" s="80">
        <v>17.41</v>
      </c>
      <c r="G625" s="78" t="s">
        <v>30</v>
      </c>
      <c r="H625" s="81" t="s">
        <v>32</v>
      </c>
    </row>
    <row r="626" spans="1:8" ht="20.100000000000001" customHeight="1">
      <c r="A626" s="76">
        <v>45674</v>
      </c>
      <c r="B626" s="77">
        <v>45674.563701620325</v>
      </c>
      <c r="C626" s="77"/>
      <c r="D626" s="78" t="s">
        <v>40</v>
      </c>
      <c r="E626" s="79">
        <v>173</v>
      </c>
      <c r="F626" s="80">
        <v>17.399999999999999</v>
      </c>
      <c r="G626" s="78" t="s">
        <v>30</v>
      </c>
      <c r="H626" s="81" t="s">
        <v>31</v>
      </c>
    </row>
    <row r="627" spans="1:8" ht="20.100000000000001" customHeight="1">
      <c r="A627" s="76">
        <v>45674</v>
      </c>
      <c r="B627" s="77">
        <v>45674.564779595006</v>
      </c>
      <c r="C627" s="77"/>
      <c r="D627" s="78" t="s">
        <v>40</v>
      </c>
      <c r="E627" s="79">
        <v>198</v>
      </c>
      <c r="F627" s="80">
        <v>17.41</v>
      </c>
      <c r="G627" s="78" t="s">
        <v>30</v>
      </c>
      <c r="H627" s="81" t="s">
        <v>32</v>
      </c>
    </row>
    <row r="628" spans="1:8" ht="20.100000000000001" customHeight="1">
      <c r="A628" s="76">
        <v>45674</v>
      </c>
      <c r="B628" s="77">
        <v>45674.564814849757</v>
      </c>
      <c r="C628" s="77"/>
      <c r="D628" s="78" t="s">
        <v>40</v>
      </c>
      <c r="E628" s="79">
        <v>1276</v>
      </c>
      <c r="F628" s="80">
        <v>17.405000000000001</v>
      </c>
      <c r="G628" s="78" t="s">
        <v>30</v>
      </c>
      <c r="H628" s="81" t="s">
        <v>31</v>
      </c>
    </row>
    <row r="629" spans="1:8" ht="20.100000000000001" customHeight="1">
      <c r="A629" s="76">
        <v>45674</v>
      </c>
      <c r="B629" s="77">
        <v>45674.564814930782</v>
      </c>
      <c r="C629" s="77"/>
      <c r="D629" s="78" t="s">
        <v>40</v>
      </c>
      <c r="E629" s="79">
        <v>192</v>
      </c>
      <c r="F629" s="80">
        <v>17.41</v>
      </c>
      <c r="G629" s="78" t="s">
        <v>30</v>
      </c>
      <c r="H629" s="81" t="s">
        <v>32</v>
      </c>
    </row>
    <row r="630" spans="1:8" ht="20.100000000000001" customHeight="1">
      <c r="A630" s="76">
        <v>45674</v>
      </c>
      <c r="B630" s="77">
        <v>45674.564814930782</v>
      </c>
      <c r="C630" s="77"/>
      <c r="D630" s="78" t="s">
        <v>40</v>
      </c>
      <c r="E630" s="79">
        <v>116</v>
      </c>
      <c r="F630" s="80">
        <v>17.41</v>
      </c>
      <c r="G630" s="78" t="s">
        <v>30</v>
      </c>
      <c r="H630" s="81" t="s">
        <v>32</v>
      </c>
    </row>
    <row r="631" spans="1:8" ht="20.100000000000001" customHeight="1">
      <c r="A631" s="76">
        <v>45674</v>
      </c>
      <c r="B631" s="77">
        <v>45674.564814930782</v>
      </c>
      <c r="C631" s="77"/>
      <c r="D631" s="78" t="s">
        <v>40</v>
      </c>
      <c r="E631" s="79">
        <v>42</v>
      </c>
      <c r="F631" s="80">
        <v>17.41</v>
      </c>
      <c r="G631" s="78" t="s">
        <v>30</v>
      </c>
      <c r="H631" s="81" t="s">
        <v>32</v>
      </c>
    </row>
    <row r="632" spans="1:8" ht="20.100000000000001" customHeight="1">
      <c r="A632" s="76">
        <v>45674</v>
      </c>
      <c r="B632" s="77">
        <v>45674.566545080859</v>
      </c>
      <c r="C632" s="77"/>
      <c r="D632" s="78" t="s">
        <v>40</v>
      </c>
      <c r="E632" s="79">
        <v>193</v>
      </c>
      <c r="F632" s="80">
        <v>17.420000000000002</v>
      </c>
      <c r="G632" s="78" t="s">
        <v>30</v>
      </c>
      <c r="H632" s="81" t="s">
        <v>32</v>
      </c>
    </row>
    <row r="633" spans="1:8" ht="20.100000000000001" customHeight="1">
      <c r="A633" s="76">
        <v>45674</v>
      </c>
      <c r="B633" s="77">
        <v>45674.566545080859</v>
      </c>
      <c r="C633" s="77"/>
      <c r="D633" s="78" t="s">
        <v>40</v>
      </c>
      <c r="E633" s="79">
        <v>121</v>
      </c>
      <c r="F633" s="80">
        <v>17.420000000000002</v>
      </c>
      <c r="G633" s="78" t="s">
        <v>30</v>
      </c>
      <c r="H633" s="81" t="s">
        <v>32</v>
      </c>
    </row>
    <row r="634" spans="1:8" ht="20.100000000000001" customHeight="1">
      <c r="A634" s="76">
        <v>45674</v>
      </c>
      <c r="B634" s="77">
        <v>45674.566545080859</v>
      </c>
      <c r="C634" s="77"/>
      <c r="D634" s="78" t="s">
        <v>40</v>
      </c>
      <c r="E634" s="79">
        <v>104</v>
      </c>
      <c r="F634" s="80">
        <v>17.420000000000002</v>
      </c>
      <c r="G634" s="78" t="s">
        <v>30</v>
      </c>
      <c r="H634" s="81" t="s">
        <v>32</v>
      </c>
    </row>
    <row r="635" spans="1:8" ht="20.100000000000001" customHeight="1">
      <c r="A635" s="76">
        <v>45674</v>
      </c>
      <c r="B635" s="77">
        <v>45674.566545080859</v>
      </c>
      <c r="C635" s="77"/>
      <c r="D635" s="78" t="s">
        <v>40</v>
      </c>
      <c r="E635" s="79">
        <v>1097</v>
      </c>
      <c r="F635" s="80">
        <v>17.420000000000002</v>
      </c>
      <c r="G635" s="78" t="s">
        <v>30</v>
      </c>
      <c r="H635" s="81" t="s">
        <v>31</v>
      </c>
    </row>
    <row r="636" spans="1:8" ht="20.100000000000001" customHeight="1">
      <c r="A636" s="76">
        <v>45674</v>
      </c>
      <c r="B636" s="77">
        <v>45674.566764676012</v>
      </c>
      <c r="C636" s="77"/>
      <c r="D636" s="78" t="s">
        <v>40</v>
      </c>
      <c r="E636" s="79">
        <v>172</v>
      </c>
      <c r="F636" s="80">
        <v>17.414999999999999</v>
      </c>
      <c r="G636" s="78" t="s">
        <v>30</v>
      </c>
      <c r="H636" s="81" t="s">
        <v>31</v>
      </c>
    </row>
    <row r="637" spans="1:8" ht="20.100000000000001" customHeight="1">
      <c r="A637" s="76">
        <v>45674</v>
      </c>
      <c r="B637" s="77">
        <v>45674.56716517359</v>
      </c>
      <c r="C637" s="77"/>
      <c r="D637" s="78" t="s">
        <v>40</v>
      </c>
      <c r="E637" s="79">
        <v>248</v>
      </c>
      <c r="F637" s="80">
        <v>17.414999999999999</v>
      </c>
      <c r="G637" s="78" t="s">
        <v>30</v>
      </c>
      <c r="H637" s="81" t="s">
        <v>31</v>
      </c>
    </row>
    <row r="638" spans="1:8" ht="20.100000000000001" customHeight="1">
      <c r="A638" s="76">
        <v>45674</v>
      </c>
      <c r="B638" s="77">
        <v>45674.569016354159</v>
      </c>
      <c r="C638" s="77"/>
      <c r="D638" s="78" t="s">
        <v>40</v>
      </c>
      <c r="E638" s="79">
        <v>200</v>
      </c>
      <c r="F638" s="80">
        <v>17.420000000000002</v>
      </c>
      <c r="G638" s="78" t="s">
        <v>30</v>
      </c>
      <c r="H638" s="81" t="s">
        <v>34</v>
      </c>
    </row>
    <row r="639" spans="1:8" ht="20.100000000000001" customHeight="1">
      <c r="A639" s="76">
        <v>45674</v>
      </c>
      <c r="B639" s="77">
        <v>45674.569016354159</v>
      </c>
      <c r="C639" s="77"/>
      <c r="D639" s="78" t="s">
        <v>40</v>
      </c>
      <c r="E639" s="79">
        <v>115</v>
      </c>
      <c r="F639" s="80">
        <v>17.420000000000002</v>
      </c>
      <c r="G639" s="78" t="s">
        <v>30</v>
      </c>
      <c r="H639" s="81" t="s">
        <v>32</v>
      </c>
    </row>
    <row r="640" spans="1:8" ht="20.100000000000001" customHeight="1">
      <c r="A640" s="76">
        <v>45674</v>
      </c>
      <c r="B640" s="77">
        <v>45674.569016354159</v>
      </c>
      <c r="C640" s="77"/>
      <c r="D640" s="78" t="s">
        <v>40</v>
      </c>
      <c r="E640" s="79">
        <v>200</v>
      </c>
      <c r="F640" s="80">
        <v>17.420000000000002</v>
      </c>
      <c r="G640" s="78" t="s">
        <v>30</v>
      </c>
      <c r="H640" s="81" t="s">
        <v>32</v>
      </c>
    </row>
    <row r="641" spans="1:8" ht="20.100000000000001" customHeight="1">
      <c r="A641" s="76">
        <v>45674</v>
      </c>
      <c r="B641" s="77">
        <v>45674.569016354159</v>
      </c>
      <c r="C641" s="77"/>
      <c r="D641" s="78" t="s">
        <v>40</v>
      </c>
      <c r="E641" s="79">
        <v>104</v>
      </c>
      <c r="F641" s="80">
        <v>17.420000000000002</v>
      </c>
      <c r="G641" s="78" t="s">
        <v>30</v>
      </c>
      <c r="H641" s="81" t="s">
        <v>32</v>
      </c>
    </row>
    <row r="642" spans="1:8" ht="20.100000000000001" customHeight="1">
      <c r="A642" s="76">
        <v>45674</v>
      </c>
      <c r="B642" s="77">
        <v>45674.569016411901</v>
      </c>
      <c r="C642" s="77"/>
      <c r="D642" s="78" t="s">
        <v>40</v>
      </c>
      <c r="E642" s="79">
        <v>580</v>
      </c>
      <c r="F642" s="80">
        <v>17.420000000000002</v>
      </c>
      <c r="G642" s="78" t="s">
        <v>30</v>
      </c>
      <c r="H642" s="81" t="s">
        <v>34</v>
      </c>
    </row>
    <row r="643" spans="1:8" ht="20.100000000000001" customHeight="1">
      <c r="A643" s="76">
        <v>45674</v>
      </c>
      <c r="B643" s="77">
        <v>45674.569051400293</v>
      </c>
      <c r="C643" s="77"/>
      <c r="D643" s="78" t="s">
        <v>40</v>
      </c>
      <c r="E643" s="79">
        <v>507</v>
      </c>
      <c r="F643" s="80">
        <v>17.420000000000002</v>
      </c>
      <c r="G643" s="78" t="s">
        <v>30</v>
      </c>
      <c r="H643" s="81" t="s">
        <v>34</v>
      </c>
    </row>
    <row r="644" spans="1:8" ht="20.100000000000001" customHeight="1">
      <c r="A644" s="76">
        <v>45674</v>
      </c>
      <c r="B644" s="77">
        <v>45674.571062488481</v>
      </c>
      <c r="C644" s="77"/>
      <c r="D644" s="78" t="s">
        <v>40</v>
      </c>
      <c r="E644" s="79">
        <v>347</v>
      </c>
      <c r="F644" s="80">
        <v>17.420000000000002</v>
      </c>
      <c r="G644" s="78" t="s">
        <v>30</v>
      </c>
      <c r="H644" s="81" t="s">
        <v>34</v>
      </c>
    </row>
    <row r="645" spans="1:8" ht="20.100000000000001" customHeight="1">
      <c r="A645" s="76">
        <v>45674</v>
      </c>
      <c r="B645" s="77">
        <v>45674.571062453557</v>
      </c>
      <c r="C645" s="77"/>
      <c r="D645" s="78" t="s">
        <v>40</v>
      </c>
      <c r="E645" s="79">
        <v>953</v>
      </c>
      <c r="F645" s="80">
        <v>17.420000000000002</v>
      </c>
      <c r="G645" s="78" t="s">
        <v>30</v>
      </c>
      <c r="H645" s="81" t="s">
        <v>31</v>
      </c>
    </row>
    <row r="646" spans="1:8" ht="20.100000000000001" customHeight="1">
      <c r="A646" s="76">
        <v>45674</v>
      </c>
      <c r="B646" s="77">
        <v>45674.571062453557</v>
      </c>
      <c r="C646" s="77"/>
      <c r="D646" s="78" t="s">
        <v>40</v>
      </c>
      <c r="E646" s="79">
        <v>330</v>
      </c>
      <c r="F646" s="80">
        <v>17.420000000000002</v>
      </c>
      <c r="G646" s="78" t="s">
        <v>30</v>
      </c>
      <c r="H646" s="81" t="s">
        <v>31</v>
      </c>
    </row>
    <row r="647" spans="1:8" ht="20.100000000000001" customHeight="1">
      <c r="A647" s="76">
        <v>45674</v>
      </c>
      <c r="B647" s="77">
        <v>45674.572978692129</v>
      </c>
      <c r="C647" s="77"/>
      <c r="D647" s="78" t="s">
        <v>40</v>
      </c>
      <c r="E647" s="79">
        <v>85</v>
      </c>
      <c r="F647" s="80">
        <v>17.420000000000002</v>
      </c>
      <c r="G647" s="78" t="s">
        <v>30</v>
      </c>
      <c r="H647" s="81" t="s">
        <v>31</v>
      </c>
    </row>
    <row r="648" spans="1:8" ht="20.100000000000001" customHeight="1">
      <c r="A648" s="76">
        <v>45674</v>
      </c>
      <c r="B648" s="77">
        <v>45674.573149861302</v>
      </c>
      <c r="C648" s="77"/>
      <c r="D648" s="78" t="s">
        <v>40</v>
      </c>
      <c r="E648" s="79">
        <v>1749</v>
      </c>
      <c r="F648" s="80">
        <v>17.43</v>
      </c>
      <c r="G648" s="78" t="s">
        <v>30</v>
      </c>
      <c r="H648" s="81" t="s">
        <v>31</v>
      </c>
    </row>
    <row r="649" spans="1:8" ht="20.100000000000001" customHeight="1">
      <c r="A649" s="76">
        <v>45674</v>
      </c>
      <c r="B649" s="77">
        <v>45674.573571585584</v>
      </c>
      <c r="C649" s="77"/>
      <c r="D649" s="78" t="s">
        <v>40</v>
      </c>
      <c r="E649" s="79">
        <v>393</v>
      </c>
      <c r="F649" s="80">
        <v>17.420000000000002</v>
      </c>
      <c r="G649" s="78" t="s">
        <v>30</v>
      </c>
      <c r="H649" s="81" t="s">
        <v>31</v>
      </c>
    </row>
    <row r="650" spans="1:8" ht="20.100000000000001" customHeight="1">
      <c r="A650" s="76">
        <v>45674</v>
      </c>
      <c r="B650" s="77">
        <v>45674.575018449221</v>
      </c>
      <c r="C650" s="77"/>
      <c r="D650" s="78" t="s">
        <v>40</v>
      </c>
      <c r="E650" s="79">
        <v>106</v>
      </c>
      <c r="F650" s="80">
        <v>17.425000000000001</v>
      </c>
      <c r="G650" s="78" t="s">
        <v>30</v>
      </c>
      <c r="H650" s="81" t="s">
        <v>32</v>
      </c>
    </row>
    <row r="651" spans="1:8" ht="20.100000000000001" customHeight="1">
      <c r="A651" s="76">
        <v>45674</v>
      </c>
      <c r="B651" s="77">
        <v>45674.575018449221</v>
      </c>
      <c r="C651" s="77"/>
      <c r="D651" s="78" t="s">
        <v>40</v>
      </c>
      <c r="E651" s="79">
        <v>118</v>
      </c>
      <c r="F651" s="80">
        <v>17.425000000000001</v>
      </c>
      <c r="G651" s="78" t="s">
        <v>30</v>
      </c>
      <c r="H651" s="81" t="s">
        <v>32</v>
      </c>
    </row>
    <row r="652" spans="1:8" ht="20.100000000000001" customHeight="1">
      <c r="A652" s="76">
        <v>45674</v>
      </c>
      <c r="B652" s="77">
        <v>45674.575018449221</v>
      </c>
      <c r="C652" s="77"/>
      <c r="D652" s="78" t="s">
        <v>40</v>
      </c>
      <c r="E652" s="79">
        <v>200</v>
      </c>
      <c r="F652" s="80">
        <v>17.425000000000001</v>
      </c>
      <c r="G652" s="78" t="s">
        <v>30</v>
      </c>
      <c r="H652" s="81" t="s">
        <v>32</v>
      </c>
    </row>
    <row r="653" spans="1:8" ht="20.100000000000001" customHeight="1">
      <c r="A653" s="76">
        <v>45674</v>
      </c>
      <c r="B653" s="77">
        <v>45674.575018449221</v>
      </c>
      <c r="C653" s="77"/>
      <c r="D653" s="78" t="s">
        <v>40</v>
      </c>
      <c r="E653" s="79">
        <v>1273</v>
      </c>
      <c r="F653" s="80">
        <v>17.425000000000001</v>
      </c>
      <c r="G653" s="78" t="s">
        <v>30</v>
      </c>
      <c r="H653" s="81" t="s">
        <v>31</v>
      </c>
    </row>
    <row r="654" spans="1:8" ht="20.100000000000001" customHeight="1">
      <c r="A654" s="76">
        <v>45674</v>
      </c>
      <c r="B654" s="77">
        <v>45674.576783599332</v>
      </c>
      <c r="C654" s="77"/>
      <c r="D654" s="78" t="s">
        <v>40</v>
      </c>
      <c r="E654" s="79">
        <v>115</v>
      </c>
      <c r="F654" s="80">
        <v>17.434999999999999</v>
      </c>
      <c r="G654" s="78" t="s">
        <v>30</v>
      </c>
      <c r="H654" s="81" t="s">
        <v>32</v>
      </c>
    </row>
    <row r="655" spans="1:8" ht="20.100000000000001" customHeight="1">
      <c r="A655" s="76">
        <v>45674</v>
      </c>
      <c r="B655" s="77">
        <v>45674.576783599332</v>
      </c>
      <c r="C655" s="77"/>
      <c r="D655" s="78" t="s">
        <v>40</v>
      </c>
      <c r="E655" s="79">
        <v>84</v>
      </c>
      <c r="F655" s="80">
        <v>17.434999999999999</v>
      </c>
      <c r="G655" s="78" t="s">
        <v>30</v>
      </c>
      <c r="H655" s="81" t="s">
        <v>34</v>
      </c>
    </row>
    <row r="656" spans="1:8" ht="20.100000000000001" customHeight="1">
      <c r="A656" s="76">
        <v>45674</v>
      </c>
      <c r="B656" s="77">
        <v>45674.576783599332</v>
      </c>
      <c r="C656" s="77"/>
      <c r="D656" s="78" t="s">
        <v>40</v>
      </c>
      <c r="E656" s="79">
        <v>118</v>
      </c>
      <c r="F656" s="80">
        <v>17.434999999999999</v>
      </c>
      <c r="G656" s="78" t="s">
        <v>30</v>
      </c>
      <c r="H656" s="81" t="s">
        <v>32</v>
      </c>
    </row>
    <row r="657" spans="1:8" ht="20.100000000000001" customHeight="1">
      <c r="A657" s="76">
        <v>45674</v>
      </c>
      <c r="B657" s="77">
        <v>45674.576783599332</v>
      </c>
      <c r="C657" s="77"/>
      <c r="D657" s="78" t="s">
        <v>40</v>
      </c>
      <c r="E657" s="79">
        <v>196</v>
      </c>
      <c r="F657" s="80">
        <v>17.434999999999999</v>
      </c>
      <c r="G657" s="78" t="s">
        <v>30</v>
      </c>
      <c r="H657" s="81" t="s">
        <v>32</v>
      </c>
    </row>
    <row r="658" spans="1:8" ht="20.100000000000001" customHeight="1">
      <c r="A658" s="76">
        <v>45674</v>
      </c>
      <c r="B658" s="77">
        <v>45674.576783610974</v>
      </c>
      <c r="C658" s="77"/>
      <c r="D658" s="78" t="s">
        <v>40</v>
      </c>
      <c r="E658" s="79">
        <v>866</v>
      </c>
      <c r="F658" s="80">
        <v>17.434999999999999</v>
      </c>
      <c r="G658" s="78" t="s">
        <v>30</v>
      </c>
      <c r="H658" s="81" t="s">
        <v>31</v>
      </c>
    </row>
    <row r="659" spans="1:8" ht="20.100000000000001" customHeight="1">
      <c r="A659" s="76">
        <v>45674</v>
      </c>
      <c r="B659" s="77">
        <v>45674.578184363432</v>
      </c>
      <c r="C659" s="77"/>
      <c r="D659" s="78" t="s">
        <v>40</v>
      </c>
      <c r="E659" s="79">
        <v>1932</v>
      </c>
      <c r="F659" s="80">
        <v>17.454999999999998</v>
      </c>
      <c r="G659" s="78" t="s">
        <v>30</v>
      </c>
      <c r="H659" s="81" t="s">
        <v>31</v>
      </c>
    </row>
    <row r="660" spans="1:8" ht="20.100000000000001" customHeight="1">
      <c r="A660" s="76">
        <v>45674</v>
      </c>
      <c r="B660" s="77">
        <v>45674.58216194436</v>
      </c>
      <c r="C660" s="77"/>
      <c r="D660" s="78" t="s">
        <v>40</v>
      </c>
      <c r="E660" s="79">
        <v>121</v>
      </c>
      <c r="F660" s="80">
        <v>17.475000000000001</v>
      </c>
      <c r="G660" s="78" t="s">
        <v>30</v>
      </c>
      <c r="H660" s="81" t="s">
        <v>32</v>
      </c>
    </row>
    <row r="661" spans="1:8" ht="20.100000000000001" customHeight="1">
      <c r="A661" s="76">
        <v>45674</v>
      </c>
      <c r="B661" s="77">
        <v>45674.58216194436</v>
      </c>
      <c r="C661" s="77"/>
      <c r="D661" s="78" t="s">
        <v>40</v>
      </c>
      <c r="E661" s="79">
        <v>104</v>
      </c>
      <c r="F661" s="80">
        <v>17.475000000000001</v>
      </c>
      <c r="G661" s="78" t="s">
        <v>30</v>
      </c>
      <c r="H661" s="81" t="s">
        <v>32</v>
      </c>
    </row>
    <row r="662" spans="1:8" ht="20.100000000000001" customHeight="1">
      <c r="A662" s="76">
        <v>45674</v>
      </c>
      <c r="B662" s="77">
        <v>45674.58216194436</v>
      </c>
      <c r="C662" s="77"/>
      <c r="D662" s="78" t="s">
        <v>40</v>
      </c>
      <c r="E662" s="79">
        <v>201</v>
      </c>
      <c r="F662" s="80">
        <v>17.475000000000001</v>
      </c>
      <c r="G662" s="78" t="s">
        <v>30</v>
      </c>
      <c r="H662" s="81" t="s">
        <v>32</v>
      </c>
    </row>
    <row r="663" spans="1:8" ht="20.100000000000001" customHeight="1">
      <c r="A663" s="76">
        <v>45674</v>
      </c>
      <c r="B663" s="77">
        <v>45674.582162256818</v>
      </c>
      <c r="C663" s="77"/>
      <c r="D663" s="78" t="s">
        <v>40</v>
      </c>
      <c r="E663" s="79">
        <v>104</v>
      </c>
      <c r="F663" s="80">
        <v>17.475000000000001</v>
      </c>
      <c r="G663" s="78" t="s">
        <v>30</v>
      </c>
      <c r="H663" s="81" t="s">
        <v>32</v>
      </c>
    </row>
    <row r="664" spans="1:8" ht="20.100000000000001" customHeight="1">
      <c r="A664" s="76">
        <v>45674</v>
      </c>
      <c r="B664" s="77">
        <v>45674.582162256818</v>
      </c>
      <c r="C664" s="77"/>
      <c r="D664" s="78" t="s">
        <v>40</v>
      </c>
      <c r="E664" s="79">
        <v>126</v>
      </c>
      <c r="F664" s="80">
        <v>17.475000000000001</v>
      </c>
      <c r="G664" s="78" t="s">
        <v>30</v>
      </c>
      <c r="H664" s="81" t="s">
        <v>32</v>
      </c>
    </row>
    <row r="665" spans="1:8" ht="20.100000000000001" customHeight="1">
      <c r="A665" s="76">
        <v>45674</v>
      </c>
      <c r="B665" s="77">
        <v>45674.582162256818</v>
      </c>
      <c r="C665" s="77"/>
      <c r="D665" s="78" t="s">
        <v>40</v>
      </c>
      <c r="E665" s="79">
        <v>1983</v>
      </c>
      <c r="F665" s="80">
        <v>17.475000000000001</v>
      </c>
      <c r="G665" s="78" t="s">
        <v>30</v>
      </c>
      <c r="H665" s="81" t="s">
        <v>31</v>
      </c>
    </row>
    <row r="666" spans="1:8" ht="20.100000000000001" customHeight="1">
      <c r="A666" s="76">
        <v>45674</v>
      </c>
      <c r="B666" s="77">
        <v>45674.582162465435</v>
      </c>
      <c r="C666" s="77"/>
      <c r="D666" s="78" t="s">
        <v>40</v>
      </c>
      <c r="E666" s="79">
        <v>120</v>
      </c>
      <c r="F666" s="80">
        <v>17.475000000000001</v>
      </c>
      <c r="G666" s="78" t="s">
        <v>30</v>
      </c>
      <c r="H666" s="81" t="s">
        <v>32</v>
      </c>
    </row>
    <row r="667" spans="1:8" ht="20.100000000000001" customHeight="1">
      <c r="A667" s="76">
        <v>45674</v>
      </c>
      <c r="B667" s="77">
        <v>45674.582162465435</v>
      </c>
      <c r="C667" s="77"/>
      <c r="D667" s="78" t="s">
        <v>40</v>
      </c>
      <c r="E667" s="79">
        <v>124</v>
      </c>
      <c r="F667" s="80">
        <v>17.475000000000001</v>
      </c>
      <c r="G667" s="78" t="s">
        <v>30</v>
      </c>
      <c r="H667" s="81" t="s">
        <v>32</v>
      </c>
    </row>
    <row r="668" spans="1:8" ht="20.100000000000001" customHeight="1">
      <c r="A668" s="76">
        <v>45674</v>
      </c>
      <c r="B668" s="77">
        <v>45674.582162465435</v>
      </c>
      <c r="C668" s="77"/>
      <c r="D668" s="78" t="s">
        <v>40</v>
      </c>
      <c r="E668" s="79">
        <v>765</v>
      </c>
      <c r="F668" s="80">
        <v>17.475000000000001</v>
      </c>
      <c r="G668" s="78" t="s">
        <v>30</v>
      </c>
      <c r="H668" s="81" t="s">
        <v>31</v>
      </c>
    </row>
    <row r="669" spans="1:8" ht="20.100000000000001" customHeight="1">
      <c r="A669" s="76">
        <v>45674</v>
      </c>
      <c r="B669" s="77">
        <v>45674.582466227002</v>
      </c>
      <c r="C669" s="77"/>
      <c r="D669" s="78" t="s">
        <v>40</v>
      </c>
      <c r="E669" s="79">
        <v>294</v>
      </c>
      <c r="F669" s="80">
        <v>17.465</v>
      </c>
      <c r="G669" s="78" t="s">
        <v>30</v>
      </c>
      <c r="H669" s="81" t="s">
        <v>31</v>
      </c>
    </row>
    <row r="670" spans="1:8" ht="20.100000000000001" customHeight="1">
      <c r="A670" s="76">
        <v>45674</v>
      </c>
      <c r="B670" s="77">
        <v>45674.583677210845</v>
      </c>
      <c r="C670" s="77"/>
      <c r="D670" s="78" t="s">
        <v>40</v>
      </c>
      <c r="E670" s="79">
        <v>307</v>
      </c>
      <c r="F670" s="80">
        <v>17.454999999999998</v>
      </c>
      <c r="G670" s="78" t="s">
        <v>30</v>
      </c>
      <c r="H670" s="81" t="s">
        <v>31</v>
      </c>
    </row>
    <row r="671" spans="1:8" ht="20.100000000000001" customHeight="1">
      <c r="A671" s="76">
        <v>45674</v>
      </c>
      <c r="B671" s="77">
        <v>45674.584042014088</v>
      </c>
      <c r="C671" s="77"/>
      <c r="D671" s="78" t="s">
        <v>40</v>
      </c>
      <c r="E671" s="79">
        <v>841</v>
      </c>
      <c r="F671" s="80">
        <v>17.445</v>
      </c>
      <c r="G671" s="78" t="s">
        <v>30</v>
      </c>
      <c r="H671" s="81" t="s">
        <v>31</v>
      </c>
    </row>
    <row r="672" spans="1:8" ht="20.100000000000001" customHeight="1">
      <c r="A672" s="76">
        <v>45674</v>
      </c>
      <c r="B672" s="77">
        <v>45674.585378541611</v>
      </c>
      <c r="C672" s="77"/>
      <c r="D672" s="78" t="s">
        <v>40</v>
      </c>
      <c r="E672" s="79">
        <v>112</v>
      </c>
      <c r="F672" s="80">
        <v>17.454999999999998</v>
      </c>
      <c r="G672" s="78" t="s">
        <v>30</v>
      </c>
      <c r="H672" s="81" t="s">
        <v>32</v>
      </c>
    </row>
    <row r="673" spans="1:8" ht="20.100000000000001" customHeight="1">
      <c r="A673" s="76">
        <v>45674</v>
      </c>
      <c r="B673" s="77">
        <v>45674.585378541611</v>
      </c>
      <c r="C673" s="77"/>
      <c r="D673" s="78" t="s">
        <v>40</v>
      </c>
      <c r="E673" s="79">
        <v>215</v>
      </c>
      <c r="F673" s="80">
        <v>17.454999999999998</v>
      </c>
      <c r="G673" s="78" t="s">
        <v>30</v>
      </c>
      <c r="H673" s="81" t="s">
        <v>32</v>
      </c>
    </row>
    <row r="674" spans="1:8" ht="20.100000000000001" customHeight="1">
      <c r="A674" s="76">
        <v>45674</v>
      </c>
      <c r="B674" s="77">
        <v>45674.586148159578</v>
      </c>
      <c r="C674" s="77"/>
      <c r="D674" s="78" t="s">
        <v>40</v>
      </c>
      <c r="E674" s="79">
        <v>2173</v>
      </c>
      <c r="F674" s="80">
        <v>17.475000000000001</v>
      </c>
      <c r="G674" s="78" t="s">
        <v>30</v>
      </c>
      <c r="H674" s="81" t="s">
        <v>31</v>
      </c>
    </row>
    <row r="675" spans="1:8" ht="20.100000000000001" customHeight="1">
      <c r="A675" s="76">
        <v>45674</v>
      </c>
      <c r="B675" s="77">
        <v>45674.586827546358</v>
      </c>
      <c r="C675" s="77"/>
      <c r="D675" s="78" t="s">
        <v>40</v>
      </c>
      <c r="E675" s="79">
        <v>401</v>
      </c>
      <c r="F675" s="80">
        <v>17.465</v>
      </c>
      <c r="G675" s="78" t="s">
        <v>30</v>
      </c>
      <c r="H675" s="81" t="s">
        <v>31</v>
      </c>
    </row>
    <row r="676" spans="1:8" ht="20.100000000000001" customHeight="1">
      <c r="A676" s="76">
        <v>45674</v>
      </c>
      <c r="B676" s="77">
        <v>45674.588087407406</v>
      </c>
      <c r="C676" s="77"/>
      <c r="D676" s="78" t="s">
        <v>40</v>
      </c>
      <c r="E676" s="79">
        <v>690</v>
      </c>
      <c r="F676" s="80">
        <v>17.465</v>
      </c>
      <c r="G676" s="78" t="s">
        <v>30</v>
      </c>
      <c r="H676" s="81" t="s">
        <v>31</v>
      </c>
    </row>
    <row r="677" spans="1:8" ht="20.100000000000001" customHeight="1">
      <c r="A677" s="76">
        <v>45674</v>
      </c>
      <c r="B677" s="77">
        <v>45674.588087488431</v>
      </c>
      <c r="C677" s="77"/>
      <c r="D677" s="78" t="s">
        <v>40</v>
      </c>
      <c r="E677" s="79">
        <v>32</v>
      </c>
      <c r="F677" s="80">
        <v>17.47</v>
      </c>
      <c r="G677" s="78" t="s">
        <v>30</v>
      </c>
      <c r="H677" s="81" t="s">
        <v>33</v>
      </c>
    </row>
    <row r="678" spans="1:8" ht="20.100000000000001" customHeight="1">
      <c r="A678" s="76">
        <v>45674</v>
      </c>
      <c r="B678" s="77">
        <v>45674.588087488431</v>
      </c>
      <c r="C678" s="77"/>
      <c r="D678" s="78" t="s">
        <v>40</v>
      </c>
      <c r="E678" s="79">
        <v>28</v>
      </c>
      <c r="F678" s="80">
        <v>17.47</v>
      </c>
      <c r="G678" s="78" t="s">
        <v>30</v>
      </c>
      <c r="H678" s="81" t="s">
        <v>33</v>
      </c>
    </row>
    <row r="679" spans="1:8" ht="20.100000000000001" customHeight="1">
      <c r="A679" s="76">
        <v>45674</v>
      </c>
      <c r="B679" s="77">
        <v>45674.588682870381</v>
      </c>
      <c r="C679" s="77"/>
      <c r="D679" s="78" t="s">
        <v>40</v>
      </c>
      <c r="E679" s="79">
        <v>291</v>
      </c>
      <c r="F679" s="80">
        <v>17.46</v>
      </c>
      <c r="G679" s="78" t="s">
        <v>30</v>
      </c>
      <c r="H679" s="81" t="s">
        <v>31</v>
      </c>
    </row>
    <row r="680" spans="1:8" ht="20.100000000000001" customHeight="1">
      <c r="A680" s="76">
        <v>45674</v>
      </c>
      <c r="B680" s="77">
        <v>45674.588955972344</v>
      </c>
      <c r="C680" s="77"/>
      <c r="D680" s="78" t="s">
        <v>40</v>
      </c>
      <c r="E680" s="79">
        <v>798</v>
      </c>
      <c r="F680" s="80">
        <v>17.454999999999998</v>
      </c>
      <c r="G680" s="78" t="s">
        <v>30</v>
      </c>
      <c r="H680" s="81" t="s">
        <v>31</v>
      </c>
    </row>
    <row r="681" spans="1:8" ht="20.100000000000001" customHeight="1">
      <c r="A681" s="76">
        <v>45674</v>
      </c>
      <c r="B681" s="77">
        <v>45674.590341550764</v>
      </c>
      <c r="C681" s="77"/>
      <c r="D681" s="78" t="s">
        <v>40</v>
      </c>
      <c r="E681" s="79">
        <v>1415</v>
      </c>
      <c r="F681" s="80">
        <v>17.48</v>
      </c>
      <c r="G681" s="78" t="s">
        <v>30</v>
      </c>
      <c r="H681" s="81" t="s">
        <v>31</v>
      </c>
    </row>
    <row r="682" spans="1:8" ht="20.100000000000001" customHeight="1">
      <c r="A682" s="76">
        <v>45674</v>
      </c>
      <c r="B682" s="77">
        <v>45674.590423021</v>
      </c>
      <c r="C682" s="77"/>
      <c r="D682" s="78" t="s">
        <v>40</v>
      </c>
      <c r="E682" s="79">
        <v>372</v>
      </c>
      <c r="F682" s="80">
        <v>17.484999999999999</v>
      </c>
      <c r="G682" s="78" t="s">
        <v>30</v>
      </c>
      <c r="H682" s="81" t="s">
        <v>31</v>
      </c>
    </row>
    <row r="683" spans="1:8" ht="20.100000000000001" customHeight="1">
      <c r="A683" s="76">
        <v>45674</v>
      </c>
      <c r="B683" s="77">
        <v>45674.59079449065</v>
      </c>
      <c r="C683" s="77"/>
      <c r="D683" s="78" t="s">
        <v>40</v>
      </c>
      <c r="E683" s="79">
        <v>260</v>
      </c>
      <c r="F683" s="80">
        <v>17.489999999999998</v>
      </c>
      <c r="G683" s="78" t="s">
        <v>30</v>
      </c>
      <c r="H683" s="81" t="s">
        <v>31</v>
      </c>
    </row>
    <row r="684" spans="1:8" ht="20.100000000000001" customHeight="1">
      <c r="A684" s="76">
        <v>45674</v>
      </c>
      <c r="B684" s="77">
        <v>45674.591107731685</v>
      </c>
      <c r="C684" s="77"/>
      <c r="D684" s="78" t="s">
        <v>40</v>
      </c>
      <c r="E684" s="79">
        <v>316</v>
      </c>
      <c r="F684" s="80">
        <v>17.484999999999999</v>
      </c>
      <c r="G684" s="78" t="s">
        <v>30</v>
      </c>
      <c r="H684" s="81" t="s">
        <v>31</v>
      </c>
    </row>
    <row r="685" spans="1:8" ht="20.100000000000001" customHeight="1">
      <c r="A685" s="76">
        <v>45674</v>
      </c>
      <c r="B685" s="77">
        <v>45674.592706041876</v>
      </c>
      <c r="C685" s="77"/>
      <c r="D685" s="78" t="s">
        <v>40</v>
      </c>
      <c r="E685" s="79">
        <v>717</v>
      </c>
      <c r="F685" s="80">
        <v>17.484999999999999</v>
      </c>
      <c r="G685" s="78" t="s">
        <v>30</v>
      </c>
      <c r="H685" s="81" t="s">
        <v>34</v>
      </c>
    </row>
    <row r="686" spans="1:8" ht="20.100000000000001" customHeight="1">
      <c r="A686" s="76">
        <v>45674</v>
      </c>
      <c r="B686" s="77">
        <v>45674.592706041876</v>
      </c>
      <c r="C686" s="77"/>
      <c r="D686" s="78" t="s">
        <v>40</v>
      </c>
      <c r="E686" s="79">
        <v>332</v>
      </c>
      <c r="F686" s="80">
        <v>17.484999999999999</v>
      </c>
      <c r="G686" s="78" t="s">
        <v>30</v>
      </c>
      <c r="H686" s="81" t="s">
        <v>32</v>
      </c>
    </row>
    <row r="687" spans="1:8" ht="20.100000000000001" customHeight="1">
      <c r="A687" s="76">
        <v>45674</v>
      </c>
      <c r="B687" s="77">
        <v>45674.592706041876</v>
      </c>
      <c r="C687" s="77"/>
      <c r="D687" s="78" t="s">
        <v>40</v>
      </c>
      <c r="E687" s="79">
        <v>109</v>
      </c>
      <c r="F687" s="80">
        <v>17.484999999999999</v>
      </c>
      <c r="G687" s="78" t="s">
        <v>30</v>
      </c>
      <c r="H687" s="81" t="s">
        <v>34</v>
      </c>
    </row>
    <row r="688" spans="1:8" ht="20.100000000000001" customHeight="1">
      <c r="A688" s="76">
        <v>45674</v>
      </c>
      <c r="B688" s="77">
        <v>45674.592706041876</v>
      </c>
      <c r="C688" s="77"/>
      <c r="D688" s="78" t="s">
        <v>40</v>
      </c>
      <c r="E688" s="79">
        <v>230</v>
      </c>
      <c r="F688" s="80">
        <v>17.484999999999999</v>
      </c>
      <c r="G688" s="78" t="s">
        <v>30</v>
      </c>
      <c r="H688" s="81" t="s">
        <v>32</v>
      </c>
    </row>
    <row r="689" spans="1:8" ht="20.100000000000001" customHeight="1">
      <c r="A689" s="76">
        <v>45674</v>
      </c>
      <c r="B689" s="77">
        <v>45674.592706041876</v>
      </c>
      <c r="C689" s="77"/>
      <c r="D689" s="78" t="s">
        <v>40</v>
      </c>
      <c r="E689" s="79">
        <v>188</v>
      </c>
      <c r="F689" s="80">
        <v>17.484999999999999</v>
      </c>
      <c r="G689" s="78" t="s">
        <v>30</v>
      </c>
      <c r="H689" s="81" t="s">
        <v>31</v>
      </c>
    </row>
    <row r="690" spans="1:8" ht="20.100000000000001" customHeight="1">
      <c r="A690" s="76">
        <v>45674</v>
      </c>
      <c r="B690" s="77">
        <v>45674.593039953616</v>
      </c>
      <c r="C690" s="77"/>
      <c r="D690" s="78" t="s">
        <v>40</v>
      </c>
      <c r="E690" s="79">
        <v>321</v>
      </c>
      <c r="F690" s="80">
        <v>17.48</v>
      </c>
      <c r="G690" s="78" t="s">
        <v>30</v>
      </c>
      <c r="H690" s="81" t="s">
        <v>31</v>
      </c>
    </row>
    <row r="691" spans="1:8" ht="20.100000000000001" customHeight="1">
      <c r="A691" s="76">
        <v>45674</v>
      </c>
      <c r="B691" s="77">
        <v>45674.593772870488</v>
      </c>
      <c r="C691" s="77"/>
      <c r="D691" s="78" t="s">
        <v>40</v>
      </c>
      <c r="E691" s="79">
        <v>218</v>
      </c>
      <c r="F691" s="80">
        <v>17.45</v>
      </c>
      <c r="G691" s="78" t="s">
        <v>30</v>
      </c>
      <c r="H691" s="81" t="s">
        <v>31</v>
      </c>
    </row>
    <row r="692" spans="1:8" ht="20.100000000000001" customHeight="1">
      <c r="A692" s="76">
        <v>45674</v>
      </c>
      <c r="B692" s="77">
        <v>45674.593772870488</v>
      </c>
      <c r="C692" s="77"/>
      <c r="D692" s="78" t="s">
        <v>40</v>
      </c>
      <c r="E692" s="79">
        <v>489</v>
      </c>
      <c r="F692" s="80">
        <v>17.45</v>
      </c>
      <c r="G692" s="78" t="s">
        <v>30</v>
      </c>
      <c r="H692" s="81" t="s">
        <v>31</v>
      </c>
    </row>
    <row r="693" spans="1:8" ht="20.100000000000001" customHeight="1">
      <c r="A693" s="76">
        <v>45674</v>
      </c>
      <c r="B693" s="77">
        <v>45674.595134224743</v>
      </c>
      <c r="C693" s="77"/>
      <c r="D693" s="78" t="s">
        <v>40</v>
      </c>
      <c r="E693" s="79">
        <v>761</v>
      </c>
      <c r="F693" s="80">
        <v>17.414999999999999</v>
      </c>
      <c r="G693" s="78" t="s">
        <v>30</v>
      </c>
      <c r="H693" s="81" t="s">
        <v>31</v>
      </c>
    </row>
    <row r="694" spans="1:8" ht="20.100000000000001" customHeight="1">
      <c r="A694" s="76">
        <v>45674</v>
      </c>
      <c r="B694" s="77">
        <v>45674.595993668772</v>
      </c>
      <c r="C694" s="77"/>
      <c r="D694" s="78" t="s">
        <v>40</v>
      </c>
      <c r="E694" s="79">
        <v>580</v>
      </c>
      <c r="F694" s="80">
        <v>17.420000000000002</v>
      </c>
      <c r="G694" s="78" t="s">
        <v>30</v>
      </c>
      <c r="H694" s="81" t="s">
        <v>34</v>
      </c>
    </row>
    <row r="695" spans="1:8" ht="20.100000000000001" customHeight="1">
      <c r="A695" s="76">
        <v>45674</v>
      </c>
      <c r="B695" s="77">
        <v>45674.595993668772</v>
      </c>
      <c r="C695" s="77"/>
      <c r="D695" s="78" t="s">
        <v>40</v>
      </c>
      <c r="E695" s="79">
        <v>332</v>
      </c>
      <c r="F695" s="80">
        <v>17.420000000000002</v>
      </c>
      <c r="G695" s="78" t="s">
        <v>30</v>
      </c>
      <c r="H695" s="81" t="s">
        <v>32</v>
      </c>
    </row>
    <row r="696" spans="1:8" ht="20.100000000000001" customHeight="1">
      <c r="A696" s="76">
        <v>45674</v>
      </c>
      <c r="B696" s="77">
        <v>45674.595993668772</v>
      </c>
      <c r="C696" s="77"/>
      <c r="D696" s="78" t="s">
        <v>40</v>
      </c>
      <c r="E696" s="79">
        <v>232</v>
      </c>
      <c r="F696" s="80">
        <v>17.420000000000002</v>
      </c>
      <c r="G696" s="78" t="s">
        <v>30</v>
      </c>
      <c r="H696" s="81" t="s">
        <v>32</v>
      </c>
    </row>
    <row r="697" spans="1:8" ht="20.100000000000001" customHeight="1">
      <c r="A697" s="76">
        <v>45674</v>
      </c>
      <c r="B697" s="77">
        <v>45674.595993668772</v>
      </c>
      <c r="C697" s="77"/>
      <c r="D697" s="78" t="s">
        <v>40</v>
      </c>
      <c r="E697" s="79">
        <v>560</v>
      </c>
      <c r="F697" s="80">
        <v>17.420000000000002</v>
      </c>
      <c r="G697" s="78" t="s">
        <v>30</v>
      </c>
      <c r="H697" s="81" t="s">
        <v>31</v>
      </c>
    </row>
    <row r="698" spans="1:8" ht="20.100000000000001" customHeight="1">
      <c r="A698" s="76">
        <v>45674</v>
      </c>
      <c r="B698" s="77">
        <v>45674.5964550348</v>
      </c>
      <c r="C698" s="77"/>
      <c r="D698" s="78" t="s">
        <v>40</v>
      </c>
      <c r="E698" s="79">
        <v>370</v>
      </c>
      <c r="F698" s="80">
        <v>17.414999999999999</v>
      </c>
      <c r="G698" s="78" t="s">
        <v>30</v>
      </c>
      <c r="H698" s="81" t="s">
        <v>31</v>
      </c>
    </row>
    <row r="699" spans="1:8" ht="20.100000000000001" customHeight="1">
      <c r="A699" s="76">
        <v>45674</v>
      </c>
      <c r="B699" s="77">
        <v>45674.597240115516</v>
      </c>
      <c r="C699" s="77"/>
      <c r="D699" s="78" t="s">
        <v>40</v>
      </c>
      <c r="E699" s="79">
        <v>360</v>
      </c>
      <c r="F699" s="80">
        <v>17.414999999999999</v>
      </c>
      <c r="G699" s="78" t="s">
        <v>30</v>
      </c>
      <c r="H699" s="81" t="s">
        <v>31</v>
      </c>
    </row>
    <row r="700" spans="1:8" ht="20.100000000000001" customHeight="1">
      <c r="A700" s="76">
        <v>45674</v>
      </c>
      <c r="B700" s="77">
        <v>45674.598563298583</v>
      </c>
      <c r="C700" s="77"/>
      <c r="D700" s="78" t="s">
        <v>40</v>
      </c>
      <c r="E700" s="79">
        <v>399</v>
      </c>
      <c r="F700" s="80">
        <v>17.420000000000002</v>
      </c>
      <c r="G700" s="78" t="s">
        <v>30</v>
      </c>
      <c r="H700" s="81" t="s">
        <v>34</v>
      </c>
    </row>
    <row r="701" spans="1:8" ht="20.100000000000001" customHeight="1">
      <c r="A701" s="76">
        <v>45674</v>
      </c>
      <c r="B701" s="77">
        <v>45674.598563344683</v>
      </c>
      <c r="C701" s="77"/>
      <c r="D701" s="78" t="s">
        <v>40</v>
      </c>
      <c r="E701" s="79">
        <v>1478</v>
      </c>
      <c r="F701" s="80">
        <v>17.420000000000002</v>
      </c>
      <c r="G701" s="78" t="s">
        <v>30</v>
      </c>
      <c r="H701" s="81" t="s">
        <v>31</v>
      </c>
    </row>
    <row r="702" spans="1:8" ht="20.100000000000001" customHeight="1">
      <c r="A702" s="76">
        <v>45674</v>
      </c>
      <c r="B702" s="77">
        <v>45674.600697719958</v>
      </c>
      <c r="C702" s="77"/>
      <c r="D702" s="78" t="s">
        <v>40</v>
      </c>
      <c r="E702" s="79">
        <v>1149</v>
      </c>
      <c r="F702" s="80">
        <v>17.425000000000001</v>
      </c>
      <c r="G702" s="78" t="s">
        <v>30</v>
      </c>
      <c r="H702" s="81" t="s">
        <v>31</v>
      </c>
    </row>
    <row r="703" spans="1:8" ht="20.100000000000001" customHeight="1">
      <c r="A703" s="76">
        <v>45674</v>
      </c>
      <c r="B703" s="77">
        <v>45674.600697719958</v>
      </c>
      <c r="C703" s="77"/>
      <c r="D703" s="78" t="s">
        <v>40</v>
      </c>
      <c r="E703" s="79">
        <v>180</v>
      </c>
      <c r="F703" s="80">
        <v>17.425000000000001</v>
      </c>
      <c r="G703" s="78" t="s">
        <v>30</v>
      </c>
      <c r="H703" s="81" t="s">
        <v>31</v>
      </c>
    </row>
    <row r="704" spans="1:8" ht="20.100000000000001" customHeight="1">
      <c r="A704" s="76">
        <v>45674</v>
      </c>
      <c r="B704" s="77">
        <v>45674.600697812624</v>
      </c>
      <c r="C704" s="77"/>
      <c r="D704" s="78" t="s">
        <v>40</v>
      </c>
      <c r="E704" s="79">
        <v>122</v>
      </c>
      <c r="F704" s="80">
        <v>17.43</v>
      </c>
      <c r="G704" s="78" t="s">
        <v>30</v>
      </c>
      <c r="H704" s="81" t="s">
        <v>33</v>
      </c>
    </row>
    <row r="705" spans="1:8" ht="20.100000000000001" customHeight="1">
      <c r="A705" s="76">
        <v>45674</v>
      </c>
      <c r="B705" s="77">
        <v>45674.600697847083</v>
      </c>
      <c r="C705" s="77"/>
      <c r="D705" s="78" t="s">
        <v>40</v>
      </c>
      <c r="E705" s="79">
        <v>239</v>
      </c>
      <c r="F705" s="80">
        <v>17.43</v>
      </c>
      <c r="G705" s="78" t="s">
        <v>30</v>
      </c>
      <c r="H705" s="81" t="s">
        <v>33</v>
      </c>
    </row>
    <row r="706" spans="1:8" ht="20.100000000000001" customHeight="1">
      <c r="A706" s="76">
        <v>45674</v>
      </c>
      <c r="B706" s="77">
        <v>45674.601747291628</v>
      </c>
      <c r="C706" s="77"/>
      <c r="D706" s="78" t="s">
        <v>40</v>
      </c>
      <c r="E706" s="79">
        <v>3</v>
      </c>
      <c r="F706" s="80">
        <v>17.440000000000001</v>
      </c>
      <c r="G706" s="78" t="s">
        <v>30</v>
      </c>
      <c r="H706" s="81" t="s">
        <v>34</v>
      </c>
    </row>
    <row r="707" spans="1:8" ht="20.100000000000001" customHeight="1">
      <c r="A707" s="76">
        <v>45674</v>
      </c>
      <c r="B707" s="77">
        <v>45674.601747418754</v>
      </c>
      <c r="C707" s="77"/>
      <c r="D707" s="78" t="s">
        <v>40</v>
      </c>
      <c r="E707" s="79">
        <v>1627</v>
      </c>
      <c r="F707" s="80">
        <v>17.440000000000001</v>
      </c>
      <c r="G707" s="78" t="s">
        <v>30</v>
      </c>
      <c r="H707" s="81" t="s">
        <v>34</v>
      </c>
    </row>
    <row r="708" spans="1:8" ht="20.100000000000001" customHeight="1">
      <c r="A708" s="76">
        <v>45674</v>
      </c>
      <c r="B708" s="77">
        <v>45674.602785289288</v>
      </c>
      <c r="C708" s="77"/>
      <c r="D708" s="78" t="s">
        <v>40</v>
      </c>
      <c r="E708" s="79">
        <v>352</v>
      </c>
      <c r="F708" s="80">
        <v>17.434999999999999</v>
      </c>
      <c r="G708" s="78" t="s">
        <v>30</v>
      </c>
      <c r="H708" s="81" t="s">
        <v>31</v>
      </c>
    </row>
    <row r="709" spans="1:8" ht="20.100000000000001" customHeight="1">
      <c r="A709" s="76">
        <v>45674</v>
      </c>
      <c r="B709" s="77">
        <v>45674.603656759486</v>
      </c>
      <c r="C709" s="77"/>
      <c r="D709" s="78" t="s">
        <v>40</v>
      </c>
      <c r="E709" s="79">
        <v>226</v>
      </c>
      <c r="F709" s="80">
        <v>17.43</v>
      </c>
      <c r="G709" s="78" t="s">
        <v>30</v>
      </c>
      <c r="H709" s="81" t="s">
        <v>32</v>
      </c>
    </row>
    <row r="710" spans="1:8" ht="20.100000000000001" customHeight="1">
      <c r="A710" s="76">
        <v>45674</v>
      </c>
      <c r="B710" s="77">
        <v>45674.603656759486</v>
      </c>
      <c r="C710" s="77"/>
      <c r="D710" s="78" t="s">
        <v>40</v>
      </c>
      <c r="E710" s="79">
        <v>113</v>
      </c>
      <c r="F710" s="80">
        <v>17.43</v>
      </c>
      <c r="G710" s="78" t="s">
        <v>30</v>
      </c>
      <c r="H710" s="81" t="s">
        <v>32</v>
      </c>
    </row>
    <row r="711" spans="1:8" ht="20.100000000000001" customHeight="1">
      <c r="A711" s="76">
        <v>45674</v>
      </c>
      <c r="B711" s="77">
        <v>45674.603656759486</v>
      </c>
      <c r="C711" s="77"/>
      <c r="D711" s="78" t="s">
        <v>40</v>
      </c>
      <c r="E711" s="79">
        <v>108</v>
      </c>
      <c r="F711" s="80">
        <v>17.43</v>
      </c>
      <c r="G711" s="78" t="s">
        <v>30</v>
      </c>
      <c r="H711" s="81" t="s">
        <v>32</v>
      </c>
    </row>
    <row r="712" spans="1:8" ht="20.100000000000001" customHeight="1">
      <c r="A712" s="76">
        <v>45674</v>
      </c>
      <c r="B712" s="77">
        <v>45674.603656759486</v>
      </c>
      <c r="C712" s="77"/>
      <c r="D712" s="78" t="s">
        <v>40</v>
      </c>
      <c r="E712" s="79">
        <v>1000</v>
      </c>
      <c r="F712" s="80">
        <v>17.43</v>
      </c>
      <c r="G712" s="78" t="s">
        <v>30</v>
      </c>
      <c r="H712" s="81" t="s">
        <v>32</v>
      </c>
    </row>
    <row r="713" spans="1:8" ht="20.100000000000001" customHeight="1">
      <c r="A713" s="76">
        <v>45674</v>
      </c>
      <c r="B713" s="77">
        <v>45674.603656886611</v>
      </c>
      <c r="C713" s="77"/>
      <c r="D713" s="78" t="s">
        <v>40</v>
      </c>
      <c r="E713" s="79">
        <v>297</v>
      </c>
      <c r="F713" s="80">
        <v>17.43</v>
      </c>
      <c r="G713" s="78" t="s">
        <v>30</v>
      </c>
      <c r="H713" s="81" t="s">
        <v>33</v>
      </c>
    </row>
    <row r="714" spans="1:8" ht="20.100000000000001" customHeight="1">
      <c r="A714" s="76">
        <v>45674</v>
      </c>
      <c r="B714" s="77">
        <v>45674.603656886611</v>
      </c>
      <c r="C714" s="77"/>
      <c r="D714" s="78" t="s">
        <v>40</v>
      </c>
      <c r="E714" s="79">
        <v>14</v>
      </c>
      <c r="F714" s="80">
        <v>17.43</v>
      </c>
      <c r="G714" s="78" t="s">
        <v>30</v>
      </c>
      <c r="H714" s="81" t="s">
        <v>34</v>
      </c>
    </row>
    <row r="715" spans="1:8" ht="20.100000000000001" customHeight="1">
      <c r="A715" s="76">
        <v>45674</v>
      </c>
      <c r="B715" s="77">
        <v>45674.605020381976</v>
      </c>
      <c r="C715" s="77"/>
      <c r="D715" s="78" t="s">
        <v>40</v>
      </c>
      <c r="E715" s="79">
        <v>1252</v>
      </c>
      <c r="F715" s="80">
        <v>17.434999999999999</v>
      </c>
      <c r="G715" s="78" t="s">
        <v>30</v>
      </c>
      <c r="H715" s="81" t="s">
        <v>31</v>
      </c>
    </row>
    <row r="716" spans="1:8" ht="20.100000000000001" customHeight="1">
      <c r="A716" s="76">
        <v>45674</v>
      </c>
      <c r="B716" s="77">
        <v>45674.605020486284</v>
      </c>
      <c r="C716" s="77"/>
      <c r="D716" s="78" t="s">
        <v>40</v>
      </c>
      <c r="E716" s="79">
        <v>31</v>
      </c>
      <c r="F716" s="80">
        <v>17.440000000000001</v>
      </c>
      <c r="G716" s="78" t="s">
        <v>30</v>
      </c>
      <c r="H716" s="81" t="s">
        <v>33</v>
      </c>
    </row>
    <row r="717" spans="1:8" ht="20.100000000000001" customHeight="1">
      <c r="A717" s="76">
        <v>45674</v>
      </c>
      <c r="B717" s="77">
        <v>45674.605020486284</v>
      </c>
      <c r="C717" s="77"/>
      <c r="D717" s="78" t="s">
        <v>40</v>
      </c>
      <c r="E717" s="79">
        <v>27</v>
      </c>
      <c r="F717" s="80">
        <v>17.440000000000001</v>
      </c>
      <c r="G717" s="78" t="s">
        <v>30</v>
      </c>
      <c r="H717" s="81" t="s">
        <v>33</v>
      </c>
    </row>
    <row r="718" spans="1:8" ht="20.100000000000001" customHeight="1">
      <c r="A718" s="76">
        <v>45674</v>
      </c>
      <c r="B718" s="77">
        <v>45674.605020520743</v>
      </c>
      <c r="C718" s="77"/>
      <c r="D718" s="78" t="s">
        <v>40</v>
      </c>
      <c r="E718" s="79">
        <v>307</v>
      </c>
      <c r="F718" s="80">
        <v>17.440000000000001</v>
      </c>
      <c r="G718" s="78" t="s">
        <v>30</v>
      </c>
      <c r="H718" s="81" t="s">
        <v>33</v>
      </c>
    </row>
    <row r="719" spans="1:8" ht="20.100000000000001" customHeight="1">
      <c r="A719" s="76">
        <v>45674</v>
      </c>
      <c r="B719" s="77">
        <v>45674.607556249946</v>
      </c>
      <c r="C719" s="77"/>
      <c r="D719" s="78" t="s">
        <v>40</v>
      </c>
      <c r="E719" s="79">
        <v>3599</v>
      </c>
      <c r="F719" s="80">
        <v>17.465</v>
      </c>
      <c r="G719" s="78" t="s">
        <v>30</v>
      </c>
      <c r="H719" s="81" t="s">
        <v>31</v>
      </c>
    </row>
    <row r="720" spans="1:8" ht="20.100000000000001" customHeight="1">
      <c r="A720" s="76">
        <v>45674</v>
      </c>
      <c r="B720" s="77">
        <v>45674.608177569229</v>
      </c>
      <c r="C720" s="77"/>
      <c r="D720" s="78" t="s">
        <v>40</v>
      </c>
      <c r="E720" s="79">
        <v>417</v>
      </c>
      <c r="F720" s="80">
        <v>17.46</v>
      </c>
      <c r="G720" s="78" t="s">
        <v>30</v>
      </c>
      <c r="H720" s="81" t="s">
        <v>31</v>
      </c>
    </row>
    <row r="721" spans="1:8" ht="20.100000000000001" customHeight="1">
      <c r="A721" s="76">
        <v>45674</v>
      </c>
      <c r="B721" s="77">
        <v>45674.608918657526</v>
      </c>
      <c r="C721" s="77"/>
      <c r="D721" s="78" t="s">
        <v>40</v>
      </c>
      <c r="E721" s="79">
        <v>1713</v>
      </c>
      <c r="F721" s="80">
        <v>17.46</v>
      </c>
      <c r="G721" s="78" t="s">
        <v>30</v>
      </c>
      <c r="H721" s="81" t="s">
        <v>31</v>
      </c>
    </row>
    <row r="722" spans="1:8" ht="20.100000000000001" customHeight="1">
      <c r="A722" s="76">
        <v>45674</v>
      </c>
      <c r="B722" s="77">
        <v>45674.609509652946</v>
      </c>
      <c r="C722" s="77"/>
      <c r="D722" s="78" t="s">
        <v>40</v>
      </c>
      <c r="E722" s="79">
        <v>79</v>
      </c>
      <c r="F722" s="80">
        <v>17.454999999999998</v>
      </c>
      <c r="G722" s="78" t="s">
        <v>30</v>
      </c>
      <c r="H722" s="81" t="s">
        <v>31</v>
      </c>
    </row>
    <row r="723" spans="1:8" ht="20.100000000000001" customHeight="1">
      <c r="A723" s="76">
        <v>45674</v>
      </c>
      <c r="B723" s="77">
        <v>45674.60998440953</v>
      </c>
      <c r="C723" s="77"/>
      <c r="D723" s="78" t="s">
        <v>40</v>
      </c>
      <c r="E723" s="79">
        <v>698</v>
      </c>
      <c r="F723" s="80">
        <v>17.45</v>
      </c>
      <c r="G723" s="78" t="s">
        <v>30</v>
      </c>
      <c r="H723" s="81" t="s">
        <v>31</v>
      </c>
    </row>
    <row r="724" spans="1:8" ht="20.100000000000001" customHeight="1">
      <c r="A724" s="76">
        <v>45674</v>
      </c>
      <c r="B724" s="77">
        <v>45674.610502615571</v>
      </c>
      <c r="C724" s="77"/>
      <c r="D724" s="78" t="s">
        <v>40</v>
      </c>
      <c r="E724" s="79">
        <v>851</v>
      </c>
      <c r="F724" s="80">
        <v>17.440000000000001</v>
      </c>
      <c r="G724" s="78" t="s">
        <v>30</v>
      </c>
      <c r="H724" s="81" t="s">
        <v>31</v>
      </c>
    </row>
    <row r="725" spans="1:8" ht="20.100000000000001" customHeight="1">
      <c r="A725" s="76">
        <v>45674</v>
      </c>
      <c r="B725" s="77">
        <v>45674.611978009343</v>
      </c>
      <c r="C725" s="77"/>
      <c r="D725" s="78" t="s">
        <v>40</v>
      </c>
      <c r="E725" s="79">
        <v>405</v>
      </c>
      <c r="F725" s="80">
        <v>17.45</v>
      </c>
      <c r="G725" s="78" t="s">
        <v>30</v>
      </c>
      <c r="H725" s="81" t="s">
        <v>34</v>
      </c>
    </row>
    <row r="726" spans="1:8" ht="20.100000000000001" customHeight="1">
      <c r="A726" s="76">
        <v>45674</v>
      </c>
      <c r="B726" s="77">
        <v>45674.611978032626</v>
      </c>
      <c r="C726" s="77"/>
      <c r="D726" s="78" t="s">
        <v>40</v>
      </c>
      <c r="E726" s="79">
        <v>1506</v>
      </c>
      <c r="F726" s="80">
        <v>17.45</v>
      </c>
      <c r="G726" s="78" t="s">
        <v>30</v>
      </c>
      <c r="H726" s="81" t="s">
        <v>31</v>
      </c>
    </row>
    <row r="727" spans="1:8" ht="20.100000000000001" customHeight="1">
      <c r="A727" s="76">
        <v>45674</v>
      </c>
      <c r="B727" s="77">
        <v>45674.612600659952</v>
      </c>
      <c r="C727" s="77"/>
      <c r="D727" s="78" t="s">
        <v>40</v>
      </c>
      <c r="E727" s="79">
        <v>234</v>
      </c>
      <c r="F727" s="80">
        <v>17.440000000000001</v>
      </c>
      <c r="G727" s="78" t="s">
        <v>30</v>
      </c>
      <c r="H727" s="81" t="s">
        <v>32</v>
      </c>
    </row>
    <row r="728" spans="1:8" ht="20.100000000000001" customHeight="1">
      <c r="A728" s="76">
        <v>45674</v>
      </c>
      <c r="B728" s="77">
        <v>45674.612600659952</v>
      </c>
      <c r="C728" s="77"/>
      <c r="D728" s="78" t="s">
        <v>40</v>
      </c>
      <c r="E728" s="79">
        <v>110</v>
      </c>
      <c r="F728" s="80">
        <v>17.440000000000001</v>
      </c>
      <c r="G728" s="78" t="s">
        <v>30</v>
      </c>
      <c r="H728" s="81" t="s">
        <v>32</v>
      </c>
    </row>
    <row r="729" spans="1:8" ht="20.100000000000001" customHeight="1">
      <c r="A729" s="76">
        <v>45674</v>
      </c>
      <c r="B729" s="77">
        <v>45674.612600659952</v>
      </c>
      <c r="C729" s="77"/>
      <c r="D729" s="78" t="s">
        <v>40</v>
      </c>
      <c r="E729" s="79">
        <v>1203</v>
      </c>
      <c r="F729" s="80">
        <v>17.440000000000001</v>
      </c>
      <c r="G729" s="78" t="s">
        <v>30</v>
      </c>
      <c r="H729" s="81" t="s">
        <v>31</v>
      </c>
    </row>
    <row r="730" spans="1:8" ht="20.100000000000001" customHeight="1">
      <c r="A730" s="76">
        <v>45674</v>
      </c>
      <c r="B730" s="77">
        <v>45674.612600787077</v>
      </c>
      <c r="C730" s="77"/>
      <c r="D730" s="78" t="s">
        <v>40</v>
      </c>
      <c r="E730" s="79">
        <v>184</v>
      </c>
      <c r="F730" s="80">
        <v>17.440000000000001</v>
      </c>
      <c r="G730" s="78" t="s">
        <v>30</v>
      </c>
      <c r="H730" s="81" t="s">
        <v>31</v>
      </c>
    </row>
    <row r="731" spans="1:8" ht="20.100000000000001" customHeight="1">
      <c r="A731" s="76">
        <v>45674</v>
      </c>
      <c r="B731" s="77">
        <v>45674.614038773347</v>
      </c>
      <c r="C731" s="77"/>
      <c r="D731" s="78" t="s">
        <v>40</v>
      </c>
      <c r="E731" s="79">
        <v>2</v>
      </c>
      <c r="F731" s="80">
        <v>17.445</v>
      </c>
      <c r="G731" s="78" t="s">
        <v>30</v>
      </c>
      <c r="H731" s="81" t="s">
        <v>34</v>
      </c>
    </row>
    <row r="732" spans="1:8" ht="20.100000000000001" customHeight="1">
      <c r="A732" s="76">
        <v>45674</v>
      </c>
      <c r="B732" s="77">
        <v>45674.614261539187</v>
      </c>
      <c r="C732" s="77"/>
      <c r="D732" s="78" t="s">
        <v>40</v>
      </c>
      <c r="E732" s="79">
        <v>1283</v>
      </c>
      <c r="F732" s="80">
        <v>17.445</v>
      </c>
      <c r="G732" s="78" t="s">
        <v>30</v>
      </c>
      <c r="H732" s="81" t="s">
        <v>31</v>
      </c>
    </row>
    <row r="733" spans="1:8" ht="20.100000000000001" customHeight="1">
      <c r="A733" s="76">
        <v>45674</v>
      </c>
      <c r="B733" s="77">
        <v>45674.614296203479</v>
      </c>
      <c r="C733" s="77"/>
      <c r="D733" s="78" t="s">
        <v>40</v>
      </c>
      <c r="E733" s="79">
        <v>371</v>
      </c>
      <c r="F733" s="80">
        <v>17.445</v>
      </c>
      <c r="G733" s="78" t="s">
        <v>30</v>
      </c>
      <c r="H733" s="81" t="s">
        <v>31</v>
      </c>
    </row>
    <row r="734" spans="1:8" ht="20.100000000000001" customHeight="1">
      <c r="A734" s="76">
        <v>45674</v>
      </c>
      <c r="B734" s="77">
        <v>45674.615077580791</v>
      </c>
      <c r="C734" s="77"/>
      <c r="D734" s="78" t="s">
        <v>40</v>
      </c>
      <c r="E734" s="79">
        <v>340</v>
      </c>
      <c r="F734" s="80">
        <v>17.45</v>
      </c>
      <c r="G734" s="78" t="s">
        <v>30</v>
      </c>
      <c r="H734" s="81" t="s">
        <v>31</v>
      </c>
    </row>
    <row r="735" spans="1:8" ht="20.100000000000001" customHeight="1">
      <c r="A735" s="76">
        <v>45674</v>
      </c>
      <c r="B735" s="77">
        <v>45674.615077823866</v>
      </c>
      <c r="C735" s="77"/>
      <c r="D735" s="78" t="s">
        <v>40</v>
      </c>
      <c r="E735" s="79">
        <v>1305</v>
      </c>
      <c r="F735" s="80">
        <v>17.45</v>
      </c>
      <c r="G735" s="78" t="s">
        <v>30</v>
      </c>
      <c r="H735" s="81" t="s">
        <v>31</v>
      </c>
    </row>
    <row r="736" spans="1:8" ht="20.100000000000001" customHeight="1">
      <c r="A736" s="76">
        <v>45674</v>
      </c>
      <c r="B736" s="77">
        <v>45674.615077823866</v>
      </c>
      <c r="C736" s="77"/>
      <c r="D736" s="78" t="s">
        <v>40</v>
      </c>
      <c r="E736" s="79">
        <v>132</v>
      </c>
      <c r="F736" s="80">
        <v>17.45</v>
      </c>
      <c r="G736" s="78" t="s">
        <v>30</v>
      </c>
      <c r="H736" s="81" t="s">
        <v>31</v>
      </c>
    </row>
    <row r="737" spans="1:8" ht="20.100000000000001" customHeight="1">
      <c r="A737" s="76">
        <v>45674</v>
      </c>
      <c r="B737" s="77">
        <v>45674.616281585768</v>
      </c>
      <c r="C737" s="77"/>
      <c r="D737" s="78" t="s">
        <v>40</v>
      </c>
      <c r="E737" s="79">
        <v>1710</v>
      </c>
      <c r="F737" s="80">
        <v>17.45</v>
      </c>
      <c r="G737" s="78" t="s">
        <v>30</v>
      </c>
      <c r="H737" s="81" t="s">
        <v>31</v>
      </c>
    </row>
    <row r="738" spans="1:8" ht="20.100000000000001" customHeight="1">
      <c r="A738" s="76">
        <v>45674</v>
      </c>
      <c r="B738" s="77">
        <v>45674.61679004645</v>
      </c>
      <c r="C738" s="77"/>
      <c r="D738" s="78" t="s">
        <v>40</v>
      </c>
      <c r="E738" s="79">
        <v>111</v>
      </c>
      <c r="F738" s="80">
        <v>17.434999999999999</v>
      </c>
      <c r="G738" s="78" t="s">
        <v>30</v>
      </c>
      <c r="H738" s="81" t="s">
        <v>31</v>
      </c>
    </row>
    <row r="739" spans="1:8" ht="20.100000000000001" customHeight="1">
      <c r="A739" s="76">
        <v>45674</v>
      </c>
      <c r="B739" s="77">
        <v>45674.617474027909</v>
      </c>
      <c r="C739" s="77"/>
      <c r="D739" s="78" t="s">
        <v>40</v>
      </c>
      <c r="E739" s="79">
        <v>88</v>
      </c>
      <c r="F739" s="80">
        <v>17.434999999999999</v>
      </c>
      <c r="G739" s="78" t="s">
        <v>30</v>
      </c>
      <c r="H739" s="81" t="s">
        <v>34</v>
      </c>
    </row>
    <row r="740" spans="1:8" ht="20.100000000000001" customHeight="1">
      <c r="A740" s="76">
        <v>45674</v>
      </c>
      <c r="B740" s="77">
        <v>45674.617474027909</v>
      </c>
      <c r="C740" s="77"/>
      <c r="D740" s="78" t="s">
        <v>40</v>
      </c>
      <c r="E740" s="79">
        <v>228</v>
      </c>
      <c r="F740" s="80">
        <v>17.434999999999999</v>
      </c>
      <c r="G740" s="78" t="s">
        <v>30</v>
      </c>
      <c r="H740" s="81" t="s">
        <v>32</v>
      </c>
    </row>
    <row r="741" spans="1:8" ht="20.100000000000001" customHeight="1">
      <c r="A741" s="76">
        <v>45674</v>
      </c>
      <c r="B741" s="77">
        <v>45674.617474027909</v>
      </c>
      <c r="C741" s="77"/>
      <c r="D741" s="78" t="s">
        <v>40</v>
      </c>
      <c r="E741" s="79">
        <v>82</v>
      </c>
      <c r="F741" s="80">
        <v>17.434999999999999</v>
      </c>
      <c r="G741" s="78" t="s">
        <v>30</v>
      </c>
      <c r="H741" s="81" t="s">
        <v>34</v>
      </c>
    </row>
    <row r="742" spans="1:8" ht="20.100000000000001" customHeight="1">
      <c r="A742" s="76">
        <v>45674</v>
      </c>
      <c r="B742" s="77">
        <v>45674.617474027909</v>
      </c>
      <c r="C742" s="77"/>
      <c r="D742" s="78" t="s">
        <v>40</v>
      </c>
      <c r="E742" s="79">
        <v>108</v>
      </c>
      <c r="F742" s="80">
        <v>17.434999999999999</v>
      </c>
      <c r="G742" s="78" t="s">
        <v>30</v>
      </c>
      <c r="H742" s="81" t="s">
        <v>32</v>
      </c>
    </row>
    <row r="743" spans="1:8" ht="20.100000000000001" customHeight="1">
      <c r="A743" s="76">
        <v>45674</v>
      </c>
      <c r="B743" s="77">
        <v>45674.617474027909</v>
      </c>
      <c r="C743" s="77"/>
      <c r="D743" s="78" t="s">
        <v>40</v>
      </c>
      <c r="E743" s="79">
        <v>42</v>
      </c>
      <c r="F743" s="80">
        <v>17.434999999999999</v>
      </c>
      <c r="G743" s="78" t="s">
        <v>30</v>
      </c>
      <c r="H743" s="81" t="s">
        <v>32</v>
      </c>
    </row>
    <row r="744" spans="1:8" ht="20.100000000000001" customHeight="1">
      <c r="A744" s="76">
        <v>45674</v>
      </c>
      <c r="B744" s="77">
        <v>45674.617474027909</v>
      </c>
      <c r="C744" s="77"/>
      <c r="D744" s="78" t="s">
        <v>40</v>
      </c>
      <c r="E744" s="79">
        <v>117</v>
      </c>
      <c r="F744" s="80">
        <v>17.434999999999999</v>
      </c>
      <c r="G744" s="78" t="s">
        <v>30</v>
      </c>
      <c r="H744" s="81" t="s">
        <v>32</v>
      </c>
    </row>
    <row r="745" spans="1:8" ht="20.100000000000001" customHeight="1">
      <c r="A745" s="76">
        <v>45674</v>
      </c>
      <c r="B745" s="77">
        <v>45674.617474027909</v>
      </c>
      <c r="C745" s="77"/>
      <c r="D745" s="78" t="s">
        <v>40</v>
      </c>
      <c r="E745" s="79">
        <v>222</v>
      </c>
      <c r="F745" s="80">
        <v>17.440000000000001</v>
      </c>
      <c r="G745" s="78" t="s">
        <v>30</v>
      </c>
      <c r="H745" s="81" t="s">
        <v>32</v>
      </c>
    </row>
    <row r="746" spans="1:8" ht="20.100000000000001" customHeight="1">
      <c r="A746" s="76">
        <v>45674</v>
      </c>
      <c r="B746" s="77">
        <v>45674.617474027909</v>
      </c>
      <c r="C746" s="77"/>
      <c r="D746" s="78" t="s">
        <v>40</v>
      </c>
      <c r="E746" s="79">
        <v>113</v>
      </c>
      <c r="F746" s="80">
        <v>17.440000000000001</v>
      </c>
      <c r="G746" s="78" t="s">
        <v>30</v>
      </c>
      <c r="H746" s="81" t="s">
        <v>32</v>
      </c>
    </row>
    <row r="747" spans="1:8" ht="20.100000000000001" customHeight="1">
      <c r="A747" s="76">
        <v>45674</v>
      </c>
      <c r="B747" s="77">
        <v>45674.617474027909</v>
      </c>
      <c r="C747" s="77"/>
      <c r="D747" s="78" t="s">
        <v>40</v>
      </c>
      <c r="E747" s="79">
        <v>113</v>
      </c>
      <c r="F747" s="80">
        <v>17.440000000000001</v>
      </c>
      <c r="G747" s="78" t="s">
        <v>30</v>
      </c>
      <c r="H747" s="81" t="s">
        <v>32</v>
      </c>
    </row>
    <row r="748" spans="1:8" ht="20.100000000000001" customHeight="1">
      <c r="A748" s="76">
        <v>45674</v>
      </c>
      <c r="B748" s="77">
        <v>45674.617474027909</v>
      </c>
      <c r="C748" s="77"/>
      <c r="D748" s="78" t="s">
        <v>40</v>
      </c>
      <c r="E748" s="79">
        <v>416</v>
      </c>
      <c r="F748" s="80">
        <v>17.440000000000001</v>
      </c>
      <c r="G748" s="78" t="s">
        <v>30</v>
      </c>
      <c r="H748" s="81" t="s">
        <v>32</v>
      </c>
    </row>
    <row r="749" spans="1:8" ht="20.100000000000001" customHeight="1">
      <c r="A749" s="76">
        <v>45674</v>
      </c>
      <c r="B749" s="77">
        <v>45674.617474027909</v>
      </c>
      <c r="C749" s="77"/>
      <c r="D749" s="78" t="s">
        <v>40</v>
      </c>
      <c r="E749" s="79">
        <v>314</v>
      </c>
      <c r="F749" s="80">
        <v>17.440000000000001</v>
      </c>
      <c r="G749" s="78" t="s">
        <v>30</v>
      </c>
      <c r="H749" s="81" t="s">
        <v>32</v>
      </c>
    </row>
    <row r="750" spans="1:8" ht="20.100000000000001" customHeight="1">
      <c r="A750" s="76">
        <v>45674</v>
      </c>
      <c r="B750" s="77">
        <v>45674.618782187346</v>
      </c>
      <c r="C750" s="77"/>
      <c r="D750" s="78" t="s">
        <v>40</v>
      </c>
      <c r="E750" s="79">
        <v>1962</v>
      </c>
      <c r="F750" s="80">
        <v>17.465</v>
      </c>
      <c r="G750" s="78" t="s">
        <v>30</v>
      </c>
      <c r="H750" s="81" t="s">
        <v>31</v>
      </c>
    </row>
    <row r="751" spans="1:8" ht="20.100000000000001" customHeight="1">
      <c r="A751" s="76">
        <v>45674</v>
      </c>
      <c r="B751" s="77">
        <v>45674.619132083375</v>
      </c>
      <c r="C751" s="77"/>
      <c r="D751" s="78" t="s">
        <v>40</v>
      </c>
      <c r="E751" s="79">
        <v>430</v>
      </c>
      <c r="F751" s="80">
        <v>17.46</v>
      </c>
      <c r="G751" s="78" t="s">
        <v>30</v>
      </c>
      <c r="H751" s="81" t="s">
        <v>31</v>
      </c>
    </row>
    <row r="752" spans="1:8" ht="20.100000000000001" customHeight="1">
      <c r="A752" s="76">
        <v>45674</v>
      </c>
      <c r="B752" s="77">
        <v>45674.621538484003</v>
      </c>
      <c r="C752" s="77"/>
      <c r="D752" s="78" t="s">
        <v>40</v>
      </c>
      <c r="E752" s="79">
        <v>642</v>
      </c>
      <c r="F752" s="80">
        <v>17.48</v>
      </c>
      <c r="G752" s="78" t="s">
        <v>30</v>
      </c>
      <c r="H752" s="81" t="s">
        <v>34</v>
      </c>
    </row>
    <row r="753" spans="1:8" ht="20.100000000000001" customHeight="1">
      <c r="A753" s="76">
        <v>45674</v>
      </c>
      <c r="B753" s="77">
        <v>45674.621538449079</v>
      </c>
      <c r="C753" s="77"/>
      <c r="D753" s="78" t="s">
        <v>40</v>
      </c>
      <c r="E753" s="79">
        <v>2408</v>
      </c>
      <c r="F753" s="80">
        <v>17.48</v>
      </c>
      <c r="G753" s="78" t="s">
        <v>30</v>
      </c>
      <c r="H753" s="81" t="s">
        <v>31</v>
      </c>
    </row>
    <row r="754" spans="1:8" ht="20.100000000000001" customHeight="1">
      <c r="A754" s="76">
        <v>45674</v>
      </c>
      <c r="B754" s="77">
        <v>45674.622892013751</v>
      </c>
      <c r="C754" s="77"/>
      <c r="D754" s="78" t="s">
        <v>40</v>
      </c>
      <c r="E754" s="79">
        <v>1492</v>
      </c>
      <c r="F754" s="80">
        <v>17.48</v>
      </c>
      <c r="G754" s="78" t="s">
        <v>30</v>
      </c>
      <c r="H754" s="81" t="s">
        <v>31</v>
      </c>
    </row>
    <row r="755" spans="1:8" ht="20.100000000000001" customHeight="1">
      <c r="A755" s="76">
        <v>45674</v>
      </c>
      <c r="B755" s="77">
        <v>45674.622892060317</v>
      </c>
      <c r="C755" s="77"/>
      <c r="D755" s="78" t="s">
        <v>40</v>
      </c>
      <c r="E755" s="79">
        <v>409</v>
      </c>
      <c r="F755" s="80">
        <v>17.48</v>
      </c>
      <c r="G755" s="78" t="s">
        <v>30</v>
      </c>
      <c r="H755" s="81" t="s">
        <v>34</v>
      </c>
    </row>
    <row r="756" spans="1:8" ht="20.100000000000001" customHeight="1">
      <c r="A756" s="76">
        <v>45674</v>
      </c>
      <c r="B756" s="77">
        <v>45674.623735474423</v>
      </c>
      <c r="C756" s="77"/>
      <c r="D756" s="78" t="s">
        <v>40</v>
      </c>
      <c r="E756" s="79">
        <v>117</v>
      </c>
      <c r="F756" s="80">
        <v>17.489999999999998</v>
      </c>
      <c r="G756" s="78" t="s">
        <v>30</v>
      </c>
      <c r="H756" s="81" t="s">
        <v>32</v>
      </c>
    </row>
    <row r="757" spans="1:8" ht="20.100000000000001" customHeight="1">
      <c r="A757" s="76">
        <v>45674</v>
      </c>
      <c r="B757" s="77">
        <v>45674.623735474423</v>
      </c>
      <c r="C757" s="77"/>
      <c r="D757" s="78" t="s">
        <v>40</v>
      </c>
      <c r="E757" s="79">
        <v>107</v>
      </c>
      <c r="F757" s="80">
        <v>17.489999999999998</v>
      </c>
      <c r="G757" s="78" t="s">
        <v>30</v>
      </c>
      <c r="H757" s="81" t="s">
        <v>32</v>
      </c>
    </row>
    <row r="758" spans="1:8" ht="20.100000000000001" customHeight="1">
      <c r="A758" s="76">
        <v>45674</v>
      </c>
      <c r="B758" s="77">
        <v>45674.623735474423</v>
      </c>
      <c r="C758" s="77"/>
      <c r="D758" s="78" t="s">
        <v>40</v>
      </c>
      <c r="E758" s="79">
        <v>1751</v>
      </c>
      <c r="F758" s="80">
        <v>17.489999999999998</v>
      </c>
      <c r="G758" s="78" t="s">
        <v>30</v>
      </c>
      <c r="H758" s="81" t="s">
        <v>31</v>
      </c>
    </row>
    <row r="759" spans="1:8" ht="20.100000000000001" customHeight="1">
      <c r="A759" s="76">
        <v>45674</v>
      </c>
      <c r="B759" s="77">
        <v>45674.624918437563</v>
      </c>
      <c r="C759" s="77"/>
      <c r="D759" s="78" t="s">
        <v>40</v>
      </c>
      <c r="E759" s="79">
        <v>350</v>
      </c>
      <c r="F759" s="80">
        <v>17.484999999999999</v>
      </c>
      <c r="G759" s="78" t="s">
        <v>30</v>
      </c>
      <c r="H759" s="81" t="s">
        <v>34</v>
      </c>
    </row>
    <row r="760" spans="1:8" ht="20.100000000000001" customHeight="1">
      <c r="A760" s="76">
        <v>45674</v>
      </c>
      <c r="B760" s="77">
        <v>45674.624918449204</v>
      </c>
      <c r="C760" s="77"/>
      <c r="D760" s="78" t="s">
        <v>40</v>
      </c>
      <c r="E760" s="79">
        <v>1292</v>
      </c>
      <c r="F760" s="80">
        <v>17.484999999999999</v>
      </c>
      <c r="G760" s="78" t="s">
        <v>30</v>
      </c>
      <c r="H760" s="81" t="s">
        <v>31</v>
      </c>
    </row>
    <row r="761" spans="1:8" ht="20.100000000000001" customHeight="1">
      <c r="A761" s="76">
        <v>45674</v>
      </c>
      <c r="B761" s="77">
        <v>45674.62613184005</v>
      </c>
      <c r="C761" s="77"/>
      <c r="D761" s="78" t="s">
        <v>40</v>
      </c>
      <c r="E761" s="79">
        <v>81</v>
      </c>
      <c r="F761" s="80">
        <v>17.484999999999999</v>
      </c>
      <c r="G761" s="78" t="s">
        <v>30</v>
      </c>
      <c r="H761" s="81" t="s">
        <v>34</v>
      </c>
    </row>
    <row r="762" spans="1:8" ht="20.100000000000001" customHeight="1">
      <c r="A762" s="76">
        <v>45674</v>
      </c>
      <c r="B762" s="77">
        <v>45674.62613184005</v>
      </c>
      <c r="C762" s="77"/>
      <c r="D762" s="78" t="s">
        <v>40</v>
      </c>
      <c r="E762" s="79">
        <v>229</v>
      </c>
      <c r="F762" s="80">
        <v>17.484999999999999</v>
      </c>
      <c r="G762" s="78" t="s">
        <v>30</v>
      </c>
      <c r="H762" s="81" t="s">
        <v>32</v>
      </c>
    </row>
    <row r="763" spans="1:8" ht="20.100000000000001" customHeight="1">
      <c r="A763" s="76">
        <v>45674</v>
      </c>
      <c r="B763" s="77">
        <v>45674.62613184005</v>
      </c>
      <c r="C763" s="77"/>
      <c r="D763" s="78" t="s">
        <v>40</v>
      </c>
      <c r="E763" s="79">
        <v>75</v>
      </c>
      <c r="F763" s="80">
        <v>17.484999999999999</v>
      </c>
      <c r="G763" s="78" t="s">
        <v>30</v>
      </c>
      <c r="H763" s="81" t="s">
        <v>34</v>
      </c>
    </row>
    <row r="764" spans="1:8" ht="20.100000000000001" customHeight="1">
      <c r="A764" s="76">
        <v>45674</v>
      </c>
      <c r="B764" s="77">
        <v>45674.62613184005</v>
      </c>
      <c r="C764" s="77"/>
      <c r="D764" s="78" t="s">
        <v>40</v>
      </c>
      <c r="E764" s="79">
        <v>124</v>
      </c>
      <c r="F764" s="80">
        <v>17.484999999999999</v>
      </c>
      <c r="G764" s="78" t="s">
        <v>30</v>
      </c>
      <c r="H764" s="81" t="s">
        <v>32</v>
      </c>
    </row>
    <row r="765" spans="1:8" ht="20.100000000000001" customHeight="1">
      <c r="A765" s="76">
        <v>45674</v>
      </c>
      <c r="B765" s="77">
        <v>45674.62613184005</v>
      </c>
      <c r="C765" s="77"/>
      <c r="D765" s="78" t="s">
        <v>40</v>
      </c>
      <c r="E765" s="79">
        <v>127</v>
      </c>
      <c r="F765" s="80">
        <v>17.484999999999999</v>
      </c>
      <c r="G765" s="78" t="s">
        <v>30</v>
      </c>
      <c r="H765" s="81" t="s">
        <v>32</v>
      </c>
    </row>
    <row r="766" spans="1:8" ht="20.100000000000001" customHeight="1">
      <c r="A766" s="76">
        <v>45674</v>
      </c>
      <c r="B766" s="77">
        <v>45674.62613184005</v>
      </c>
      <c r="C766" s="77"/>
      <c r="D766" s="78" t="s">
        <v>40</v>
      </c>
      <c r="E766" s="79">
        <v>122</v>
      </c>
      <c r="F766" s="80">
        <v>17.484999999999999</v>
      </c>
      <c r="G766" s="78" t="s">
        <v>30</v>
      </c>
      <c r="H766" s="81" t="s">
        <v>34</v>
      </c>
    </row>
    <row r="767" spans="1:8" ht="20.100000000000001" customHeight="1">
      <c r="A767" s="76">
        <v>45674</v>
      </c>
      <c r="B767" s="77">
        <v>45674.62613184005</v>
      </c>
      <c r="C767" s="77"/>
      <c r="D767" s="78" t="s">
        <v>40</v>
      </c>
      <c r="E767" s="79">
        <v>1313</v>
      </c>
      <c r="F767" s="80">
        <v>17.484999999999999</v>
      </c>
      <c r="G767" s="78" t="s">
        <v>30</v>
      </c>
      <c r="H767" s="81" t="s">
        <v>31</v>
      </c>
    </row>
    <row r="768" spans="1:8" ht="20.100000000000001" customHeight="1">
      <c r="A768" s="76">
        <v>45674</v>
      </c>
      <c r="B768" s="77">
        <v>45674.627261921298</v>
      </c>
      <c r="C768" s="77"/>
      <c r="D768" s="78" t="s">
        <v>40</v>
      </c>
      <c r="E768" s="79">
        <v>1487</v>
      </c>
      <c r="F768" s="80">
        <v>17.484999999999999</v>
      </c>
      <c r="G768" s="78" t="s">
        <v>30</v>
      </c>
      <c r="H768" s="81" t="s">
        <v>31</v>
      </c>
    </row>
    <row r="769" spans="1:8" ht="20.100000000000001" customHeight="1">
      <c r="A769" s="76">
        <v>45674</v>
      </c>
      <c r="B769" s="77">
        <v>45674.628124409821</v>
      </c>
      <c r="C769" s="77"/>
      <c r="D769" s="78" t="s">
        <v>40</v>
      </c>
      <c r="E769" s="79">
        <v>115</v>
      </c>
      <c r="F769" s="80">
        <v>17.48</v>
      </c>
      <c r="G769" s="78" t="s">
        <v>30</v>
      </c>
      <c r="H769" s="81" t="s">
        <v>32</v>
      </c>
    </row>
    <row r="770" spans="1:8" ht="20.100000000000001" customHeight="1">
      <c r="A770" s="76">
        <v>45674</v>
      </c>
      <c r="B770" s="77">
        <v>45674.628124409821</v>
      </c>
      <c r="C770" s="77"/>
      <c r="D770" s="78" t="s">
        <v>40</v>
      </c>
      <c r="E770" s="79">
        <v>232</v>
      </c>
      <c r="F770" s="80">
        <v>17.48</v>
      </c>
      <c r="G770" s="78" t="s">
        <v>30</v>
      </c>
      <c r="H770" s="81" t="s">
        <v>32</v>
      </c>
    </row>
    <row r="771" spans="1:8" ht="20.100000000000001" customHeight="1">
      <c r="A771" s="76">
        <v>45674</v>
      </c>
      <c r="B771" s="77">
        <v>45674.628124409821</v>
      </c>
      <c r="C771" s="77"/>
      <c r="D771" s="78" t="s">
        <v>40</v>
      </c>
      <c r="E771" s="79">
        <v>107</v>
      </c>
      <c r="F771" s="80">
        <v>17.48</v>
      </c>
      <c r="G771" s="78" t="s">
        <v>30</v>
      </c>
      <c r="H771" s="81" t="s">
        <v>32</v>
      </c>
    </row>
    <row r="772" spans="1:8" ht="20.100000000000001" customHeight="1">
      <c r="A772" s="76">
        <v>45674</v>
      </c>
      <c r="B772" s="77">
        <v>45674.628124409821</v>
      </c>
      <c r="C772" s="77"/>
      <c r="D772" s="78" t="s">
        <v>40</v>
      </c>
      <c r="E772" s="79">
        <v>1000</v>
      </c>
      <c r="F772" s="80">
        <v>17.48</v>
      </c>
      <c r="G772" s="78" t="s">
        <v>30</v>
      </c>
      <c r="H772" s="81" t="s">
        <v>32</v>
      </c>
    </row>
    <row r="773" spans="1:8" ht="20.100000000000001" customHeight="1">
      <c r="A773" s="76">
        <v>45674</v>
      </c>
      <c r="B773" s="77">
        <v>45674.628124571871</v>
      </c>
      <c r="C773" s="77"/>
      <c r="D773" s="78" t="s">
        <v>40</v>
      </c>
      <c r="E773" s="79">
        <v>520</v>
      </c>
      <c r="F773" s="80">
        <v>17.48</v>
      </c>
      <c r="G773" s="78" t="s">
        <v>30</v>
      </c>
      <c r="H773" s="81" t="s">
        <v>32</v>
      </c>
    </row>
    <row r="774" spans="1:8" ht="20.100000000000001" customHeight="1">
      <c r="A774" s="76">
        <v>45674</v>
      </c>
      <c r="B774" s="77">
        <v>45674.628124571871</v>
      </c>
      <c r="C774" s="77"/>
      <c r="D774" s="78" t="s">
        <v>40</v>
      </c>
      <c r="E774" s="79">
        <v>57</v>
      </c>
      <c r="F774" s="80">
        <v>17.48</v>
      </c>
      <c r="G774" s="78" t="s">
        <v>30</v>
      </c>
      <c r="H774" s="81" t="s">
        <v>32</v>
      </c>
    </row>
    <row r="775" spans="1:8" ht="20.100000000000001" customHeight="1">
      <c r="A775" s="76">
        <v>45674</v>
      </c>
      <c r="B775" s="77">
        <v>45674.629270462785</v>
      </c>
      <c r="C775" s="77"/>
      <c r="D775" s="78" t="s">
        <v>40</v>
      </c>
      <c r="E775" s="79">
        <v>646</v>
      </c>
      <c r="F775" s="80">
        <v>17.48</v>
      </c>
      <c r="G775" s="78" t="s">
        <v>30</v>
      </c>
      <c r="H775" s="81" t="s">
        <v>34</v>
      </c>
    </row>
    <row r="776" spans="1:8" ht="20.100000000000001" customHeight="1">
      <c r="A776" s="76">
        <v>45674</v>
      </c>
      <c r="B776" s="77">
        <v>45674.629270462785</v>
      </c>
      <c r="C776" s="77"/>
      <c r="D776" s="78" t="s">
        <v>40</v>
      </c>
      <c r="E776" s="79">
        <v>55</v>
      </c>
      <c r="F776" s="80">
        <v>17.48</v>
      </c>
      <c r="G776" s="78" t="s">
        <v>30</v>
      </c>
      <c r="H776" s="81" t="s">
        <v>32</v>
      </c>
    </row>
    <row r="777" spans="1:8" ht="20.100000000000001" customHeight="1">
      <c r="A777" s="76">
        <v>45674</v>
      </c>
      <c r="B777" s="77">
        <v>45674.629270462785</v>
      </c>
      <c r="C777" s="77"/>
      <c r="D777" s="78" t="s">
        <v>40</v>
      </c>
      <c r="E777" s="79">
        <v>225</v>
      </c>
      <c r="F777" s="80">
        <v>17.48</v>
      </c>
      <c r="G777" s="78" t="s">
        <v>30</v>
      </c>
      <c r="H777" s="81" t="s">
        <v>34</v>
      </c>
    </row>
    <row r="778" spans="1:8" ht="20.100000000000001" customHeight="1">
      <c r="A778" s="76">
        <v>45674</v>
      </c>
      <c r="B778" s="77">
        <v>45674.629270462785</v>
      </c>
      <c r="C778" s="77"/>
      <c r="D778" s="78" t="s">
        <v>40</v>
      </c>
      <c r="E778" s="79">
        <v>108</v>
      </c>
      <c r="F778" s="80">
        <v>17.48</v>
      </c>
      <c r="G778" s="78" t="s">
        <v>30</v>
      </c>
      <c r="H778" s="81" t="s">
        <v>32</v>
      </c>
    </row>
    <row r="779" spans="1:8" ht="20.100000000000001" customHeight="1">
      <c r="A779" s="76">
        <v>45674</v>
      </c>
      <c r="B779" s="77">
        <v>45674.629270462785</v>
      </c>
      <c r="C779" s="77"/>
      <c r="D779" s="78" t="s">
        <v>40</v>
      </c>
      <c r="E779" s="79">
        <v>113</v>
      </c>
      <c r="F779" s="80">
        <v>17.48</v>
      </c>
      <c r="G779" s="78" t="s">
        <v>30</v>
      </c>
      <c r="H779" s="81" t="s">
        <v>34</v>
      </c>
    </row>
    <row r="780" spans="1:8" ht="20.100000000000001" customHeight="1">
      <c r="A780" s="76">
        <v>45674</v>
      </c>
      <c r="B780" s="77">
        <v>45674.629270462785</v>
      </c>
      <c r="C780" s="77"/>
      <c r="D780" s="78" t="s">
        <v>40</v>
      </c>
      <c r="E780" s="79">
        <v>231</v>
      </c>
      <c r="F780" s="80">
        <v>17.48</v>
      </c>
      <c r="G780" s="78" t="s">
        <v>30</v>
      </c>
      <c r="H780" s="81" t="s">
        <v>32</v>
      </c>
    </row>
    <row r="781" spans="1:8" ht="20.100000000000001" customHeight="1">
      <c r="A781" s="76">
        <v>45674</v>
      </c>
      <c r="B781" s="77">
        <v>45674.629270613194</v>
      </c>
      <c r="C781" s="77"/>
      <c r="D781" s="78" t="s">
        <v>40</v>
      </c>
      <c r="E781" s="79">
        <v>127</v>
      </c>
      <c r="F781" s="80">
        <v>17.48</v>
      </c>
      <c r="G781" s="78" t="s">
        <v>30</v>
      </c>
      <c r="H781" s="81" t="s">
        <v>34</v>
      </c>
    </row>
    <row r="782" spans="1:8" ht="20.100000000000001" customHeight="1">
      <c r="A782" s="76">
        <v>45674</v>
      </c>
      <c r="B782" s="77">
        <v>45674.630404826254</v>
      </c>
      <c r="C782" s="77"/>
      <c r="D782" s="78" t="s">
        <v>40</v>
      </c>
      <c r="E782" s="79">
        <v>125</v>
      </c>
      <c r="F782" s="80">
        <v>17.48</v>
      </c>
      <c r="G782" s="78" t="s">
        <v>30</v>
      </c>
      <c r="H782" s="81" t="s">
        <v>32</v>
      </c>
    </row>
    <row r="783" spans="1:8" ht="20.100000000000001" customHeight="1">
      <c r="A783" s="76">
        <v>45674</v>
      </c>
      <c r="B783" s="77">
        <v>45674.630404826254</v>
      </c>
      <c r="C783" s="77"/>
      <c r="D783" s="78" t="s">
        <v>40</v>
      </c>
      <c r="E783" s="79">
        <v>122</v>
      </c>
      <c r="F783" s="80">
        <v>17.48</v>
      </c>
      <c r="G783" s="78" t="s">
        <v>30</v>
      </c>
      <c r="H783" s="81" t="s">
        <v>32</v>
      </c>
    </row>
    <row r="784" spans="1:8" ht="20.100000000000001" customHeight="1">
      <c r="A784" s="76">
        <v>45674</v>
      </c>
      <c r="B784" s="77">
        <v>45674.630404826254</v>
      </c>
      <c r="C784" s="77"/>
      <c r="D784" s="78" t="s">
        <v>40</v>
      </c>
      <c r="E784" s="79">
        <v>231</v>
      </c>
      <c r="F784" s="80">
        <v>17.48</v>
      </c>
      <c r="G784" s="78" t="s">
        <v>30</v>
      </c>
      <c r="H784" s="81" t="s">
        <v>32</v>
      </c>
    </row>
    <row r="785" spans="1:8" ht="20.100000000000001" customHeight="1">
      <c r="A785" s="76">
        <v>45674</v>
      </c>
      <c r="B785" s="77">
        <v>45674.630404826254</v>
      </c>
      <c r="C785" s="77"/>
      <c r="D785" s="78" t="s">
        <v>40</v>
      </c>
      <c r="E785" s="79">
        <v>821</v>
      </c>
      <c r="F785" s="80">
        <v>17.48</v>
      </c>
      <c r="G785" s="78" t="s">
        <v>30</v>
      </c>
      <c r="H785" s="81" t="s">
        <v>31</v>
      </c>
    </row>
    <row r="786" spans="1:8" ht="20.100000000000001" customHeight="1">
      <c r="A786" s="76">
        <v>45674</v>
      </c>
      <c r="B786" s="77">
        <v>45674.631539074238</v>
      </c>
      <c r="C786" s="77"/>
      <c r="D786" s="78" t="s">
        <v>40</v>
      </c>
      <c r="E786" s="79">
        <v>1494</v>
      </c>
      <c r="F786" s="80">
        <v>17.484999999999999</v>
      </c>
      <c r="G786" s="78" t="s">
        <v>30</v>
      </c>
      <c r="H786" s="81" t="s">
        <v>31</v>
      </c>
    </row>
    <row r="787" spans="1:8" ht="20.100000000000001" customHeight="1">
      <c r="A787" s="76">
        <v>45674</v>
      </c>
      <c r="B787" s="77">
        <v>45674.63267354155</v>
      </c>
      <c r="C787" s="77"/>
      <c r="D787" s="78" t="s">
        <v>40</v>
      </c>
      <c r="E787" s="79">
        <v>2</v>
      </c>
      <c r="F787" s="80">
        <v>17.48</v>
      </c>
      <c r="G787" s="78" t="s">
        <v>30</v>
      </c>
      <c r="H787" s="81" t="s">
        <v>34</v>
      </c>
    </row>
    <row r="788" spans="1:8" ht="20.100000000000001" customHeight="1">
      <c r="A788" s="76">
        <v>45674</v>
      </c>
      <c r="B788" s="77">
        <v>45674.63267354155</v>
      </c>
      <c r="C788" s="77"/>
      <c r="D788" s="78" t="s">
        <v>40</v>
      </c>
      <c r="E788" s="79">
        <v>115</v>
      </c>
      <c r="F788" s="80">
        <v>17.48</v>
      </c>
      <c r="G788" s="78" t="s">
        <v>30</v>
      </c>
      <c r="H788" s="81" t="s">
        <v>32</v>
      </c>
    </row>
    <row r="789" spans="1:8" ht="20.100000000000001" customHeight="1">
      <c r="A789" s="76">
        <v>45674</v>
      </c>
      <c r="B789" s="77">
        <v>45674.63267354155</v>
      </c>
      <c r="C789" s="77"/>
      <c r="D789" s="78" t="s">
        <v>40</v>
      </c>
      <c r="E789" s="79">
        <v>234</v>
      </c>
      <c r="F789" s="80">
        <v>17.48</v>
      </c>
      <c r="G789" s="78" t="s">
        <v>30</v>
      </c>
      <c r="H789" s="81" t="s">
        <v>34</v>
      </c>
    </row>
    <row r="790" spans="1:8" ht="20.100000000000001" customHeight="1">
      <c r="A790" s="76">
        <v>45674</v>
      </c>
      <c r="B790" s="77">
        <v>45674.63267354155</v>
      </c>
      <c r="C790" s="77"/>
      <c r="D790" s="78" t="s">
        <v>40</v>
      </c>
      <c r="E790" s="79">
        <v>116</v>
      </c>
      <c r="F790" s="80">
        <v>17.48</v>
      </c>
      <c r="G790" s="78" t="s">
        <v>30</v>
      </c>
      <c r="H790" s="81" t="s">
        <v>32</v>
      </c>
    </row>
    <row r="791" spans="1:8" ht="20.100000000000001" customHeight="1">
      <c r="A791" s="76">
        <v>45674</v>
      </c>
      <c r="B791" s="77">
        <v>45674.63267354155</v>
      </c>
      <c r="C791" s="77"/>
      <c r="D791" s="78" t="s">
        <v>40</v>
      </c>
      <c r="E791" s="79">
        <v>215</v>
      </c>
      <c r="F791" s="80">
        <v>17.48</v>
      </c>
      <c r="G791" s="78" t="s">
        <v>30</v>
      </c>
      <c r="H791" s="81" t="s">
        <v>32</v>
      </c>
    </row>
    <row r="792" spans="1:8" ht="20.100000000000001" customHeight="1">
      <c r="A792" s="76">
        <v>45674</v>
      </c>
      <c r="B792" s="77">
        <v>45674.63267354155</v>
      </c>
      <c r="C792" s="77"/>
      <c r="D792" s="78" t="s">
        <v>40</v>
      </c>
      <c r="E792" s="79">
        <v>882</v>
      </c>
      <c r="F792" s="80">
        <v>17.48</v>
      </c>
      <c r="G792" s="78" t="s">
        <v>30</v>
      </c>
      <c r="H792" s="81" t="s">
        <v>31</v>
      </c>
    </row>
    <row r="793" spans="1:8" ht="20.100000000000001" customHeight="1">
      <c r="A793" s="76">
        <v>45674</v>
      </c>
      <c r="B793" s="77">
        <v>45674.632804456167</v>
      </c>
      <c r="C793" s="77"/>
      <c r="D793" s="78" t="s">
        <v>40</v>
      </c>
      <c r="E793" s="79">
        <v>118</v>
      </c>
      <c r="F793" s="80">
        <v>17.47</v>
      </c>
      <c r="G793" s="78" t="s">
        <v>30</v>
      </c>
      <c r="H793" s="81" t="s">
        <v>31</v>
      </c>
    </row>
    <row r="794" spans="1:8" ht="20.100000000000001" customHeight="1">
      <c r="A794" s="76">
        <v>45674</v>
      </c>
      <c r="B794" s="77">
        <v>45674.634091713</v>
      </c>
      <c r="C794" s="77"/>
      <c r="D794" s="78" t="s">
        <v>40</v>
      </c>
      <c r="E794" s="79">
        <v>123</v>
      </c>
      <c r="F794" s="80">
        <v>17.48</v>
      </c>
      <c r="G794" s="78" t="s">
        <v>30</v>
      </c>
      <c r="H794" s="81" t="s">
        <v>32</v>
      </c>
    </row>
    <row r="795" spans="1:8" ht="20.100000000000001" customHeight="1">
      <c r="A795" s="76">
        <v>45674</v>
      </c>
      <c r="B795" s="77">
        <v>45674.634091713</v>
      </c>
      <c r="C795" s="77"/>
      <c r="D795" s="78" t="s">
        <v>40</v>
      </c>
      <c r="E795" s="79">
        <v>104</v>
      </c>
      <c r="F795" s="80">
        <v>17.48</v>
      </c>
      <c r="G795" s="78" t="s">
        <v>30</v>
      </c>
      <c r="H795" s="81" t="s">
        <v>32</v>
      </c>
    </row>
    <row r="796" spans="1:8" ht="20.100000000000001" customHeight="1">
      <c r="A796" s="76">
        <v>45674</v>
      </c>
      <c r="B796" s="77">
        <v>45674.634091713</v>
      </c>
      <c r="C796" s="77"/>
      <c r="D796" s="78" t="s">
        <v>40</v>
      </c>
      <c r="E796" s="79">
        <v>234</v>
      </c>
      <c r="F796" s="80">
        <v>17.48</v>
      </c>
      <c r="G796" s="78" t="s">
        <v>30</v>
      </c>
      <c r="H796" s="81" t="s">
        <v>32</v>
      </c>
    </row>
    <row r="797" spans="1:8" ht="20.100000000000001" customHeight="1">
      <c r="A797" s="76">
        <v>45674</v>
      </c>
      <c r="B797" s="77">
        <v>45674.634091713</v>
      </c>
      <c r="C797" s="77"/>
      <c r="D797" s="78" t="s">
        <v>40</v>
      </c>
      <c r="E797" s="79">
        <v>1000</v>
      </c>
      <c r="F797" s="80">
        <v>17.48</v>
      </c>
      <c r="G797" s="78" t="s">
        <v>30</v>
      </c>
      <c r="H797" s="81" t="s">
        <v>32</v>
      </c>
    </row>
    <row r="798" spans="1:8" ht="20.100000000000001" customHeight="1">
      <c r="A798" s="76">
        <v>45674</v>
      </c>
      <c r="B798" s="77">
        <v>45674.634091713</v>
      </c>
      <c r="C798" s="77"/>
      <c r="D798" s="78" t="s">
        <v>40</v>
      </c>
      <c r="E798" s="79">
        <v>551</v>
      </c>
      <c r="F798" s="80">
        <v>17.48</v>
      </c>
      <c r="G798" s="78" t="s">
        <v>30</v>
      </c>
      <c r="H798" s="81" t="s">
        <v>31</v>
      </c>
    </row>
    <row r="799" spans="1:8" ht="20.100000000000001" customHeight="1">
      <c r="A799" s="76">
        <v>45674</v>
      </c>
      <c r="B799" s="77">
        <v>45674.635497870389</v>
      </c>
      <c r="C799" s="77"/>
      <c r="D799" s="78" t="s">
        <v>40</v>
      </c>
      <c r="E799" s="79">
        <v>122</v>
      </c>
      <c r="F799" s="80">
        <v>17.475000000000001</v>
      </c>
      <c r="G799" s="78" t="s">
        <v>30</v>
      </c>
      <c r="H799" s="81" t="s">
        <v>32</v>
      </c>
    </row>
    <row r="800" spans="1:8" ht="20.100000000000001" customHeight="1">
      <c r="A800" s="76">
        <v>45674</v>
      </c>
      <c r="B800" s="77">
        <v>45674.635497870389</v>
      </c>
      <c r="C800" s="77"/>
      <c r="D800" s="78" t="s">
        <v>40</v>
      </c>
      <c r="E800" s="79">
        <v>106</v>
      </c>
      <c r="F800" s="80">
        <v>17.475000000000001</v>
      </c>
      <c r="G800" s="78" t="s">
        <v>30</v>
      </c>
      <c r="H800" s="81" t="s">
        <v>32</v>
      </c>
    </row>
    <row r="801" spans="1:8" ht="20.100000000000001" customHeight="1">
      <c r="A801" s="76">
        <v>45674</v>
      </c>
      <c r="B801" s="77">
        <v>45674.636067569256</v>
      </c>
      <c r="C801" s="77"/>
      <c r="D801" s="78" t="s">
        <v>40</v>
      </c>
      <c r="E801" s="79">
        <v>120</v>
      </c>
      <c r="F801" s="80">
        <v>17.48</v>
      </c>
      <c r="G801" s="78" t="s">
        <v>30</v>
      </c>
      <c r="H801" s="81" t="s">
        <v>32</v>
      </c>
    </row>
    <row r="802" spans="1:8" ht="20.100000000000001" customHeight="1">
      <c r="A802" s="76">
        <v>45674</v>
      </c>
      <c r="B802" s="77">
        <v>45674.636067569256</v>
      </c>
      <c r="C802" s="77"/>
      <c r="D802" s="78" t="s">
        <v>40</v>
      </c>
      <c r="E802" s="79">
        <v>122</v>
      </c>
      <c r="F802" s="80">
        <v>17.48</v>
      </c>
      <c r="G802" s="78" t="s">
        <v>30</v>
      </c>
      <c r="H802" s="81" t="s">
        <v>32</v>
      </c>
    </row>
    <row r="803" spans="1:8" ht="20.100000000000001" customHeight="1">
      <c r="A803" s="76">
        <v>45674</v>
      </c>
      <c r="B803" s="77">
        <v>45674.636067569256</v>
      </c>
      <c r="C803" s="77"/>
      <c r="D803" s="78" t="s">
        <v>40</v>
      </c>
      <c r="E803" s="79">
        <v>215</v>
      </c>
      <c r="F803" s="80">
        <v>17.48</v>
      </c>
      <c r="G803" s="78" t="s">
        <v>30</v>
      </c>
      <c r="H803" s="81" t="s">
        <v>32</v>
      </c>
    </row>
    <row r="804" spans="1:8" ht="20.100000000000001" customHeight="1">
      <c r="A804" s="76">
        <v>45674</v>
      </c>
      <c r="B804" s="77">
        <v>45674.636067569256</v>
      </c>
      <c r="C804" s="77"/>
      <c r="D804" s="78" t="s">
        <v>40</v>
      </c>
      <c r="E804" s="79">
        <v>251</v>
      </c>
      <c r="F804" s="80">
        <v>17.48</v>
      </c>
      <c r="G804" s="78" t="s">
        <v>30</v>
      </c>
      <c r="H804" s="81" t="s">
        <v>32</v>
      </c>
    </row>
    <row r="805" spans="1:8" ht="20.100000000000001" customHeight="1">
      <c r="A805" s="76">
        <v>45674</v>
      </c>
      <c r="B805" s="77">
        <v>45674.636067777872</v>
      </c>
      <c r="C805" s="77"/>
      <c r="D805" s="78" t="s">
        <v>40</v>
      </c>
      <c r="E805" s="79">
        <v>127</v>
      </c>
      <c r="F805" s="80">
        <v>17.48</v>
      </c>
      <c r="G805" s="78" t="s">
        <v>30</v>
      </c>
      <c r="H805" s="81" t="s">
        <v>32</v>
      </c>
    </row>
    <row r="806" spans="1:8" ht="20.100000000000001" customHeight="1">
      <c r="A806" s="76">
        <v>45674</v>
      </c>
      <c r="B806" s="77">
        <v>45674.636067777872</v>
      </c>
      <c r="C806" s="77"/>
      <c r="D806" s="78" t="s">
        <v>40</v>
      </c>
      <c r="E806" s="79">
        <v>109</v>
      </c>
      <c r="F806" s="80">
        <v>17.48</v>
      </c>
      <c r="G806" s="78" t="s">
        <v>30</v>
      </c>
      <c r="H806" s="81" t="s">
        <v>32</v>
      </c>
    </row>
    <row r="807" spans="1:8" ht="20.100000000000001" customHeight="1">
      <c r="A807" s="76">
        <v>45674</v>
      </c>
      <c r="B807" s="77">
        <v>45674.636068020947</v>
      </c>
      <c r="C807" s="77"/>
      <c r="D807" s="78" t="s">
        <v>40</v>
      </c>
      <c r="E807" s="79">
        <v>112</v>
      </c>
      <c r="F807" s="80">
        <v>17.48</v>
      </c>
      <c r="G807" s="78" t="s">
        <v>30</v>
      </c>
      <c r="H807" s="81" t="s">
        <v>32</v>
      </c>
    </row>
    <row r="808" spans="1:8" ht="20.100000000000001" customHeight="1">
      <c r="A808" s="76">
        <v>45674</v>
      </c>
      <c r="B808" s="77">
        <v>45674.636068020947</v>
      </c>
      <c r="C808" s="77"/>
      <c r="D808" s="78" t="s">
        <v>40</v>
      </c>
      <c r="E808" s="79">
        <v>113</v>
      </c>
      <c r="F808" s="80">
        <v>17.48</v>
      </c>
      <c r="G808" s="78" t="s">
        <v>30</v>
      </c>
      <c r="H808" s="81" t="s">
        <v>32</v>
      </c>
    </row>
    <row r="809" spans="1:8" ht="20.100000000000001" customHeight="1">
      <c r="A809" s="76">
        <v>45674</v>
      </c>
      <c r="B809" s="77">
        <v>45674.636068240739</v>
      </c>
      <c r="C809" s="77"/>
      <c r="D809" s="78" t="s">
        <v>40</v>
      </c>
      <c r="E809" s="79">
        <v>116</v>
      </c>
      <c r="F809" s="80">
        <v>17.48</v>
      </c>
      <c r="G809" s="78" t="s">
        <v>30</v>
      </c>
      <c r="H809" s="81" t="s">
        <v>32</v>
      </c>
    </row>
    <row r="810" spans="1:8" ht="20.100000000000001" customHeight="1">
      <c r="A810" s="76">
        <v>45674</v>
      </c>
      <c r="B810" s="77">
        <v>45674.636068240739</v>
      </c>
      <c r="C810" s="77"/>
      <c r="D810" s="78" t="s">
        <v>40</v>
      </c>
      <c r="E810" s="79">
        <v>104</v>
      </c>
      <c r="F810" s="80">
        <v>17.48</v>
      </c>
      <c r="G810" s="78" t="s">
        <v>30</v>
      </c>
      <c r="H810" s="81" t="s">
        <v>32</v>
      </c>
    </row>
    <row r="811" spans="1:8" ht="20.100000000000001" customHeight="1">
      <c r="A811" s="76">
        <v>45674</v>
      </c>
      <c r="B811" s="77">
        <v>45674.636068507098</v>
      </c>
      <c r="C811" s="77"/>
      <c r="D811" s="78" t="s">
        <v>40</v>
      </c>
      <c r="E811" s="79">
        <v>112</v>
      </c>
      <c r="F811" s="80">
        <v>17.48</v>
      </c>
      <c r="G811" s="78" t="s">
        <v>30</v>
      </c>
      <c r="H811" s="81" t="s">
        <v>32</v>
      </c>
    </row>
    <row r="812" spans="1:8" ht="20.100000000000001" customHeight="1">
      <c r="A812" s="76">
        <v>45674</v>
      </c>
      <c r="B812" s="77">
        <v>45674.636068507098</v>
      </c>
      <c r="C812" s="77"/>
      <c r="D812" s="78" t="s">
        <v>40</v>
      </c>
      <c r="E812" s="79">
        <v>113</v>
      </c>
      <c r="F812" s="80">
        <v>17.48</v>
      </c>
      <c r="G812" s="78" t="s">
        <v>30</v>
      </c>
      <c r="H812" s="81" t="s">
        <v>32</v>
      </c>
    </row>
    <row r="813" spans="1:8" ht="20.100000000000001" customHeight="1">
      <c r="A813" s="76">
        <v>45674</v>
      </c>
      <c r="B813" s="77">
        <v>45674.636068969965</v>
      </c>
      <c r="C813" s="77"/>
      <c r="D813" s="78" t="s">
        <v>40</v>
      </c>
      <c r="E813" s="79">
        <v>111</v>
      </c>
      <c r="F813" s="80">
        <v>17.48</v>
      </c>
      <c r="G813" s="78" t="s">
        <v>30</v>
      </c>
      <c r="H813" s="81" t="s">
        <v>32</v>
      </c>
    </row>
    <row r="814" spans="1:8" ht="20.100000000000001" customHeight="1">
      <c r="A814" s="76">
        <v>45674</v>
      </c>
      <c r="B814" s="77">
        <v>45674.636068969965</v>
      </c>
      <c r="C814" s="77"/>
      <c r="D814" s="78" t="s">
        <v>40</v>
      </c>
      <c r="E814" s="79">
        <v>113</v>
      </c>
      <c r="F814" s="80">
        <v>17.48</v>
      </c>
      <c r="G814" s="78" t="s">
        <v>30</v>
      </c>
      <c r="H814" s="81" t="s">
        <v>32</v>
      </c>
    </row>
    <row r="815" spans="1:8" ht="20.100000000000001" customHeight="1">
      <c r="A815" s="76">
        <v>45674</v>
      </c>
      <c r="B815" s="77">
        <v>45674.636069004424</v>
      </c>
      <c r="C815" s="77"/>
      <c r="D815" s="78" t="s">
        <v>40</v>
      </c>
      <c r="E815" s="79">
        <v>10</v>
      </c>
      <c r="F815" s="80">
        <v>17.48</v>
      </c>
      <c r="G815" s="78" t="s">
        <v>30</v>
      </c>
      <c r="H815" s="81" t="s">
        <v>33</v>
      </c>
    </row>
    <row r="816" spans="1:8" ht="20.100000000000001" customHeight="1">
      <c r="A816" s="76">
        <v>45674</v>
      </c>
      <c r="B816" s="77">
        <v>45674.637285601813</v>
      </c>
      <c r="C816" s="77"/>
      <c r="D816" s="78" t="s">
        <v>40</v>
      </c>
      <c r="E816" s="79">
        <v>1432</v>
      </c>
      <c r="F816" s="80">
        <v>17.47</v>
      </c>
      <c r="G816" s="78" t="s">
        <v>30</v>
      </c>
      <c r="H816" s="81" t="s">
        <v>31</v>
      </c>
    </row>
    <row r="817" spans="1:8" ht="20.100000000000001" customHeight="1">
      <c r="A817" s="76">
        <v>45674</v>
      </c>
      <c r="B817" s="77">
        <v>45674.637285682838</v>
      </c>
      <c r="C817" s="77"/>
      <c r="D817" s="78" t="s">
        <v>40</v>
      </c>
      <c r="E817" s="79">
        <v>390</v>
      </c>
      <c r="F817" s="80">
        <v>17.475000000000001</v>
      </c>
      <c r="G817" s="78" t="s">
        <v>30</v>
      </c>
      <c r="H817" s="81" t="s">
        <v>32</v>
      </c>
    </row>
    <row r="818" spans="1:8" ht="20.100000000000001" customHeight="1">
      <c r="A818" s="76">
        <v>45674</v>
      </c>
      <c r="B818" s="77">
        <v>45674.637285682838</v>
      </c>
      <c r="C818" s="77"/>
      <c r="D818" s="78" t="s">
        <v>40</v>
      </c>
      <c r="E818" s="79">
        <v>15</v>
      </c>
      <c r="F818" s="80">
        <v>17.475000000000001</v>
      </c>
      <c r="G818" s="78" t="s">
        <v>30</v>
      </c>
      <c r="H818" s="81" t="s">
        <v>32</v>
      </c>
    </row>
    <row r="819" spans="1:8" ht="20.100000000000001" customHeight="1">
      <c r="A819" s="76">
        <v>45674</v>
      </c>
      <c r="B819" s="77">
        <v>45674.638890752103</v>
      </c>
      <c r="C819" s="77"/>
      <c r="D819" s="78" t="s">
        <v>40</v>
      </c>
      <c r="E819" s="79">
        <v>2171</v>
      </c>
      <c r="F819" s="80">
        <v>17.48</v>
      </c>
      <c r="G819" s="78" t="s">
        <v>30</v>
      </c>
      <c r="H819" s="81" t="s">
        <v>31</v>
      </c>
    </row>
    <row r="820" spans="1:8" ht="20.100000000000001" customHeight="1">
      <c r="A820" s="76">
        <v>45674</v>
      </c>
      <c r="B820" s="77">
        <v>45674.639127858914</v>
      </c>
      <c r="C820" s="77"/>
      <c r="D820" s="78" t="s">
        <v>40</v>
      </c>
      <c r="E820" s="79">
        <v>378</v>
      </c>
      <c r="F820" s="80">
        <v>17.475000000000001</v>
      </c>
      <c r="G820" s="78" t="s">
        <v>30</v>
      </c>
      <c r="H820" s="81" t="s">
        <v>31</v>
      </c>
    </row>
    <row r="821" spans="1:8" ht="20.100000000000001" customHeight="1">
      <c r="A821" s="76">
        <v>45674</v>
      </c>
      <c r="B821" s="77">
        <v>45674.64039471047</v>
      </c>
      <c r="C821" s="77"/>
      <c r="D821" s="78" t="s">
        <v>40</v>
      </c>
      <c r="E821" s="79">
        <v>631</v>
      </c>
      <c r="F821" s="80">
        <v>17.475000000000001</v>
      </c>
      <c r="G821" s="78" t="s">
        <v>30</v>
      </c>
      <c r="H821" s="81" t="s">
        <v>31</v>
      </c>
    </row>
    <row r="822" spans="1:8" ht="20.100000000000001" customHeight="1">
      <c r="A822" s="76">
        <v>45674</v>
      </c>
      <c r="B822" s="77">
        <v>45674.640599664301</v>
      </c>
      <c r="C822" s="77"/>
      <c r="D822" s="78" t="s">
        <v>40</v>
      </c>
      <c r="E822" s="79">
        <v>1009</v>
      </c>
      <c r="F822" s="80">
        <v>17.475000000000001</v>
      </c>
      <c r="G822" s="78" t="s">
        <v>30</v>
      </c>
      <c r="H822" s="81" t="s">
        <v>31</v>
      </c>
    </row>
    <row r="823" spans="1:8" ht="20.100000000000001" customHeight="1">
      <c r="A823" s="76">
        <v>45674</v>
      </c>
      <c r="B823" s="77">
        <v>45674.640599664301</v>
      </c>
      <c r="C823" s="77"/>
      <c r="D823" s="78" t="s">
        <v>40</v>
      </c>
      <c r="E823" s="79">
        <v>98</v>
      </c>
      <c r="F823" s="80">
        <v>17.475000000000001</v>
      </c>
      <c r="G823" s="78" t="s">
        <v>30</v>
      </c>
      <c r="H823" s="81" t="s">
        <v>31</v>
      </c>
    </row>
    <row r="824" spans="1:8" ht="20.100000000000001" customHeight="1">
      <c r="A824" s="76">
        <v>45674</v>
      </c>
      <c r="B824" s="77">
        <v>45674.640944213141</v>
      </c>
      <c r="C824" s="77"/>
      <c r="D824" s="78" t="s">
        <v>40</v>
      </c>
      <c r="E824" s="79">
        <v>484</v>
      </c>
      <c r="F824" s="80">
        <v>17.475000000000001</v>
      </c>
      <c r="G824" s="78" t="s">
        <v>30</v>
      </c>
      <c r="H824" s="81" t="s">
        <v>31</v>
      </c>
    </row>
    <row r="825" spans="1:8" ht="20.100000000000001" customHeight="1">
      <c r="A825" s="76">
        <v>45674</v>
      </c>
      <c r="B825" s="77">
        <v>45674.642318078782</v>
      </c>
      <c r="C825" s="77"/>
      <c r="D825" s="78" t="s">
        <v>40</v>
      </c>
      <c r="E825" s="79">
        <v>398</v>
      </c>
      <c r="F825" s="80">
        <v>17.484999999999999</v>
      </c>
      <c r="G825" s="78" t="s">
        <v>30</v>
      </c>
      <c r="H825" s="81" t="s">
        <v>34</v>
      </c>
    </row>
    <row r="826" spans="1:8" ht="20.100000000000001" customHeight="1">
      <c r="A826" s="76">
        <v>45674</v>
      </c>
      <c r="B826" s="77">
        <v>45674.642318090424</v>
      </c>
      <c r="C826" s="77"/>
      <c r="D826" s="78" t="s">
        <v>40</v>
      </c>
      <c r="E826" s="79">
        <v>1527</v>
      </c>
      <c r="F826" s="80">
        <v>17.484999999999999</v>
      </c>
      <c r="G826" s="78" t="s">
        <v>30</v>
      </c>
      <c r="H826" s="81" t="s">
        <v>31</v>
      </c>
    </row>
    <row r="827" spans="1:8" ht="20.100000000000001" customHeight="1">
      <c r="A827" s="76">
        <v>45674</v>
      </c>
      <c r="B827" s="77">
        <v>45674.642611770891</v>
      </c>
      <c r="C827" s="77"/>
      <c r="D827" s="78" t="s">
        <v>40</v>
      </c>
      <c r="E827" s="79">
        <v>799</v>
      </c>
      <c r="F827" s="80">
        <v>17.489999999999998</v>
      </c>
      <c r="G827" s="78" t="s">
        <v>30</v>
      </c>
      <c r="H827" s="81" t="s">
        <v>31</v>
      </c>
    </row>
    <row r="828" spans="1:8" ht="20.100000000000001" customHeight="1">
      <c r="A828" s="76">
        <v>45674</v>
      </c>
      <c r="B828" s="77">
        <v>45674.64395572897</v>
      </c>
      <c r="C828" s="77"/>
      <c r="D828" s="78" t="s">
        <v>40</v>
      </c>
      <c r="E828" s="79">
        <v>1542</v>
      </c>
      <c r="F828" s="80">
        <v>17.5</v>
      </c>
      <c r="G828" s="78" t="s">
        <v>30</v>
      </c>
      <c r="H828" s="81" t="s">
        <v>31</v>
      </c>
    </row>
    <row r="829" spans="1:8" ht="20.100000000000001" customHeight="1">
      <c r="A829" s="76">
        <v>45674</v>
      </c>
      <c r="B829" s="77">
        <v>45674.643955787178</v>
      </c>
      <c r="C829" s="77"/>
      <c r="D829" s="78" t="s">
        <v>40</v>
      </c>
      <c r="E829" s="79">
        <v>408</v>
      </c>
      <c r="F829" s="80">
        <v>17.5</v>
      </c>
      <c r="G829" s="78" t="s">
        <v>30</v>
      </c>
      <c r="H829" s="81" t="s">
        <v>34</v>
      </c>
    </row>
    <row r="830" spans="1:8" ht="20.100000000000001" customHeight="1">
      <c r="A830" s="76">
        <v>45674</v>
      </c>
      <c r="B830" s="77">
        <v>45674.644199907314</v>
      </c>
      <c r="C830" s="77"/>
      <c r="D830" s="78" t="s">
        <v>40</v>
      </c>
      <c r="E830" s="79">
        <v>196</v>
      </c>
      <c r="F830" s="80">
        <v>17.489999999999998</v>
      </c>
      <c r="G830" s="78" t="s">
        <v>30</v>
      </c>
      <c r="H830" s="81" t="s">
        <v>31</v>
      </c>
    </row>
    <row r="831" spans="1:8" ht="20.100000000000001" customHeight="1">
      <c r="A831" s="76">
        <v>45674</v>
      </c>
      <c r="B831" s="77">
        <v>45674.644199907314</v>
      </c>
      <c r="C831" s="77"/>
      <c r="D831" s="78" t="s">
        <v>40</v>
      </c>
      <c r="E831" s="79">
        <v>241</v>
      </c>
      <c r="F831" s="80">
        <v>17.489999999999998</v>
      </c>
      <c r="G831" s="78" t="s">
        <v>30</v>
      </c>
      <c r="H831" s="81" t="s">
        <v>31</v>
      </c>
    </row>
    <row r="832" spans="1:8" ht="20.100000000000001" customHeight="1">
      <c r="A832" s="76">
        <v>45674</v>
      </c>
      <c r="B832" s="77">
        <v>45674.644619745202</v>
      </c>
      <c r="C832" s="77"/>
      <c r="D832" s="78" t="s">
        <v>40</v>
      </c>
      <c r="E832" s="79">
        <v>407</v>
      </c>
      <c r="F832" s="80">
        <v>17.5</v>
      </c>
      <c r="G832" s="78" t="s">
        <v>30</v>
      </c>
      <c r="H832" s="81" t="s">
        <v>31</v>
      </c>
    </row>
    <row r="833" spans="1:8" ht="20.100000000000001" customHeight="1">
      <c r="A833" s="76">
        <v>45674</v>
      </c>
      <c r="B833" s="77">
        <v>45674.644937303383</v>
      </c>
      <c r="C833" s="77"/>
      <c r="D833" s="78" t="s">
        <v>40</v>
      </c>
      <c r="E833" s="79">
        <v>402</v>
      </c>
      <c r="F833" s="80">
        <v>17.504999999999999</v>
      </c>
      <c r="G833" s="78" t="s">
        <v>30</v>
      </c>
      <c r="H833" s="81" t="s">
        <v>31</v>
      </c>
    </row>
    <row r="834" spans="1:8" ht="20.100000000000001" customHeight="1">
      <c r="A834" s="76">
        <v>45674</v>
      </c>
      <c r="B834" s="77">
        <v>45674.645111932885</v>
      </c>
      <c r="C834" s="77"/>
      <c r="D834" s="78" t="s">
        <v>40</v>
      </c>
      <c r="E834" s="79">
        <v>363</v>
      </c>
      <c r="F834" s="80">
        <v>17.504999999999999</v>
      </c>
      <c r="G834" s="78" t="s">
        <v>30</v>
      </c>
      <c r="H834" s="81" t="s">
        <v>31</v>
      </c>
    </row>
    <row r="835" spans="1:8" ht="20.100000000000001" customHeight="1">
      <c r="A835" s="76">
        <v>45674</v>
      </c>
      <c r="B835" s="77">
        <v>45674.645969814621</v>
      </c>
      <c r="C835" s="77"/>
      <c r="D835" s="78" t="s">
        <v>40</v>
      </c>
      <c r="E835" s="79">
        <v>626</v>
      </c>
      <c r="F835" s="80">
        <v>17.495000000000001</v>
      </c>
      <c r="G835" s="78" t="s">
        <v>30</v>
      </c>
      <c r="H835" s="81" t="s">
        <v>34</v>
      </c>
    </row>
    <row r="836" spans="1:8" ht="20.100000000000001" customHeight="1">
      <c r="A836" s="76">
        <v>45674</v>
      </c>
      <c r="B836" s="77">
        <v>45674.645969814621</v>
      </c>
      <c r="C836" s="77"/>
      <c r="D836" s="78" t="s">
        <v>40</v>
      </c>
      <c r="E836" s="79">
        <v>3</v>
      </c>
      <c r="F836" s="80">
        <v>17.495000000000001</v>
      </c>
      <c r="G836" s="78" t="s">
        <v>30</v>
      </c>
      <c r="H836" s="81" t="s">
        <v>34</v>
      </c>
    </row>
    <row r="837" spans="1:8" ht="20.100000000000001" customHeight="1">
      <c r="A837" s="76">
        <v>45674</v>
      </c>
      <c r="B837" s="77">
        <v>45674.645969814621</v>
      </c>
      <c r="C837" s="77"/>
      <c r="D837" s="78" t="s">
        <v>40</v>
      </c>
      <c r="E837" s="79">
        <v>5</v>
      </c>
      <c r="F837" s="80">
        <v>17.495000000000001</v>
      </c>
      <c r="G837" s="78" t="s">
        <v>30</v>
      </c>
      <c r="H837" s="81" t="s">
        <v>34</v>
      </c>
    </row>
    <row r="838" spans="1:8" ht="20.100000000000001" customHeight="1">
      <c r="A838" s="76">
        <v>45674</v>
      </c>
      <c r="B838" s="77">
        <v>45674.645969814621</v>
      </c>
      <c r="C838" s="77"/>
      <c r="D838" s="78" t="s">
        <v>40</v>
      </c>
      <c r="E838" s="79">
        <v>8</v>
      </c>
      <c r="F838" s="80">
        <v>17.495000000000001</v>
      </c>
      <c r="G838" s="78" t="s">
        <v>30</v>
      </c>
      <c r="H838" s="81" t="s">
        <v>34</v>
      </c>
    </row>
    <row r="839" spans="1:8" ht="20.100000000000001" customHeight="1">
      <c r="A839" s="76">
        <v>45674</v>
      </c>
      <c r="B839" s="77">
        <v>45674.645969814621</v>
      </c>
      <c r="C839" s="77"/>
      <c r="D839" s="78" t="s">
        <v>40</v>
      </c>
      <c r="E839" s="79">
        <v>699</v>
      </c>
      <c r="F839" s="80">
        <v>17.495000000000001</v>
      </c>
      <c r="G839" s="78" t="s">
        <v>30</v>
      </c>
      <c r="H839" s="81" t="s">
        <v>34</v>
      </c>
    </row>
    <row r="840" spans="1:8" ht="20.100000000000001" customHeight="1">
      <c r="A840" s="76">
        <v>45674</v>
      </c>
      <c r="B840" s="77">
        <v>45674.645969814621</v>
      </c>
      <c r="C840" s="77"/>
      <c r="D840" s="78" t="s">
        <v>40</v>
      </c>
      <c r="E840" s="79">
        <v>2</v>
      </c>
      <c r="F840" s="80">
        <v>17.495000000000001</v>
      </c>
      <c r="G840" s="78" t="s">
        <v>30</v>
      </c>
      <c r="H840" s="81" t="s">
        <v>34</v>
      </c>
    </row>
    <row r="841" spans="1:8" ht="20.100000000000001" customHeight="1">
      <c r="A841" s="76">
        <v>45674</v>
      </c>
      <c r="B841" s="77">
        <v>45674.645969895646</v>
      </c>
      <c r="C841" s="77"/>
      <c r="D841" s="78" t="s">
        <v>40</v>
      </c>
      <c r="E841" s="79">
        <v>47</v>
      </c>
      <c r="F841" s="80">
        <v>17.495000000000001</v>
      </c>
      <c r="G841" s="78" t="s">
        <v>30</v>
      </c>
      <c r="H841" s="81" t="s">
        <v>34</v>
      </c>
    </row>
    <row r="842" spans="1:8" ht="20.100000000000001" customHeight="1">
      <c r="A842" s="76">
        <v>45674</v>
      </c>
      <c r="B842" s="77">
        <v>45674.646050462965</v>
      </c>
      <c r="C842" s="77"/>
      <c r="D842" s="78" t="s">
        <v>40</v>
      </c>
      <c r="E842" s="79">
        <v>176</v>
      </c>
      <c r="F842" s="80">
        <v>17.495000000000001</v>
      </c>
      <c r="G842" s="78" t="s">
        <v>30</v>
      </c>
      <c r="H842" s="81" t="s">
        <v>34</v>
      </c>
    </row>
    <row r="843" spans="1:8" ht="20.100000000000001" customHeight="1">
      <c r="A843" s="76">
        <v>45674</v>
      </c>
      <c r="B843" s="77">
        <v>45674.646370335482</v>
      </c>
      <c r="C843" s="77"/>
      <c r="D843" s="78" t="s">
        <v>40</v>
      </c>
      <c r="E843" s="79">
        <v>383</v>
      </c>
      <c r="F843" s="80">
        <v>17.495000000000001</v>
      </c>
      <c r="G843" s="78" t="s">
        <v>30</v>
      </c>
      <c r="H843" s="81" t="s">
        <v>31</v>
      </c>
    </row>
    <row r="844" spans="1:8" ht="20.100000000000001" customHeight="1">
      <c r="A844" s="76">
        <v>45674</v>
      </c>
      <c r="B844" s="77">
        <v>45674.646370335482</v>
      </c>
      <c r="C844" s="77"/>
      <c r="D844" s="78" t="s">
        <v>40</v>
      </c>
      <c r="E844" s="79">
        <v>44</v>
      </c>
      <c r="F844" s="80">
        <v>17.495000000000001</v>
      </c>
      <c r="G844" s="78" t="s">
        <v>30</v>
      </c>
      <c r="H844" s="81" t="s">
        <v>31</v>
      </c>
    </row>
    <row r="845" spans="1:8" ht="20.100000000000001" customHeight="1">
      <c r="A845" s="76">
        <v>45674</v>
      </c>
      <c r="B845" s="77">
        <v>45674.646370335482</v>
      </c>
      <c r="C845" s="77"/>
      <c r="D845" s="78" t="s">
        <v>40</v>
      </c>
      <c r="E845" s="79">
        <v>97</v>
      </c>
      <c r="F845" s="80">
        <v>17.495000000000001</v>
      </c>
      <c r="G845" s="78" t="s">
        <v>30</v>
      </c>
      <c r="H845" s="81" t="s">
        <v>31</v>
      </c>
    </row>
    <row r="846" spans="1:8" ht="20.100000000000001" customHeight="1">
      <c r="A846" s="76">
        <v>45674</v>
      </c>
      <c r="B846" s="77">
        <v>45674.646370335482</v>
      </c>
      <c r="C846" s="77"/>
      <c r="D846" s="78" t="s">
        <v>40</v>
      </c>
      <c r="E846" s="79">
        <v>61</v>
      </c>
      <c r="F846" s="80">
        <v>17.495000000000001</v>
      </c>
      <c r="G846" s="78" t="s">
        <v>30</v>
      </c>
      <c r="H846" s="81" t="s">
        <v>31</v>
      </c>
    </row>
    <row r="847" spans="1:8" ht="20.100000000000001" customHeight="1">
      <c r="A847" s="76">
        <v>45674</v>
      </c>
      <c r="B847" s="77">
        <v>45674.646370335482</v>
      </c>
      <c r="C847" s="77"/>
      <c r="D847" s="78" t="s">
        <v>40</v>
      </c>
      <c r="E847" s="79">
        <v>87</v>
      </c>
      <c r="F847" s="80">
        <v>17.495000000000001</v>
      </c>
      <c r="G847" s="78" t="s">
        <v>30</v>
      </c>
      <c r="H847" s="81" t="s">
        <v>31</v>
      </c>
    </row>
    <row r="848" spans="1:8" ht="20.100000000000001" customHeight="1">
      <c r="A848" s="76">
        <v>45674</v>
      </c>
      <c r="B848" s="77">
        <v>45674.646370335482</v>
      </c>
      <c r="C848" s="77"/>
      <c r="D848" s="78" t="s">
        <v>40</v>
      </c>
      <c r="E848" s="79">
        <v>161</v>
      </c>
      <c r="F848" s="80">
        <v>17.495000000000001</v>
      </c>
      <c r="G848" s="78" t="s">
        <v>30</v>
      </c>
      <c r="H848" s="81" t="s">
        <v>31</v>
      </c>
    </row>
    <row r="849" spans="1:8" ht="20.100000000000001" customHeight="1">
      <c r="A849" s="76">
        <v>45674</v>
      </c>
      <c r="B849" s="77">
        <v>45674.646628159564</v>
      </c>
      <c r="C849" s="77"/>
      <c r="D849" s="78" t="s">
        <v>40</v>
      </c>
      <c r="E849" s="79">
        <v>754</v>
      </c>
      <c r="F849" s="80">
        <v>17.495000000000001</v>
      </c>
      <c r="G849" s="78" t="s">
        <v>30</v>
      </c>
      <c r="H849" s="81" t="s">
        <v>31</v>
      </c>
    </row>
    <row r="850" spans="1:8" ht="20.100000000000001" customHeight="1">
      <c r="A850" s="76">
        <v>45674</v>
      </c>
      <c r="B850" s="77">
        <v>45674.646751169115</v>
      </c>
      <c r="C850" s="77"/>
      <c r="D850" s="78" t="s">
        <v>40</v>
      </c>
      <c r="E850" s="79">
        <v>738</v>
      </c>
      <c r="F850" s="80">
        <v>17.5</v>
      </c>
      <c r="G850" s="78" t="s">
        <v>30</v>
      </c>
      <c r="H850" s="81" t="s">
        <v>31</v>
      </c>
    </row>
    <row r="851" spans="1:8" ht="20.100000000000001" customHeight="1">
      <c r="A851" s="76">
        <v>45674</v>
      </c>
      <c r="B851" s="77">
        <v>45674.64724430535</v>
      </c>
      <c r="C851" s="77"/>
      <c r="D851" s="78" t="s">
        <v>40</v>
      </c>
      <c r="E851" s="79">
        <v>440</v>
      </c>
      <c r="F851" s="80">
        <v>17.510000000000002</v>
      </c>
      <c r="G851" s="78" t="s">
        <v>30</v>
      </c>
      <c r="H851" s="81" t="s">
        <v>34</v>
      </c>
    </row>
    <row r="852" spans="1:8" ht="20.100000000000001" customHeight="1">
      <c r="A852" s="76">
        <v>45674</v>
      </c>
      <c r="B852" s="77">
        <v>45674.647244270891</v>
      </c>
      <c r="C852" s="77"/>
      <c r="D852" s="78" t="s">
        <v>40</v>
      </c>
      <c r="E852" s="79">
        <v>1484</v>
      </c>
      <c r="F852" s="80">
        <v>17.510000000000002</v>
      </c>
      <c r="G852" s="78" t="s">
        <v>30</v>
      </c>
      <c r="H852" s="81" t="s">
        <v>31</v>
      </c>
    </row>
    <row r="853" spans="1:8" ht="20.100000000000001" customHeight="1">
      <c r="A853" s="76">
        <v>45674</v>
      </c>
      <c r="B853" s="77">
        <v>45674.647801145911</v>
      </c>
      <c r="C853" s="77"/>
      <c r="D853" s="78" t="s">
        <v>40</v>
      </c>
      <c r="E853" s="79">
        <v>506</v>
      </c>
      <c r="F853" s="80">
        <v>17.510000000000002</v>
      </c>
      <c r="G853" s="78" t="s">
        <v>30</v>
      </c>
      <c r="H853" s="81" t="s">
        <v>34</v>
      </c>
    </row>
    <row r="854" spans="1:8" ht="20.100000000000001" customHeight="1">
      <c r="A854" s="76">
        <v>45674</v>
      </c>
      <c r="B854" s="77">
        <v>45674.647801250219</v>
      </c>
      <c r="C854" s="77"/>
      <c r="D854" s="78" t="s">
        <v>40</v>
      </c>
      <c r="E854" s="79">
        <v>131</v>
      </c>
      <c r="F854" s="80">
        <v>17.510000000000002</v>
      </c>
      <c r="G854" s="78" t="s">
        <v>30</v>
      </c>
      <c r="H854" s="81" t="s">
        <v>31</v>
      </c>
    </row>
    <row r="855" spans="1:8" ht="20.100000000000001" customHeight="1">
      <c r="A855" s="76">
        <v>45674</v>
      </c>
      <c r="B855" s="77">
        <v>45674.647801250219</v>
      </c>
      <c r="C855" s="77"/>
      <c r="D855" s="78" t="s">
        <v>40</v>
      </c>
      <c r="E855" s="79">
        <v>283</v>
      </c>
      <c r="F855" s="80">
        <v>17.510000000000002</v>
      </c>
      <c r="G855" s="78" t="s">
        <v>30</v>
      </c>
      <c r="H855" s="81" t="s">
        <v>31</v>
      </c>
    </row>
    <row r="856" spans="1:8" ht="20.100000000000001" customHeight="1">
      <c r="A856" s="76">
        <v>45674</v>
      </c>
      <c r="B856" s="77">
        <v>45674.647801250219</v>
      </c>
      <c r="C856" s="77"/>
      <c r="D856" s="78" t="s">
        <v>40</v>
      </c>
      <c r="E856" s="79">
        <v>528</v>
      </c>
      <c r="F856" s="80">
        <v>17.510000000000002</v>
      </c>
      <c r="G856" s="78" t="s">
        <v>30</v>
      </c>
      <c r="H856" s="81" t="s">
        <v>31</v>
      </c>
    </row>
    <row r="857" spans="1:8" ht="20.100000000000001" customHeight="1">
      <c r="A857" s="76">
        <v>45674</v>
      </c>
      <c r="B857" s="77">
        <v>45674.647801250219</v>
      </c>
      <c r="C857" s="77"/>
      <c r="D857" s="78" t="s">
        <v>40</v>
      </c>
      <c r="E857" s="79">
        <v>650</v>
      </c>
      <c r="F857" s="80">
        <v>17.510000000000002</v>
      </c>
      <c r="G857" s="78" t="s">
        <v>30</v>
      </c>
      <c r="H857" s="81" t="s">
        <v>31</v>
      </c>
    </row>
    <row r="858" spans="1:8" ht="20.100000000000001" customHeight="1">
      <c r="A858" s="76">
        <v>45674</v>
      </c>
      <c r="B858" s="77">
        <v>45674.648123229388</v>
      </c>
      <c r="C858" s="77"/>
      <c r="D858" s="78" t="s">
        <v>40</v>
      </c>
      <c r="E858" s="79">
        <v>456</v>
      </c>
      <c r="F858" s="80">
        <v>17.53</v>
      </c>
      <c r="G858" s="78" t="s">
        <v>30</v>
      </c>
      <c r="H858" s="81" t="s">
        <v>34</v>
      </c>
    </row>
    <row r="859" spans="1:8" ht="20.100000000000001" customHeight="1">
      <c r="A859" s="76">
        <v>45674</v>
      </c>
      <c r="B859" s="77">
        <v>45674.648123993073</v>
      </c>
      <c r="C859" s="77"/>
      <c r="D859" s="78" t="s">
        <v>40</v>
      </c>
      <c r="E859" s="79">
        <v>1597</v>
      </c>
      <c r="F859" s="80">
        <v>17.53</v>
      </c>
      <c r="G859" s="78" t="s">
        <v>30</v>
      </c>
      <c r="H859" s="81" t="s">
        <v>31</v>
      </c>
    </row>
    <row r="860" spans="1:8" ht="20.100000000000001" customHeight="1">
      <c r="A860" s="76">
        <v>45674</v>
      </c>
      <c r="B860" s="77">
        <v>45674.648426574189</v>
      </c>
      <c r="C860" s="77"/>
      <c r="D860" s="78" t="s">
        <v>40</v>
      </c>
      <c r="E860" s="79">
        <v>951</v>
      </c>
      <c r="F860" s="80">
        <v>17.5</v>
      </c>
      <c r="G860" s="78" t="s">
        <v>30</v>
      </c>
      <c r="H860" s="81" t="s">
        <v>31</v>
      </c>
    </row>
    <row r="861" spans="1:8" ht="20.100000000000001" customHeight="1">
      <c r="A861" s="76">
        <v>45674</v>
      </c>
      <c r="B861" s="77">
        <v>45674.648892997764</v>
      </c>
      <c r="C861" s="77"/>
      <c r="D861" s="78" t="s">
        <v>40</v>
      </c>
      <c r="E861" s="79">
        <v>84</v>
      </c>
      <c r="F861" s="80">
        <v>17.495000000000001</v>
      </c>
      <c r="G861" s="78" t="s">
        <v>30</v>
      </c>
      <c r="H861" s="81" t="s">
        <v>34</v>
      </c>
    </row>
    <row r="862" spans="1:8" ht="20.100000000000001" customHeight="1">
      <c r="A862" s="76">
        <v>45674</v>
      </c>
      <c r="B862" s="77">
        <v>45674.648892997764</v>
      </c>
      <c r="C862" s="77"/>
      <c r="D862" s="78" t="s">
        <v>40</v>
      </c>
      <c r="E862" s="79">
        <v>278</v>
      </c>
      <c r="F862" s="80">
        <v>17.495000000000001</v>
      </c>
      <c r="G862" s="78" t="s">
        <v>30</v>
      </c>
      <c r="H862" s="81" t="s">
        <v>34</v>
      </c>
    </row>
    <row r="863" spans="1:8" ht="20.100000000000001" customHeight="1">
      <c r="A863" s="76">
        <v>45674</v>
      </c>
      <c r="B863" s="77">
        <v>45674.648892997764</v>
      </c>
      <c r="C863" s="77"/>
      <c r="D863" s="78" t="s">
        <v>40</v>
      </c>
      <c r="E863" s="79">
        <v>77</v>
      </c>
      <c r="F863" s="80">
        <v>17.495000000000001</v>
      </c>
      <c r="G863" s="78" t="s">
        <v>30</v>
      </c>
      <c r="H863" s="81" t="s">
        <v>34</v>
      </c>
    </row>
    <row r="864" spans="1:8" ht="20.100000000000001" customHeight="1">
      <c r="A864" s="76">
        <v>45674</v>
      </c>
      <c r="B864" s="77">
        <v>45674.648892997764</v>
      </c>
      <c r="C864" s="77"/>
      <c r="D864" s="78" t="s">
        <v>40</v>
      </c>
      <c r="E864" s="79">
        <v>364</v>
      </c>
      <c r="F864" s="80">
        <v>17.495000000000001</v>
      </c>
      <c r="G864" s="78" t="s">
        <v>30</v>
      </c>
      <c r="H864" s="81" t="s">
        <v>34</v>
      </c>
    </row>
    <row r="865" spans="1:8" ht="20.100000000000001" customHeight="1">
      <c r="A865" s="76">
        <v>45674</v>
      </c>
      <c r="B865" s="77">
        <v>45674.648893009406</v>
      </c>
      <c r="C865" s="77"/>
      <c r="D865" s="78" t="s">
        <v>40</v>
      </c>
      <c r="E865" s="79">
        <v>795</v>
      </c>
      <c r="F865" s="80">
        <v>17.495000000000001</v>
      </c>
      <c r="G865" s="78" t="s">
        <v>30</v>
      </c>
      <c r="H865" s="81" t="s">
        <v>31</v>
      </c>
    </row>
    <row r="866" spans="1:8" ht="20.100000000000001" customHeight="1">
      <c r="A866" s="76">
        <v>45674</v>
      </c>
      <c r="B866" s="77">
        <v>45674.64966856502</v>
      </c>
      <c r="C866" s="77"/>
      <c r="D866" s="78" t="s">
        <v>40</v>
      </c>
      <c r="E866" s="79">
        <v>272</v>
      </c>
      <c r="F866" s="80">
        <v>17.515000000000001</v>
      </c>
      <c r="G866" s="78" t="s">
        <v>30</v>
      </c>
      <c r="H866" s="81" t="s">
        <v>34</v>
      </c>
    </row>
    <row r="867" spans="1:8" ht="20.100000000000001" customHeight="1">
      <c r="A867" s="76">
        <v>45674</v>
      </c>
      <c r="B867" s="77">
        <v>45674.64968847204</v>
      </c>
      <c r="C867" s="77"/>
      <c r="D867" s="78" t="s">
        <v>40</v>
      </c>
      <c r="E867" s="79">
        <v>264</v>
      </c>
      <c r="F867" s="80">
        <v>17.515000000000001</v>
      </c>
      <c r="G867" s="78" t="s">
        <v>30</v>
      </c>
      <c r="H867" s="81" t="s">
        <v>34</v>
      </c>
    </row>
    <row r="868" spans="1:8" ht="20.100000000000001" customHeight="1">
      <c r="A868" s="76">
        <v>45674</v>
      </c>
      <c r="B868" s="77">
        <v>45674.649688437581</v>
      </c>
      <c r="C868" s="77"/>
      <c r="D868" s="78" t="s">
        <v>40</v>
      </c>
      <c r="E868" s="79">
        <v>1862</v>
      </c>
      <c r="F868" s="80">
        <v>17.515000000000001</v>
      </c>
      <c r="G868" s="78" t="s">
        <v>30</v>
      </c>
      <c r="H868" s="81" t="s">
        <v>31</v>
      </c>
    </row>
    <row r="869" spans="1:8" ht="20.100000000000001" customHeight="1">
      <c r="A869" s="76">
        <v>45674</v>
      </c>
      <c r="B869" s="77">
        <v>45674.650334872771</v>
      </c>
      <c r="C869" s="77"/>
      <c r="D869" s="78" t="s">
        <v>40</v>
      </c>
      <c r="E869" s="79">
        <v>19</v>
      </c>
      <c r="F869" s="80">
        <v>17.52</v>
      </c>
      <c r="G869" s="78" t="s">
        <v>30</v>
      </c>
      <c r="H869" s="81" t="s">
        <v>34</v>
      </c>
    </row>
    <row r="870" spans="1:8" ht="20.100000000000001" customHeight="1">
      <c r="A870" s="76">
        <v>45674</v>
      </c>
      <c r="B870" s="77">
        <v>45674.65033506928</v>
      </c>
      <c r="C870" s="77"/>
      <c r="D870" s="78" t="s">
        <v>40</v>
      </c>
      <c r="E870" s="79">
        <v>1301</v>
      </c>
      <c r="F870" s="80">
        <v>17.52</v>
      </c>
      <c r="G870" s="78" t="s">
        <v>30</v>
      </c>
      <c r="H870" s="81" t="s">
        <v>31</v>
      </c>
    </row>
    <row r="871" spans="1:8" ht="20.100000000000001" customHeight="1">
      <c r="A871" s="76">
        <v>45674</v>
      </c>
      <c r="B871" s="77">
        <v>45674.651115532499</v>
      </c>
      <c r="C871" s="77"/>
      <c r="D871" s="78" t="s">
        <v>40</v>
      </c>
      <c r="E871" s="79">
        <v>260</v>
      </c>
      <c r="F871" s="80">
        <v>17.52</v>
      </c>
      <c r="G871" s="78" t="s">
        <v>30</v>
      </c>
      <c r="H871" s="81" t="s">
        <v>34</v>
      </c>
    </row>
    <row r="872" spans="1:8" ht="20.100000000000001" customHeight="1">
      <c r="A872" s="76">
        <v>45674</v>
      </c>
      <c r="B872" s="77">
        <v>45674.651115555782</v>
      </c>
      <c r="C872" s="77"/>
      <c r="D872" s="78" t="s">
        <v>40</v>
      </c>
      <c r="E872" s="79">
        <v>879</v>
      </c>
      <c r="F872" s="80">
        <v>17.52</v>
      </c>
      <c r="G872" s="78" t="s">
        <v>30</v>
      </c>
      <c r="H872" s="81" t="s">
        <v>31</v>
      </c>
    </row>
    <row r="873" spans="1:8" ht="20.100000000000001" customHeight="1">
      <c r="A873" s="76">
        <v>45674</v>
      </c>
      <c r="B873" s="77">
        <v>45674.651243437547</v>
      </c>
      <c r="C873" s="77"/>
      <c r="D873" s="78" t="s">
        <v>40</v>
      </c>
      <c r="E873" s="79">
        <v>77</v>
      </c>
      <c r="F873" s="80">
        <v>17.52</v>
      </c>
      <c r="G873" s="78" t="s">
        <v>30</v>
      </c>
      <c r="H873" s="81" t="s">
        <v>34</v>
      </c>
    </row>
    <row r="874" spans="1:8" ht="20.100000000000001" customHeight="1">
      <c r="A874" s="76">
        <v>45674</v>
      </c>
      <c r="B874" s="77">
        <v>45674.651243437547</v>
      </c>
      <c r="C874" s="77"/>
      <c r="D874" s="78" t="s">
        <v>40</v>
      </c>
      <c r="E874" s="79">
        <v>89</v>
      </c>
      <c r="F874" s="80">
        <v>17.52</v>
      </c>
      <c r="G874" s="78" t="s">
        <v>30</v>
      </c>
      <c r="H874" s="81" t="s">
        <v>34</v>
      </c>
    </row>
    <row r="875" spans="1:8" ht="20.100000000000001" customHeight="1">
      <c r="A875" s="76">
        <v>45674</v>
      </c>
      <c r="B875" s="77">
        <v>45674.651243437547</v>
      </c>
      <c r="C875" s="77"/>
      <c r="D875" s="78" t="s">
        <v>40</v>
      </c>
      <c r="E875" s="79">
        <v>2025</v>
      </c>
      <c r="F875" s="80">
        <v>17.52</v>
      </c>
      <c r="G875" s="78" t="s">
        <v>30</v>
      </c>
      <c r="H875" s="81" t="s">
        <v>31</v>
      </c>
    </row>
    <row r="876" spans="1:8" ht="20.100000000000001" customHeight="1">
      <c r="A876" s="76">
        <v>45674</v>
      </c>
      <c r="B876" s="77">
        <v>45674.651649293955</v>
      </c>
      <c r="C876" s="77"/>
      <c r="D876" s="78" t="s">
        <v>40</v>
      </c>
      <c r="E876" s="79">
        <v>428</v>
      </c>
      <c r="F876" s="80">
        <v>17.53</v>
      </c>
      <c r="G876" s="78" t="s">
        <v>30</v>
      </c>
      <c r="H876" s="81" t="s">
        <v>31</v>
      </c>
    </row>
    <row r="877" spans="1:8" ht="20.100000000000001" customHeight="1">
      <c r="A877" s="76">
        <v>45674</v>
      </c>
      <c r="B877" s="77">
        <v>45674.651649293955</v>
      </c>
      <c r="C877" s="77"/>
      <c r="D877" s="78" t="s">
        <v>40</v>
      </c>
      <c r="E877" s="79">
        <v>914</v>
      </c>
      <c r="F877" s="80">
        <v>17.53</v>
      </c>
      <c r="G877" s="78" t="s">
        <v>30</v>
      </c>
      <c r="H877" s="81" t="s">
        <v>31</v>
      </c>
    </row>
    <row r="878" spans="1:8" ht="20.100000000000001" customHeight="1">
      <c r="A878" s="76">
        <v>45674</v>
      </c>
      <c r="B878" s="77">
        <v>45674.651775995269</v>
      </c>
      <c r="C878" s="77"/>
      <c r="D878" s="78" t="s">
        <v>40</v>
      </c>
      <c r="E878" s="79">
        <v>401</v>
      </c>
      <c r="F878" s="80">
        <v>17.535</v>
      </c>
      <c r="G878" s="78" t="s">
        <v>30</v>
      </c>
      <c r="H878" s="81" t="s">
        <v>31</v>
      </c>
    </row>
    <row r="879" spans="1:8" ht="20.100000000000001" customHeight="1">
      <c r="A879" s="76">
        <v>45674</v>
      </c>
      <c r="B879" s="77">
        <v>45674.652580381837</v>
      </c>
      <c r="C879" s="77"/>
      <c r="D879" s="78" t="s">
        <v>40</v>
      </c>
      <c r="E879" s="79">
        <v>2382</v>
      </c>
      <c r="F879" s="80">
        <v>17.545000000000002</v>
      </c>
      <c r="G879" s="78" t="s">
        <v>30</v>
      </c>
      <c r="H879" s="81" t="s">
        <v>31</v>
      </c>
    </row>
    <row r="880" spans="1:8" ht="20.100000000000001" customHeight="1">
      <c r="A880" s="76">
        <v>45674</v>
      </c>
      <c r="B880" s="77">
        <v>45674.653233784717</v>
      </c>
      <c r="C880" s="77"/>
      <c r="D880" s="78" t="s">
        <v>40</v>
      </c>
      <c r="E880" s="79">
        <v>1941</v>
      </c>
      <c r="F880" s="80">
        <v>17.565000000000001</v>
      </c>
      <c r="G880" s="78" t="s">
        <v>30</v>
      </c>
      <c r="H880" s="81" t="s">
        <v>31</v>
      </c>
    </row>
    <row r="881" spans="1:8" ht="20.100000000000001" customHeight="1">
      <c r="A881" s="76">
        <v>45674</v>
      </c>
      <c r="B881" s="77">
        <v>45674.6535014119</v>
      </c>
      <c r="C881" s="77"/>
      <c r="D881" s="78" t="s">
        <v>40</v>
      </c>
      <c r="E881" s="79">
        <v>251</v>
      </c>
      <c r="F881" s="80">
        <v>17.55</v>
      </c>
      <c r="G881" s="78" t="s">
        <v>30</v>
      </c>
      <c r="H881" s="81" t="s">
        <v>31</v>
      </c>
    </row>
    <row r="882" spans="1:8" ht="20.100000000000001" customHeight="1">
      <c r="A882" s="76">
        <v>45674</v>
      </c>
      <c r="B882" s="77">
        <v>45674.653745393734</v>
      </c>
      <c r="C882" s="77"/>
      <c r="D882" s="78" t="s">
        <v>40</v>
      </c>
      <c r="E882" s="79">
        <v>744</v>
      </c>
      <c r="F882" s="80">
        <v>17.55</v>
      </c>
      <c r="G882" s="78" t="s">
        <v>30</v>
      </c>
      <c r="H882" s="81" t="s">
        <v>31</v>
      </c>
    </row>
    <row r="883" spans="1:8" ht="20.100000000000001" customHeight="1">
      <c r="A883" s="76">
        <v>45674</v>
      </c>
      <c r="B883" s="77">
        <v>45674.654032800812</v>
      </c>
      <c r="C883" s="77"/>
      <c r="D883" s="78" t="s">
        <v>40</v>
      </c>
      <c r="E883" s="79">
        <v>669</v>
      </c>
      <c r="F883" s="80">
        <v>17.545000000000002</v>
      </c>
      <c r="G883" s="78" t="s">
        <v>30</v>
      </c>
      <c r="H883" s="81" t="s">
        <v>31</v>
      </c>
    </row>
    <row r="884" spans="1:8" ht="20.100000000000001" customHeight="1">
      <c r="A884" s="76">
        <v>45674</v>
      </c>
      <c r="B884" s="77">
        <v>45674.654629352037</v>
      </c>
      <c r="C884" s="77"/>
      <c r="D884" s="78" t="s">
        <v>40</v>
      </c>
      <c r="E884" s="79">
        <v>2111</v>
      </c>
      <c r="F884" s="80">
        <v>17.555</v>
      </c>
      <c r="G884" s="78" t="s">
        <v>30</v>
      </c>
      <c r="H884" s="81" t="s">
        <v>31</v>
      </c>
    </row>
    <row r="885" spans="1:8" ht="20.100000000000001" customHeight="1">
      <c r="A885" s="76">
        <v>45674</v>
      </c>
      <c r="B885" s="77">
        <v>45674.655409919098</v>
      </c>
      <c r="C885" s="77"/>
      <c r="D885" s="78" t="s">
        <v>40</v>
      </c>
      <c r="E885" s="79">
        <v>4</v>
      </c>
      <c r="F885" s="80">
        <v>17.559999999999999</v>
      </c>
      <c r="G885" s="78" t="s">
        <v>30</v>
      </c>
      <c r="H885" s="81" t="s">
        <v>34</v>
      </c>
    </row>
    <row r="886" spans="1:8" ht="20.100000000000001" customHeight="1">
      <c r="A886" s="76">
        <v>45674</v>
      </c>
      <c r="B886" s="77">
        <v>45674.655410000123</v>
      </c>
      <c r="C886" s="77"/>
      <c r="D886" s="78" t="s">
        <v>40</v>
      </c>
      <c r="E886" s="79">
        <v>391</v>
      </c>
      <c r="F886" s="80">
        <v>17.559999999999999</v>
      </c>
      <c r="G886" s="78" t="s">
        <v>30</v>
      </c>
      <c r="H886" s="81" t="s">
        <v>34</v>
      </c>
    </row>
    <row r="887" spans="1:8" ht="20.100000000000001" customHeight="1">
      <c r="A887" s="76">
        <v>45674</v>
      </c>
      <c r="B887" s="77">
        <v>45674.655522696674</v>
      </c>
      <c r="C887" s="77"/>
      <c r="D887" s="78" t="s">
        <v>40</v>
      </c>
      <c r="E887" s="79">
        <v>1714</v>
      </c>
      <c r="F887" s="80">
        <v>17.57</v>
      </c>
      <c r="G887" s="78" t="s">
        <v>30</v>
      </c>
      <c r="H887" s="81" t="s">
        <v>31</v>
      </c>
    </row>
    <row r="888" spans="1:8" ht="20.100000000000001" customHeight="1">
      <c r="A888" s="76">
        <v>45674</v>
      </c>
      <c r="B888" s="77">
        <v>45674.655915011652</v>
      </c>
      <c r="C888" s="77"/>
      <c r="D888" s="78" t="s">
        <v>40</v>
      </c>
      <c r="E888" s="79">
        <v>534</v>
      </c>
      <c r="F888" s="80">
        <v>17.555</v>
      </c>
      <c r="G888" s="78" t="s">
        <v>30</v>
      </c>
      <c r="H888" s="81" t="s">
        <v>31</v>
      </c>
    </row>
    <row r="889" spans="1:8" ht="20.100000000000001" customHeight="1">
      <c r="A889" s="76">
        <v>45674</v>
      </c>
      <c r="B889" s="77">
        <v>45674.655915011652</v>
      </c>
      <c r="C889" s="77"/>
      <c r="D889" s="78" t="s">
        <v>40</v>
      </c>
      <c r="E889" s="79">
        <v>130</v>
      </c>
      <c r="F889" s="80">
        <v>17.555</v>
      </c>
      <c r="G889" s="78" t="s">
        <v>30</v>
      </c>
      <c r="H889" s="81" t="s">
        <v>31</v>
      </c>
    </row>
    <row r="890" spans="1:8" ht="20.100000000000001" customHeight="1">
      <c r="A890" s="76">
        <v>45674</v>
      </c>
      <c r="B890" s="77">
        <v>45674.656604849733</v>
      </c>
      <c r="C890" s="77"/>
      <c r="D890" s="78" t="s">
        <v>40</v>
      </c>
      <c r="E890" s="79">
        <v>453</v>
      </c>
      <c r="F890" s="80">
        <v>17.559999999999999</v>
      </c>
      <c r="G890" s="78" t="s">
        <v>30</v>
      </c>
      <c r="H890" s="81" t="s">
        <v>34</v>
      </c>
    </row>
    <row r="891" spans="1:8" ht="20.100000000000001" customHeight="1">
      <c r="A891" s="76">
        <v>45674</v>
      </c>
      <c r="B891" s="77">
        <v>45674.656604814809</v>
      </c>
      <c r="C891" s="77"/>
      <c r="D891" s="78" t="s">
        <v>40</v>
      </c>
      <c r="E891" s="79">
        <v>1713</v>
      </c>
      <c r="F891" s="80">
        <v>17.559999999999999</v>
      </c>
      <c r="G891" s="78" t="s">
        <v>30</v>
      </c>
      <c r="H891" s="81" t="s">
        <v>31</v>
      </c>
    </row>
    <row r="892" spans="1:8" ht="20.100000000000001" customHeight="1">
      <c r="A892" s="76">
        <v>45674</v>
      </c>
      <c r="B892" s="77">
        <v>45674.656604930758</v>
      </c>
      <c r="C892" s="77"/>
      <c r="D892" s="78" t="s">
        <v>40</v>
      </c>
      <c r="E892" s="79">
        <v>28</v>
      </c>
      <c r="F892" s="80">
        <v>17.559999999999999</v>
      </c>
      <c r="G892" s="78" t="s">
        <v>30</v>
      </c>
      <c r="H892" s="81" t="s">
        <v>34</v>
      </c>
    </row>
    <row r="893" spans="1:8" ht="20.100000000000001" customHeight="1">
      <c r="A893" s="76">
        <v>45674</v>
      </c>
      <c r="B893" s="77">
        <v>45674.656856250018</v>
      </c>
      <c r="C893" s="77"/>
      <c r="D893" s="78" t="s">
        <v>40</v>
      </c>
      <c r="E893" s="79">
        <v>719</v>
      </c>
      <c r="F893" s="80">
        <v>17.55</v>
      </c>
      <c r="G893" s="78" t="s">
        <v>30</v>
      </c>
      <c r="H893" s="81" t="s">
        <v>31</v>
      </c>
    </row>
    <row r="894" spans="1:8" ht="20.100000000000001" customHeight="1">
      <c r="A894" s="76">
        <v>45674</v>
      </c>
      <c r="B894" s="77">
        <v>45674.657200706191</v>
      </c>
      <c r="C894" s="77"/>
      <c r="D894" s="78" t="s">
        <v>40</v>
      </c>
      <c r="E894" s="79">
        <v>109</v>
      </c>
      <c r="F894" s="80">
        <v>17.559999999999999</v>
      </c>
      <c r="G894" s="78" t="s">
        <v>30</v>
      </c>
      <c r="H894" s="81" t="s">
        <v>31</v>
      </c>
    </row>
    <row r="895" spans="1:8" ht="20.100000000000001" customHeight="1">
      <c r="A895" s="76">
        <v>45674</v>
      </c>
      <c r="B895" s="77">
        <v>45674.657200706191</v>
      </c>
      <c r="C895" s="77"/>
      <c r="D895" s="78" t="s">
        <v>40</v>
      </c>
      <c r="E895" s="79">
        <v>670</v>
      </c>
      <c r="F895" s="80">
        <v>17.559999999999999</v>
      </c>
      <c r="G895" s="78" t="s">
        <v>30</v>
      </c>
      <c r="H895" s="81" t="s">
        <v>31</v>
      </c>
    </row>
    <row r="896" spans="1:8" ht="20.100000000000001" customHeight="1">
      <c r="A896" s="76">
        <v>45674</v>
      </c>
      <c r="B896" s="77">
        <v>45674.657698495314</v>
      </c>
      <c r="C896" s="77"/>
      <c r="D896" s="78" t="s">
        <v>40</v>
      </c>
      <c r="E896" s="79">
        <v>695</v>
      </c>
      <c r="F896" s="80">
        <v>17.55</v>
      </c>
      <c r="G896" s="78" t="s">
        <v>30</v>
      </c>
      <c r="H896" s="81" t="s">
        <v>31</v>
      </c>
    </row>
    <row r="897" spans="1:8" ht="20.100000000000001" customHeight="1">
      <c r="A897" s="76">
        <v>45674</v>
      </c>
      <c r="B897" s="77">
        <v>45674.658048333135</v>
      </c>
      <c r="C897" s="77"/>
      <c r="D897" s="78" t="s">
        <v>40</v>
      </c>
      <c r="E897" s="79">
        <v>244</v>
      </c>
      <c r="F897" s="80">
        <v>17.555</v>
      </c>
      <c r="G897" s="78" t="s">
        <v>30</v>
      </c>
      <c r="H897" s="81" t="s">
        <v>34</v>
      </c>
    </row>
    <row r="898" spans="1:8" ht="20.100000000000001" customHeight="1">
      <c r="A898" s="76">
        <v>45674</v>
      </c>
      <c r="B898" s="77">
        <v>45674.658048298676</v>
      </c>
      <c r="C898" s="77"/>
      <c r="D898" s="78" t="s">
        <v>40</v>
      </c>
      <c r="E898" s="79">
        <v>897</v>
      </c>
      <c r="F898" s="80">
        <v>17.555</v>
      </c>
      <c r="G898" s="78" t="s">
        <v>30</v>
      </c>
      <c r="H898" s="81" t="s">
        <v>31</v>
      </c>
    </row>
    <row r="899" spans="1:8" ht="20.100000000000001" customHeight="1">
      <c r="A899" s="76">
        <v>45674</v>
      </c>
      <c r="B899" s="77">
        <v>45674.658468321897</v>
      </c>
      <c r="C899" s="77"/>
      <c r="D899" s="78" t="s">
        <v>40</v>
      </c>
      <c r="E899" s="79">
        <v>102</v>
      </c>
      <c r="F899" s="80">
        <v>17.565000000000001</v>
      </c>
      <c r="G899" s="78" t="s">
        <v>30</v>
      </c>
      <c r="H899" s="81" t="s">
        <v>31</v>
      </c>
    </row>
    <row r="900" spans="1:8" ht="20.100000000000001" customHeight="1">
      <c r="A900" s="76">
        <v>45674</v>
      </c>
      <c r="B900" s="77">
        <v>45674.658468437381</v>
      </c>
      <c r="C900" s="77"/>
      <c r="D900" s="78" t="s">
        <v>40</v>
      </c>
      <c r="E900" s="79">
        <v>1774</v>
      </c>
      <c r="F900" s="80">
        <v>17.565000000000001</v>
      </c>
      <c r="G900" s="78" t="s">
        <v>30</v>
      </c>
      <c r="H900" s="81" t="s">
        <v>31</v>
      </c>
    </row>
    <row r="901" spans="1:8" ht="20.100000000000001" customHeight="1">
      <c r="A901" s="76">
        <v>45674</v>
      </c>
      <c r="B901" s="77">
        <v>45674.65921872668</v>
      </c>
      <c r="C901" s="77"/>
      <c r="D901" s="78" t="s">
        <v>40</v>
      </c>
      <c r="E901" s="79">
        <v>1896</v>
      </c>
      <c r="F901" s="80">
        <v>17.57</v>
      </c>
      <c r="G901" s="78" t="s">
        <v>30</v>
      </c>
      <c r="H901" s="81" t="s">
        <v>31</v>
      </c>
    </row>
    <row r="902" spans="1:8" ht="20.100000000000001" customHeight="1">
      <c r="A902" s="76">
        <v>45674</v>
      </c>
      <c r="B902" s="77">
        <v>45674.659661689773</v>
      </c>
      <c r="C902" s="77"/>
      <c r="D902" s="78" t="s">
        <v>40</v>
      </c>
      <c r="E902" s="79">
        <v>365</v>
      </c>
      <c r="F902" s="80">
        <v>17.579999999999998</v>
      </c>
      <c r="G902" s="78" t="s">
        <v>30</v>
      </c>
      <c r="H902" s="81" t="s">
        <v>31</v>
      </c>
    </row>
    <row r="903" spans="1:8" ht="20.100000000000001" customHeight="1">
      <c r="A903" s="76">
        <v>45674</v>
      </c>
      <c r="B903" s="77">
        <v>45674.660041597206</v>
      </c>
      <c r="C903" s="77"/>
      <c r="D903" s="78" t="s">
        <v>40</v>
      </c>
      <c r="E903" s="79">
        <v>1367</v>
      </c>
      <c r="F903" s="80">
        <v>17.579999999999998</v>
      </c>
      <c r="G903" s="78" t="s">
        <v>30</v>
      </c>
      <c r="H903" s="81" t="s">
        <v>31</v>
      </c>
    </row>
    <row r="904" spans="1:8" ht="20.100000000000001" customHeight="1">
      <c r="A904" s="76">
        <v>45674</v>
      </c>
      <c r="B904" s="77">
        <v>45674.660075069405</v>
      </c>
      <c r="C904" s="77"/>
      <c r="D904" s="78" t="s">
        <v>40</v>
      </c>
      <c r="E904" s="79">
        <v>738</v>
      </c>
      <c r="F904" s="80">
        <v>17.579999999999998</v>
      </c>
      <c r="G904" s="78" t="s">
        <v>30</v>
      </c>
      <c r="H904" s="81" t="s">
        <v>31</v>
      </c>
    </row>
    <row r="905" spans="1:8" ht="20.100000000000001" customHeight="1">
      <c r="A905" s="76">
        <v>45674</v>
      </c>
      <c r="B905" s="77">
        <v>45674.660626087803</v>
      </c>
      <c r="C905" s="77"/>
      <c r="D905" s="78" t="s">
        <v>40</v>
      </c>
      <c r="E905" s="79">
        <v>157</v>
      </c>
      <c r="F905" s="80">
        <v>17.585000000000001</v>
      </c>
      <c r="G905" s="78" t="s">
        <v>30</v>
      </c>
      <c r="H905" s="81" t="s">
        <v>31</v>
      </c>
    </row>
    <row r="906" spans="1:8" ht="20.100000000000001" customHeight="1">
      <c r="A906" s="76">
        <v>45674</v>
      </c>
      <c r="B906" s="77">
        <v>45674.660626087803</v>
      </c>
      <c r="C906" s="77"/>
      <c r="D906" s="78" t="s">
        <v>40</v>
      </c>
      <c r="E906" s="79">
        <v>689</v>
      </c>
      <c r="F906" s="80">
        <v>17.585000000000001</v>
      </c>
      <c r="G906" s="78" t="s">
        <v>30</v>
      </c>
      <c r="H906" s="81" t="s">
        <v>31</v>
      </c>
    </row>
    <row r="907" spans="1:8" ht="20.100000000000001" customHeight="1">
      <c r="A907" s="76">
        <v>45674</v>
      </c>
      <c r="B907" s="77">
        <v>45674.66112954868</v>
      </c>
      <c r="C907" s="77"/>
      <c r="D907" s="78" t="s">
        <v>40</v>
      </c>
      <c r="E907" s="79">
        <v>575</v>
      </c>
      <c r="F907" s="80">
        <v>17.585000000000001</v>
      </c>
      <c r="G907" s="78" t="s">
        <v>30</v>
      </c>
      <c r="H907" s="81" t="s">
        <v>31</v>
      </c>
    </row>
    <row r="908" spans="1:8" ht="20.100000000000001" customHeight="1">
      <c r="A908" s="76">
        <v>45674</v>
      </c>
      <c r="B908" s="77">
        <v>45674.661471157335</v>
      </c>
      <c r="C908" s="77"/>
      <c r="D908" s="78" t="s">
        <v>40</v>
      </c>
      <c r="E908" s="79">
        <v>1546</v>
      </c>
      <c r="F908" s="80">
        <v>17.59</v>
      </c>
      <c r="G908" s="78" t="s">
        <v>30</v>
      </c>
      <c r="H908" s="81" t="s">
        <v>31</v>
      </c>
    </row>
    <row r="909" spans="1:8" ht="20.100000000000001" customHeight="1">
      <c r="A909" s="76">
        <v>45674</v>
      </c>
      <c r="B909" s="77">
        <v>45674.661471446976</v>
      </c>
      <c r="C909" s="77"/>
      <c r="D909" s="78" t="s">
        <v>40</v>
      </c>
      <c r="E909" s="79">
        <v>169</v>
      </c>
      <c r="F909" s="80">
        <v>17.59</v>
      </c>
      <c r="G909" s="78" t="s">
        <v>30</v>
      </c>
      <c r="H909" s="81" t="s">
        <v>31</v>
      </c>
    </row>
    <row r="910" spans="1:8" ht="20.100000000000001" customHeight="1">
      <c r="A910" s="76">
        <v>45674</v>
      </c>
      <c r="B910" s="77">
        <v>45674.661471446976</v>
      </c>
      <c r="C910" s="77"/>
      <c r="D910" s="78" t="s">
        <v>40</v>
      </c>
      <c r="E910" s="79">
        <v>187</v>
      </c>
      <c r="F910" s="80">
        <v>17.59</v>
      </c>
      <c r="G910" s="78" t="s">
        <v>30</v>
      </c>
      <c r="H910" s="81" t="s">
        <v>31</v>
      </c>
    </row>
    <row r="911" spans="1:8" ht="20.100000000000001" customHeight="1">
      <c r="A911" s="76">
        <v>45674</v>
      </c>
      <c r="B911" s="77">
        <v>45674.661471446976</v>
      </c>
      <c r="C911" s="77"/>
      <c r="D911" s="78" t="s">
        <v>40</v>
      </c>
      <c r="E911" s="79">
        <v>378</v>
      </c>
      <c r="F911" s="80">
        <v>17.59</v>
      </c>
      <c r="G911" s="78" t="s">
        <v>30</v>
      </c>
      <c r="H911" s="81" t="s">
        <v>31</v>
      </c>
    </row>
    <row r="912" spans="1:8" ht="20.100000000000001" customHeight="1">
      <c r="A912" s="76">
        <v>45674</v>
      </c>
      <c r="B912" s="77">
        <v>45674.662517754827</v>
      </c>
      <c r="C912" s="77"/>
      <c r="D912" s="78" t="s">
        <v>40</v>
      </c>
      <c r="E912" s="79">
        <v>1818</v>
      </c>
      <c r="F912" s="80">
        <v>17.574999999999999</v>
      </c>
      <c r="G912" s="78" t="s">
        <v>30</v>
      </c>
      <c r="H912" s="81" t="s">
        <v>31</v>
      </c>
    </row>
    <row r="913" spans="1:8" ht="20.100000000000001" customHeight="1">
      <c r="A913" s="76">
        <v>45674</v>
      </c>
      <c r="B913" s="77">
        <v>45674.662517812569</v>
      </c>
      <c r="C913" s="77"/>
      <c r="D913" s="78" t="s">
        <v>40</v>
      </c>
      <c r="E913" s="79">
        <v>504</v>
      </c>
      <c r="F913" s="80">
        <v>17.574999999999999</v>
      </c>
      <c r="G913" s="78" t="s">
        <v>30</v>
      </c>
      <c r="H913" s="81" t="s">
        <v>34</v>
      </c>
    </row>
    <row r="914" spans="1:8" ht="20.100000000000001" customHeight="1">
      <c r="A914" s="76">
        <v>45674</v>
      </c>
      <c r="B914" s="77">
        <v>45674.663424305618</v>
      </c>
      <c r="C914" s="77"/>
      <c r="D914" s="78" t="s">
        <v>40</v>
      </c>
      <c r="E914" s="79">
        <v>584</v>
      </c>
      <c r="F914" s="80">
        <v>17.57</v>
      </c>
      <c r="G914" s="78" t="s">
        <v>30</v>
      </c>
      <c r="H914" s="81" t="s">
        <v>34</v>
      </c>
    </row>
    <row r="915" spans="1:8" ht="20.100000000000001" customHeight="1">
      <c r="A915" s="76">
        <v>45674</v>
      </c>
      <c r="B915" s="77">
        <v>45674.663424328901</v>
      </c>
      <c r="C915" s="77"/>
      <c r="D915" s="78" t="s">
        <v>40</v>
      </c>
      <c r="E915" s="79">
        <v>2182</v>
      </c>
      <c r="F915" s="80">
        <v>17.57</v>
      </c>
      <c r="G915" s="78" t="s">
        <v>30</v>
      </c>
      <c r="H915" s="81" t="s">
        <v>31</v>
      </c>
    </row>
    <row r="916" spans="1:8" ht="20.100000000000001" customHeight="1">
      <c r="A916" s="76">
        <v>45674</v>
      </c>
      <c r="B916" s="77">
        <v>45674.663887580857</v>
      </c>
      <c r="C916" s="77"/>
      <c r="D916" s="78" t="s">
        <v>40</v>
      </c>
      <c r="E916" s="79">
        <v>674</v>
      </c>
      <c r="F916" s="80">
        <v>17.559999999999999</v>
      </c>
      <c r="G916" s="78" t="s">
        <v>30</v>
      </c>
      <c r="H916" s="81" t="s">
        <v>31</v>
      </c>
    </row>
    <row r="917" spans="1:8" ht="20.100000000000001" customHeight="1">
      <c r="A917" s="76">
        <v>45674</v>
      </c>
      <c r="B917" s="77">
        <v>45674.664943923708</v>
      </c>
      <c r="C917" s="77"/>
      <c r="D917" s="78" t="s">
        <v>40</v>
      </c>
      <c r="E917" s="79">
        <v>345</v>
      </c>
      <c r="F917" s="80">
        <v>17.574999999999999</v>
      </c>
      <c r="G917" s="78" t="s">
        <v>30</v>
      </c>
      <c r="H917" s="81" t="s">
        <v>31</v>
      </c>
    </row>
    <row r="918" spans="1:8" ht="20.100000000000001" customHeight="1">
      <c r="A918" s="76">
        <v>45674</v>
      </c>
      <c r="B918" s="77">
        <v>45674.664944201242</v>
      </c>
      <c r="C918" s="77"/>
      <c r="D918" s="78" t="s">
        <v>40</v>
      </c>
      <c r="E918" s="79">
        <v>41</v>
      </c>
      <c r="F918" s="80">
        <v>17.574999999999999</v>
      </c>
      <c r="G918" s="78" t="s">
        <v>30</v>
      </c>
      <c r="H918" s="81" t="s">
        <v>31</v>
      </c>
    </row>
    <row r="919" spans="1:8" ht="20.100000000000001" customHeight="1">
      <c r="A919" s="76">
        <v>45674</v>
      </c>
      <c r="B919" s="77">
        <v>45674.664944374934</v>
      </c>
      <c r="C919" s="77"/>
      <c r="D919" s="78" t="s">
        <v>40</v>
      </c>
      <c r="E919" s="79">
        <v>546</v>
      </c>
      <c r="F919" s="80">
        <v>17.574999999999999</v>
      </c>
      <c r="G919" s="78" t="s">
        <v>30</v>
      </c>
      <c r="H919" s="81" t="s">
        <v>31</v>
      </c>
    </row>
    <row r="920" spans="1:8" ht="20.100000000000001" customHeight="1">
      <c r="A920" s="76">
        <v>45674</v>
      </c>
      <c r="B920" s="77">
        <v>45674.664944374934</v>
      </c>
      <c r="C920" s="77"/>
      <c r="D920" s="78" t="s">
        <v>40</v>
      </c>
      <c r="E920" s="79">
        <v>292</v>
      </c>
      <c r="F920" s="80">
        <v>17.574999999999999</v>
      </c>
      <c r="G920" s="78" t="s">
        <v>30</v>
      </c>
      <c r="H920" s="81" t="s">
        <v>31</v>
      </c>
    </row>
    <row r="921" spans="1:8" ht="20.100000000000001" customHeight="1">
      <c r="A921" s="76">
        <v>45674</v>
      </c>
      <c r="B921" s="77">
        <v>45674.664944571909</v>
      </c>
      <c r="C921" s="77"/>
      <c r="D921" s="78" t="s">
        <v>40</v>
      </c>
      <c r="E921" s="79">
        <v>14</v>
      </c>
      <c r="F921" s="80">
        <v>17.574999999999999</v>
      </c>
      <c r="G921" s="78" t="s">
        <v>30</v>
      </c>
      <c r="H921" s="81" t="s">
        <v>31</v>
      </c>
    </row>
    <row r="922" spans="1:8" ht="20.100000000000001" customHeight="1">
      <c r="A922" s="76">
        <v>45674</v>
      </c>
      <c r="B922" s="77">
        <v>45674.664944768418</v>
      </c>
      <c r="C922" s="77"/>
      <c r="D922" s="78" t="s">
        <v>40</v>
      </c>
      <c r="E922" s="79">
        <v>1260</v>
      </c>
      <c r="F922" s="80">
        <v>17.574999999999999</v>
      </c>
      <c r="G922" s="78" t="s">
        <v>30</v>
      </c>
      <c r="H922" s="81" t="s">
        <v>31</v>
      </c>
    </row>
    <row r="923" spans="1:8" ht="20.100000000000001" customHeight="1">
      <c r="A923" s="76">
        <v>45674</v>
      </c>
      <c r="B923" s="77">
        <v>45674.665586539544</v>
      </c>
      <c r="C923" s="77"/>
      <c r="D923" s="78" t="s">
        <v>40</v>
      </c>
      <c r="E923" s="79">
        <v>288</v>
      </c>
      <c r="F923" s="80">
        <v>17.585000000000001</v>
      </c>
      <c r="G923" s="78" t="s">
        <v>30</v>
      </c>
      <c r="H923" s="81" t="s">
        <v>34</v>
      </c>
    </row>
    <row r="924" spans="1:8" ht="20.100000000000001" customHeight="1">
      <c r="A924" s="76">
        <v>45674</v>
      </c>
      <c r="B924" s="77">
        <v>45674.665632708464</v>
      </c>
      <c r="C924" s="77"/>
      <c r="D924" s="78" t="s">
        <v>40</v>
      </c>
      <c r="E924" s="79">
        <v>1430</v>
      </c>
      <c r="F924" s="80">
        <v>17.59</v>
      </c>
      <c r="G924" s="78" t="s">
        <v>30</v>
      </c>
      <c r="H924" s="81" t="s">
        <v>31</v>
      </c>
    </row>
    <row r="925" spans="1:8" ht="20.100000000000001" customHeight="1">
      <c r="A925" s="76">
        <v>45674</v>
      </c>
      <c r="B925" s="77">
        <v>45674.666017801035</v>
      </c>
      <c r="C925" s="77"/>
      <c r="D925" s="78" t="s">
        <v>40</v>
      </c>
      <c r="E925" s="79">
        <v>101</v>
      </c>
      <c r="F925" s="80">
        <v>17.579999999999998</v>
      </c>
      <c r="G925" s="78" t="s">
        <v>30</v>
      </c>
      <c r="H925" s="81" t="s">
        <v>31</v>
      </c>
    </row>
    <row r="926" spans="1:8" ht="20.100000000000001" customHeight="1">
      <c r="A926" s="76">
        <v>45674</v>
      </c>
      <c r="B926" s="77">
        <v>45674.666248923633</v>
      </c>
      <c r="C926" s="77"/>
      <c r="D926" s="78" t="s">
        <v>40</v>
      </c>
      <c r="E926" s="79">
        <v>890</v>
      </c>
      <c r="F926" s="80">
        <v>17.574999999999999</v>
      </c>
      <c r="G926" s="78" t="s">
        <v>30</v>
      </c>
      <c r="H926" s="81" t="s">
        <v>31</v>
      </c>
    </row>
    <row r="927" spans="1:8" ht="20.100000000000001" customHeight="1">
      <c r="A927" s="76">
        <v>45674</v>
      </c>
      <c r="B927" s="77">
        <v>45674.666248969734</v>
      </c>
      <c r="C927" s="77"/>
      <c r="D927" s="78" t="s">
        <v>40</v>
      </c>
      <c r="E927" s="79">
        <v>237</v>
      </c>
      <c r="F927" s="80">
        <v>17.574999999999999</v>
      </c>
      <c r="G927" s="78" t="s">
        <v>30</v>
      </c>
      <c r="H927" s="81" t="s">
        <v>34</v>
      </c>
    </row>
    <row r="928" spans="1:8" ht="20.100000000000001" customHeight="1">
      <c r="A928" s="76">
        <v>45674</v>
      </c>
      <c r="B928" s="77">
        <v>45674.666652095038</v>
      </c>
      <c r="C928" s="77"/>
      <c r="D928" s="78" t="s">
        <v>40</v>
      </c>
      <c r="E928" s="79">
        <v>769</v>
      </c>
      <c r="F928" s="80">
        <v>17.565000000000001</v>
      </c>
      <c r="G928" s="78" t="s">
        <v>30</v>
      </c>
      <c r="H928" s="81" t="s">
        <v>31</v>
      </c>
    </row>
    <row r="929" spans="1:8" ht="20.100000000000001" customHeight="1">
      <c r="A929" s="76">
        <v>45674</v>
      </c>
      <c r="B929" s="77">
        <v>45674.667302118149</v>
      </c>
      <c r="C929" s="77"/>
      <c r="D929" s="78" t="s">
        <v>40</v>
      </c>
      <c r="E929" s="79">
        <v>2196</v>
      </c>
      <c r="F929" s="80">
        <v>17.574999999999999</v>
      </c>
      <c r="G929" s="78" t="s">
        <v>30</v>
      </c>
      <c r="H929" s="81" t="s">
        <v>31</v>
      </c>
    </row>
    <row r="930" spans="1:8" ht="20.100000000000001" customHeight="1">
      <c r="A930" s="76">
        <v>45674</v>
      </c>
      <c r="B930" s="77">
        <v>45674.66766348388</v>
      </c>
      <c r="C930" s="77"/>
      <c r="D930" s="78" t="s">
        <v>40</v>
      </c>
      <c r="E930" s="79">
        <v>731</v>
      </c>
      <c r="F930" s="80">
        <v>17.585000000000001</v>
      </c>
      <c r="G930" s="78" t="s">
        <v>30</v>
      </c>
      <c r="H930" s="81" t="s">
        <v>31</v>
      </c>
    </row>
    <row r="931" spans="1:8" ht="20.100000000000001" customHeight="1">
      <c r="A931" s="76">
        <v>45674</v>
      </c>
      <c r="B931" s="77">
        <v>45674.668272268493</v>
      </c>
      <c r="C931" s="77"/>
      <c r="D931" s="78" t="s">
        <v>40</v>
      </c>
      <c r="E931" s="79">
        <v>86</v>
      </c>
      <c r="F931" s="80">
        <v>17.59</v>
      </c>
      <c r="G931" s="78" t="s">
        <v>30</v>
      </c>
      <c r="H931" s="81" t="s">
        <v>34</v>
      </c>
    </row>
    <row r="932" spans="1:8" ht="20.100000000000001" customHeight="1">
      <c r="A932" s="76">
        <v>45674</v>
      </c>
      <c r="B932" s="77">
        <v>45674.668272268493</v>
      </c>
      <c r="C932" s="77"/>
      <c r="D932" s="78" t="s">
        <v>40</v>
      </c>
      <c r="E932" s="79">
        <v>266</v>
      </c>
      <c r="F932" s="80">
        <v>17.59</v>
      </c>
      <c r="G932" s="78" t="s">
        <v>30</v>
      </c>
      <c r="H932" s="81" t="s">
        <v>34</v>
      </c>
    </row>
    <row r="933" spans="1:8" ht="20.100000000000001" customHeight="1">
      <c r="A933" s="76">
        <v>45674</v>
      </c>
      <c r="B933" s="77">
        <v>45674.668272268493</v>
      </c>
      <c r="C933" s="77"/>
      <c r="D933" s="78" t="s">
        <v>40</v>
      </c>
      <c r="E933" s="79">
        <v>179</v>
      </c>
      <c r="F933" s="80">
        <v>17.59</v>
      </c>
      <c r="G933" s="78" t="s">
        <v>30</v>
      </c>
      <c r="H933" s="81" t="s">
        <v>34</v>
      </c>
    </row>
    <row r="934" spans="1:8" ht="20.100000000000001" customHeight="1">
      <c r="A934" s="76">
        <v>45674</v>
      </c>
      <c r="B934" s="77">
        <v>45674.668272268493</v>
      </c>
      <c r="C934" s="77"/>
      <c r="D934" s="78" t="s">
        <v>40</v>
      </c>
      <c r="E934" s="79">
        <v>1025</v>
      </c>
      <c r="F934" s="80">
        <v>17.59</v>
      </c>
      <c r="G934" s="78" t="s">
        <v>30</v>
      </c>
      <c r="H934" s="81" t="s">
        <v>31</v>
      </c>
    </row>
    <row r="935" spans="1:8" ht="20.100000000000001" customHeight="1">
      <c r="A935" s="76">
        <v>45674</v>
      </c>
      <c r="B935" s="77">
        <v>45674.668842500076</v>
      </c>
      <c r="C935" s="77"/>
      <c r="D935" s="78" t="s">
        <v>40</v>
      </c>
      <c r="E935" s="79">
        <v>426</v>
      </c>
      <c r="F935" s="80">
        <v>17.579999999999998</v>
      </c>
      <c r="G935" s="78" t="s">
        <v>30</v>
      </c>
      <c r="H935" s="81" t="s">
        <v>31</v>
      </c>
    </row>
    <row r="936" spans="1:8" ht="20.100000000000001" customHeight="1">
      <c r="A936" s="76">
        <v>45674</v>
      </c>
      <c r="B936" s="77">
        <v>45674.669068101794</v>
      </c>
      <c r="C936" s="77"/>
      <c r="D936" s="78" t="s">
        <v>40</v>
      </c>
      <c r="E936" s="79">
        <v>417</v>
      </c>
      <c r="F936" s="80">
        <v>17.579999999999998</v>
      </c>
      <c r="G936" s="78" t="s">
        <v>30</v>
      </c>
      <c r="H936" s="81" t="s">
        <v>34</v>
      </c>
    </row>
    <row r="937" spans="1:8" ht="20.100000000000001" customHeight="1">
      <c r="A937" s="76">
        <v>45674</v>
      </c>
      <c r="B937" s="77">
        <v>45674.669068067335</v>
      </c>
      <c r="C937" s="77"/>
      <c r="D937" s="78" t="s">
        <v>40</v>
      </c>
      <c r="E937" s="79">
        <v>178</v>
      </c>
      <c r="F937" s="80">
        <v>17.579999999999998</v>
      </c>
      <c r="G937" s="78" t="s">
        <v>30</v>
      </c>
      <c r="H937" s="81" t="s">
        <v>31</v>
      </c>
    </row>
    <row r="938" spans="1:8" ht="20.100000000000001" customHeight="1">
      <c r="A938" s="76">
        <v>45674</v>
      </c>
      <c r="B938" s="77">
        <v>45674.669068067335</v>
      </c>
      <c r="C938" s="77"/>
      <c r="D938" s="78" t="s">
        <v>40</v>
      </c>
      <c r="E938" s="79">
        <v>91</v>
      </c>
      <c r="F938" s="80">
        <v>17.579999999999998</v>
      </c>
      <c r="G938" s="78" t="s">
        <v>30</v>
      </c>
      <c r="H938" s="81" t="s">
        <v>31</v>
      </c>
    </row>
    <row r="939" spans="1:8" ht="20.100000000000001" customHeight="1">
      <c r="A939" s="76">
        <v>45674</v>
      </c>
      <c r="B939" s="77">
        <v>45674.669068067335</v>
      </c>
      <c r="C939" s="77"/>
      <c r="D939" s="78" t="s">
        <v>40</v>
      </c>
      <c r="E939" s="79">
        <v>526</v>
      </c>
      <c r="F939" s="80">
        <v>17.579999999999998</v>
      </c>
      <c r="G939" s="78" t="s">
        <v>30</v>
      </c>
      <c r="H939" s="81" t="s">
        <v>31</v>
      </c>
    </row>
    <row r="940" spans="1:8" ht="20.100000000000001" customHeight="1">
      <c r="A940" s="76">
        <v>45674</v>
      </c>
      <c r="B940" s="77">
        <v>45674.669068067335</v>
      </c>
      <c r="C940" s="77"/>
      <c r="D940" s="78" t="s">
        <v>40</v>
      </c>
      <c r="E940" s="79">
        <v>360</v>
      </c>
      <c r="F940" s="80">
        <v>17.579999999999998</v>
      </c>
      <c r="G940" s="78" t="s">
        <v>30</v>
      </c>
      <c r="H940" s="81" t="s">
        <v>31</v>
      </c>
    </row>
    <row r="941" spans="1:8" ht="20.100000000000001" customHeight="1">
      <c r="A941" s="76">
        <v>45674</v>
      </c>
      <c r="B941" s="77">
        <v>45674.669320509303</v>
      </c>
      <c r="C941" s="77"/>
      <c r="D941" s="78" t="s">
        <v>40</v>
      </c>
      <c r="E941" s="79">
        <v>161</v>
      </c>
      <c r="F941" s="80">
        <v>17.574999999999999</v>
      </c>
      <c r="G941" s="78" t="s">
        <v>30</v>
      </c>
      <c r="H941" s="81" t="s">
        <v>34</v>
      </c>
    </row>
    <row r="942" spans="1:8" ht="20.100000000000001" customHeight="1">
      <c r="A942" s="76">
        <v>45674</v>
      </c>
      <c r="B942" s="77">
        <v>45674.66932048602</v>
      </c>
      <c r="C942" s="77"/>
      <c r="D942" s="78" t="s">
        <v>40</v>
      </c>
      <c r="E942" s="79">
        <v>893</v>
      </c>
      <c r="F942" s="80">
        <v>17.574999999999999</v>
      </c>
      <c r="G942" s="78" t="s">
        <v>30</v>
      </c>
      <c r="H942" s="81" t="s">
        <v>31</v>
      </c>
    </row>
    <row r="943" spans="1:8" ht="20.100000000000001" customHeight="1">
      <c r="A943" s="76">
        <v>45674</v>
      </c>
      <c r="B943" s="77">
        <v>45674.66932060197</v>
      </c>
      <c r="C943" s="77"/>
      <c r="D943" s="78" t="s">
        <v>40</v>
      </c>
      <c r="E943" s="79">
        <v>76</v>
      </c>
      <c r="F943" s="80">
        <v>17.574999999999999</v>
      </c>
      <c r="G943" s="78" t="s">
        <v>30</v>
      </c>
      <c r="H943" s="81" t="s">
        <v>34</v>
      </c>
    </row>
    <row r="944" spans="1:8" ht="20.100000000000001" customHeight="1">
      <c r="A944" s="76">
        <v>45674</v>
      </c>
      <c r="B944" s="77">
        <v>45674.669833495282</v>
      </c>
      <c r="C944" s="77"/>
      <c r="D944" s="78" t="s">
        <v>40</v>
      </c>
      <c r="E944" s="79">
        <v>785</v>
      </c>
      <c r="F944" s="80">
        <v>17.574999999999999</v>
      </c>
      <c r="G944" s="78" t="s">
        <v>30</v>
      </c>
      <c r="H944" s="81" t="s">
        <v>31</v>
      </c>
    </row>
    <row r="945" spans="1:8" ht="20.100000000000001" customHeight="1">
      <c r="A945" s="76">
        <v>45674</v>
      </c>
      <c r="B945" s="77">
        <v>45674.670296226628</v>
      </c>
      <c r="C945" s="77"/>
      <c r="D945" s="78" t="s">
        <v>40</v>
      </c>
      <c r="E945" s="79">
        <v>434</v>
      </c>
      <c r="F945" s="80">
        <v>17.574999999999999</v>
      </c>
      <c r="G945" s="78" t="s">
        <v>30</v>
      </c>
      <c r="H945" s="81" t="s">
        <v>34</v>
      </c>
    </row>
    <row r="946" spans="1:8" ht="20.100000000000001" customHeight="1">
      <c r="A946" s="76">
        <v>45674</v>
      </c>
      <c r="B946" s="77">
        <v>45674.67029623827</v>
      </c>
      <c r="C946" s="77"/>
      <c r="D946" s="78" t="s">
        <v>40</v>
      </c>
      <c r="E946" s="79">
        <v>1626</v>
      </c>
      <c r="F946" s="80">
        <v>17.574999999999999</v>
      </c>
      <c r="G946" s="78" t="s">
        <v>30</v>
      </c>
      <c r="H946" s="81" t="s">
        <v>31</v>
      </c>
    </row>
    <row r="947" spans="1:8" ht="20.100000000000001" customHeight="1">
      <c r="A947" s="76">
        <v>45674</v>
      </c>
      <c r="B947" s="77">
        <v>45674.670625983737</v>
      </c>
      <c r="C947" s="77"/>
      <c r="D947" s="78" t="s">
        <v>40</v>
      </c>
      <c r="E947" s="79">
        <v>872</v>
      </c>
      <c r="F947" s="80">
        <v>17.574999999999999</v>
      </c>
      <c r="G947" s="78" t="s">
        <v>30</v>
      </c>
      <c r="H947" s="81" t="s">
        <v>31</v>
      </c>
    </row>
    <row r="948" spans="1:8" ht="20.100000000000001" customHeight="1">
      <c r="A948" s="76">
        <v>45674</v>
      </c>
      <c r="B948" s="77">
        <v>45674.670820787083</v>
      </c>
      <c r="C948" s="77"/>
      <c r="D948" s="78" t="s">
        <v>40</v>
      </c>
      <c r="E948" s="79">
        <v>788</v>
      </c>
      <c r="F948" s="80">
        <v>17.57</v>
      </c>
      <c r="G948" s="78" t="s">
        <v>30</v>
      </c>
      <c r="H948" s="81" t="s">
        <v>31</v>
      </c>
    </row>
    <row r="949" spans="1:8" ht="20.100000000000001" customHeight="1">
      <c r="A949" s="76">
        <v>45674</v>
      </c>
      <c r="B949" s="77">
        <v>45674.67117200233</v>
      </c>
      <c r="C949" s="77"/>
      <c r="D949" s="78" t="s">
        <v>40</v>
      </c>
      <c r="E949" s="79">
        <v>780</v>
      </c>
      <c r="F949" s="80">
        <v>17.57</v>
      </c>
      <c r="G949" s="78" t="s">
        <v>30</v>
      </c>
      <c r="H949" s="81" t="s">
        <v>31</v>
      </c>
    </row>
    <row r="950" spans="1:8" ht="20.100000000000001" customHeight="1">
      <c r="A950" s="76">
        <v>45674</v>
      </c>
      <c r="B950" s="77">
        <v>45674.671452349517</v>
      </c>
      <c r="C950" s="77"/>
      <c r="D950" s="78" t="s">
        <v>40</v>
      </c>
      <c r="E950" s="79">
        <v>646</v>
      </c>
      <c r="F950" s="80">
        <v>17.545000000000002</v>
      </c>
      <c r="G950" s="78" t="s">
        <v>30</v>
      </c>
      <c r="H950" s="81" t="s">
        <v>31</v>
      </c>
    </row>
    <row r="951" spans="1:8" ht="20.100000000000001" customHeight="1">
      <c r="A951" s="76">
        <v>45674</v>
      </c>
      <c r="B951" s="77">
        <v>45674.671713217627</v>
      </c>
      <c r="C951" s="77"/>
      <c r="D951" s="78" t="s">
        <v>40</v>
      </c>
      <c r="E951" s="79">
        <v>743</v>
      </c>
      <c r="F951" s="80">
        <v>17.524999999999999</v>
      </c>
      <c r="G951" s="78" t="s">
        <v>30</v>
      </c>
      <c r="H951" s="81" t="s">
        <v>31</v>
      </c>
    </row>
    <row r="952" spans="1:8" ht="20.100000000000001" customHeight="1">
      <c r="A952" s="76">
        <v>45674</v>
      </c>
      <c r="B952" s="77">
        <v>45674.67205449054</v>
      </c>
      <c r="C952" s="77"/>
      <c r="D952" s="78" t="s">
        <v>40</v>
      </c>
      <c r="E952" s="79">
        <v>724</v>
      </c>
      <c r="F952" s="80">
        <v>17.52</v>
      </c>
      <c r="G952" s="78" t="s">
        <v>30</v>
      </c>
      <c r="H952" s="81" t="s">
        <v>31</v>
      </c>
    </row>
    <row r="953" spans="1:8" ht="20.100000000000001" customHeight="1">
      <c r="A953" s="76">
        <v>45674</v>
      </c>
      <c r="B953" s="77">
        <v>45674.672624710482</v>
      </c>
      <c r="C953" s="77"/>
      <c r="D953" s="78" t="s">
        <v>40</v>
      </c>
      <c r="E953" s="79">
        <v>982</v>
      </c>
      <c r="F953" s="80">
        <v>17.53</v>
      </c>
      <c r="G953" s="78" t="s">
        <v>30</v>
      </c>
      <c r="H953" s="81" t="s">
        <v>31</v>
      </c>
    </row>
    <row r="954" spans="1:8" ht="20.100000000000001" customHeight="1">
      <c r="A954" s="76">
        <v>45674</v>
      </c>
      <c r="B954" s="77">
        <v>45674.672896759119</v>
      </c>
      <c r="C954" s="77"/>
      <c r="D954" s="78" t="s">
        <v>40</v>
      </c>
      <c r="E954" s="79">
        <v>982</v>
      </c>
      <c r="F954" s="80">
        <v>17.53</v>
      </c>
      <c r="G954" s="78" t="s">
        <v>30</v>
      </c>
      <c r="H954" s="81" t="s">
        <v>31</v>
      </c>
    </row>
    <row r="955" spans="1:8" ht="20.100000000000001" customHeight="1">
      <c r="A955" s="76">
        <v>45674</v>
      </c>
      <c r="B955" s="77">
        <v>45674.673440937418</v>
      </c>
      <c r="C955" s="77"/>
      <c r="D955" s="78" t="s">
        <v>40</v>
      </c>
      <c r="E955" s="79">
        <v>80</v>
      </c>
      <c r="F955" s="80">
        <v>17.524999999999999</v>
      </c>
      <c r="G955" s="78" t="s">
        <v>30</v>
      </c>
      <c r="H955" s="81" t="s">
        <v>34</v>
      </c>
    </row>
    <row r="956" spans="1:8" ht="20.100000000000001" customHeight="1">
      <c r="A956" s="76">
        <v>45674</v>
      </c>
      <c r="B956" s="77">
        <v>45674.673440937418</v>
      </c>
      <c r="C956" s="77"/>
      <c r="D956" s="78" t="s">
        <v>40</v>
      </c>
      <c r="E956" s="79">
        <v>83</v>
      </c>
      <c r="F956" s="80">
        <v>17.524999999999999</v>
      </c>
      <c r="G956" s="78" t="s">
        <v>30</v>
      </c>
      <c r="H956" s="81" t="s">
        <v>34</v>
      </c>
    </row>
    <row r="957" spans="1:8" ht="20.100000000000001" customHeight="1">
      <c r="A957" s="76">
        <v>45674</v>
      </c>
      <c r="B957" s="77">
        <v>45674.673440937418</v>
      </c>
      <c r="C957" s="77"/>
      <c r="D957" s="78" t="s">
        <v>40</v>
      </c>
      <c r="E957" s="79">
        <v>276</v>
      </c>
      <c r="F957" s="80">
        <v>17.524999999999999</v>
      </c>
      <c r="G957" s="78" t="s">
        <v>30</v>
      </c>
      <c r="H957" s="81" t="s">
        <v>34</v>
      </c>
    </row>
    <row r="958" spans="1:8" ht="20.100000000000001" customHeight="1">
      <c r="A958" s="76">
        <v>45674</v>
      </c>
      <c r="B958" s="77">
        <v>45674.673440937418</v>
      </c>
      <c r="C958" s="77"/>
      <c r="D958" s="78" t="s">
        <v>40</v>
      </c>
      <c r="E958" s="79">
        <v>1056</v>
      </c>
      <c r="F958" s="80">
        <v>17.524999999999999</v>
      </c>
      <c r="G958" s="78" t="s">
        <v>30</v>
      </c>
      <c r="H958" s="81" t="s">
        <v>31</v>
      </c>
    </row>
    <row r="959" spans="1:8" ht="20.100000000000001" customHeight="1">
      <c r="A959" s="76">
        <v>45674</v>
      </c>
      <c r="B959" s="77">
        <v>45674.674077928066</v>
      </c>
      <c r="C959" s="77"/>
      <c r="D959" s="78" t="s">
        <v>40</v>
      </c>
      <c r="E959" s="79">
        <v>365</v>
      </c>
      <c r="F959" s="80">
        <v>17.53</v>
      </c>
      <c r="G959" s="78" t="s">
        <v>30</v>
      </c>
      <c r="H959" s="81" t="s">
        <v>34</v>
      </c>
    </row>
    <row r="960" spans="1:8" ht="20.100000000000001" customHeight="1">
      <c r="A960" s="76">
        <v>45674</v>
      </c>
      <c r="B960" s="77">
        <v>45674.674364317209</v>
      </c>
      <c r="C960" s="77"/>
      <c r="D960" s="78" t="s">
        <v>40</v>
      </c>
      <c r="E960" s="79">
        <v>1479</v>
      </c>
      <c r="F960" s="80">
        <v>17.535</v>
      </c>
      <c r="G960" s="78" t="s">
        <v>30</v>
      </c>
      <c r="H960" s="81" t="s">
        <v>31</v>
      </c>
    </row>
    <row r="961" spans="1:8" ht="20.100000000000001" customHeight="1">
      <c r="A961" s="76">
        <v>45674</v>
      </c>
      <c r="B961" s="77">
        <v>45674.674444861244</v>
      </c>
      <c r="C961" s="77"/>
      <c r="D961" s="78" t="s">
        <v>40</v>
      </c>
      <c r="E961" s="79">
        <v>618</v>
      </c>
      <c r="F961" s="80">
        <v>17.535</v>
      </c>
      <c r="G961" s="78" t="s">
        <v>30</v>
      </c>
      <c r="H961" s="81" t="s">
        <v>31</v>
      </c>
    </row>
    <row r="962" spans="1:8" ht="20.100000000000001" customHeight="1">
      <c r="A962" s="76">
        <v>45674</v>
      </c>
      <c r="B962" s="77">
        <v>45674.674968148116</v>
      </c>
      <c r="C962" s="77"/>
      <c r="D962" s="78" t="s">
        <v>40</v>
      </c>
      <c r="E962" s="79">
        <v>926</v>
      </c>
      <c r="F962" s="80">
        <v>17.53</v>
      </c>
      <c r="G962" s="78" t="s">
        <v>30</v>
      </c>
      <c r="H962" s="81" t="s">
        <v>31</v>
      </c>
    </row>
    <row r="963" spans="1:8" ht="20.100000000000001" customHeight="1">
      <c r="A963" s="76">
        <v>45674</v>
      </c>
      <c r="B963" s="77">
        <v>45674.675408113282</v>
      </c>
      <c r="C963" s="77"/>
      <c r="D963" s="78" t="s">
        <v>40</v>
      </c>
      <c r="E963" s="79">
        <v>400</v>
      </c>
      <c r="F963" s="80">
        <v>17.53</v>
      </c>
      <c r="G963" s="78" t="s">
        <v>30</v>
      </c>
      <c r="H963" s="81" t="s">
        <v>34</v>
      </c>
    </row>
    <row r="964" spans="1:8" ht="20.100000000000001" customHeight="1">
      <c r="A964" s="76">
        <v>45674</v>
      </c>
      <c r="B964" s="77">
        <v>45674.675408090465</v>
      </c>
      <c r="C964" s="77"/>
      <c r="D964" s="78" t="s">
        <v>40</v>
      </c>
      <c r="E964" s="79">
        <v>1406</v>
      </c>
      <c r="F964" s="80">
        <v>17.53</v>
      </c>
      <c r="G964" s="78" t="s">
        <v>30</v>
      </c>
      <c r="H964" s="81" t="s">
        <v>31</v>
      </c>
    </row>
    <row r="965" spans="1:8" ht="20.100000000000001" customHeight="1">
      <c r="A965" s="76">
        <v>45674</v>
      </c>
      <c r="B965" s="77">
        <v>45674.676196099725</v>
      </c>
      <c r="C965" s="77"/>
      <c r="D965" s="78" t="s">
        <v>40</v>
      </c>
      <c r="E965" s="79">
        <v>468</v>
      </c>
      <c r="F965" s="80">
        <v>17.53</v>
      </c>
      <c r="G965" s="78" t="s">
        <v>30</v>
      </c>
      <c r="H965" s="81" t="s">
        <v>34</v>
      </c>
    </row>
    <row r="966" spans="1:8" ht="20.100000000000001" customHeight="1">
      <c r="A966" s="76">
        <v>45674</v>
      </c>
      <c r="B966" s="77">
        <v>45674.67623131955</v>
      </c>
      <c r="C966" s="77"/>
      <c r="D966" s="78" t="s">
        <v>40</v>
      </c>
      <c r="E966" s="79">
        <v>1649</v>
      </c>
      <c r="F966" s="80">
        <v>17.53</v>
      </c>
      <c r="G966" s="78" t="s">
        <v>30</v>
      </c>
      <c r="H966" s="81" t="s">
        <v>31</v>
      </c>
    </row>
    <row r="967" spans="1:8" ht="20.100000000000001" customHeight="1">
      <c r="A967" s="76">
        <v>45674</v>
      </c>
      <c r="B967" s="77">
        <v>45674.67701271968</v>
      </c>
      <c r="C967" s="77"/>
      <c r="D967" s="78" t="s">
        <v>40</v>
      </c>
      <c r="E967" s="79">
        <v>1962</v>
      </c>
      <c r="F967" s="80">
        <v>17.54</v>
      </c>
      <c r="G967" s="78" t="s">
        <v>30</v>
      </c>
      <c r="H967" s="81" t="s">
        <v>34</v>
      </c>
    </row>
    <row r="968" spans="1:8" ht="20.100000000000001" customHeight="1">
      <c r="A968" s="76">
        <v>45674</v>
      </c>
      <c r="B968" s="77">
        <v>45674.677793530282</v>
      </c>
      <c r="C968" s="77"/>
      <c r="D968" s="78" t="s">
        <v>40</v>
      </c>
      <c r="E968" s="79">
        <v>1565</v>
      </c>
      <c r="F968" s="80">
        <v>17.54</v>
      </c>
      <c r="G968" s="78" t="s">
        <v>30</v>
      </c>
      <c r="H968" s="81" t="s">
        <v>34</v>
      </c>
    </row>
    <row r="969" spans="1:8" ht="20.100000000000001" customHeight="1">
      <c r="A969" s="76">
        <v>45674</v>
      </c>
      <c r="B969" s="77">
        <v>45674.678103426006</v>
      </c>
      <c r="C969" s="77"/>
      <c r="D969" s="78" t="s">
        <v>40</v>
      </c>
      <c r="E969" s="79">
        <v>289</v>
      </c>
      <c r="F969" s="80">
        <v>17.535</v>
      </c>
      <c r="G969" s="78" t="s">
        <v>30</v>
      </c>
      <c r="H969" s="81" t="s">
        <v>31</v>
      </c>
    </row>
    <row r="970" spans="1:8" ht="20.100000000000001" customHeight="1">
      <c r="A970" s="76">
        <v>45674</v>
      </c>
      <c r="B970" s="77">
        <v>45674.678843182977</v>
      </c>
      <c r="C970" s="77"/>
      <c r="D970" s="78" t="s">
        <v>40</v>
      </c>
      <c r="E970" s="79">
        <v>422</v>
      </c>
      <c r="F970" s="80">
        <v>17.535</v>
      </c>
      <c r="G970" s="78" t="s">
        <v>30</v>
      </c>
      <c r="H970" s="81" t="s">
        <v>34</v>
      </c>
    </row>
    <row r="971" spans="1:8" ht="20.100000000000001" customHeight="1">
      <c r="A971" s="76">
        <v>45674</v>
      </c>
      <c r="B971" s="77">
        <v>45674.678843217436</v>
      </c>
      <c r="C971" s="77"/>
      <c r="D971" s="78" t="s">
        <v>40</v>
      </c>
      <c r="E971" s="79">
        <v>1471</v>
      </c>
      <c r="F971" s="80">
        <v>17.535</v>
      </c>
      <c r="G971" s="78" t="s">
        <v>30</v>
      </c>
      <c r="H971" s="81" t="s">
        <v>31</v>
      </c>
    </row>
    <row r="972" spans="1:8" ht="20.100000000000001" customHeight="1">
      <c r="A972" s="76">
        <v>45674</v>
      </c>
      <c r="B972" s="77">
        <v>45674.67941425927</v>
      </c>
      <c r="C972" s="77"/>
      <c r="D972" s="78" t="s">
        <v>40</v>
      </c>
      <c r="E972" s="79">
        <v>2</v>
      </c>
      <c r="F972" s="80">
        <v>17.524999999999999</v>
      </c>
      <c r="G972" s="78" t="s">
        <v>30</v>
      </c>
      <c r="H972" s="81" t="s">
        <v>34</v>
      </c>
    </row>
    <row r="973" spans="1:8" ht="20.100000000000001" customHeight="1">
      <c r="A973" s="76">
        <v>45674</v>
      </c>
      <c r="B973" s="77">
        <v>45674.67941425927</v>
      </c>
      <c r="C973" s="77"/>
      <c r="D973" s="78" t="s">
        <v>40</v>
      </c>
      <c r="E973" s="79">
        <v>88</v>
      </c>
      <c r="F973" s="80">
        <v>17.524999999999999</v>
      </c>
      <c r="G973" s="78" t="s">
        <v>30</v>
      </c>
      <c r="H973" s="81" t="s">
        <v>34</v>
      </c>
    </row>
    <row r="974" spans="1:8" ht="20.100000000000001" customHeight="1">
      <c r="A974" s="76">
        <v>45674</v>
      </c>
      <c r="B974" s="77">
        <v>45674.67941425927</v>
      </c>
      <c r="C974" s="77"/>
      <c r="D974" s="78" t="s">
        <v>40</v>
      </c>
      <c r="E974" s="79">
        <v>77</v>
      </c>
      <c r="F974" s="80">
        <v>17.524999999999999</v>
      </c>
      <c r="G974" s="78" t="s">
        <v>30</v>
      </c>
      <c r="H974" s="81" t="s">
        <v>34</v>
      </c>
    </row>
    <row r="975" spans="1:8" ht="20.100000000000001" customHeight="1">
      <c r="A975" s="76">
        <v>45674</v>
      </c>
      <c r="B975" s="77">
        <v>45674.67941425927</v>
      </c>
      <c r="C975" s="77"/>
      <c r="D975" s="78" t="s">
        <v>40</v>
      </c>
      <c r="E975" s="79">
        <v>280</v>
      </c>
      <c r="F975" s="80">
        <v>17.53</v>
      </c>
      <c r="G975" s="78" t="s">
        <v>30</v>
      </c>
      <c r="H975" s="81" t="s">
        <v>34</v>
      </c>
    </row>
    <row r="976" spans="1:8" ht="20.100000000000001" customHeight="1">
      <c r="A976" s="76">
        <v>45674</v>
      </c>
      <c r="B976" s="77">
        <v>45674.67941425927</v>
      </c>
      <c r="C976" s="77"/>
      <c r="D976" s="78" t="s">
        <v>40</v>
      </c>
      <c r="E976" s="79">
        <v>82</v>
      </c>
      <c r="F976" s="80">
        <v>17.53</v>
      </c>
      <c r="G976" s="78" t="s">
        <v>30</v>
      </c>
      <c r="H976" s="81" t="s">
        <v>34</v>
      </c>
    </row>
    <row r="977" spans="1:8" ht="20.100000000000001" customHeight="1">
      <c r="A977" s="76">
        <v>45674</v>
      </c>
      <c r="B977" s="77">
        <v>45674.67941425927</v>
      </c>
      <c r="C977" s="77"/>
      <c r="D977" s="78" t="s">
        <v>40</v>
      </c>
      <c r="E977" s="79">
        <v>91</v>
      </c>
      <c r="F977" s="80">
        <v>17.53</v>
      </c>
      <c r="G977" s="78" t="s">
        <v>30</v>
      </c>
      <c r="H977" s="81" t="s">
        <v>34</v>
      </c>
    </row>
    <row r="978" spans="1:8" ht="20.100000000000001" customHeight="1">
      <c r="A978" s="76">
        <v>45674</v>
      </c>
      <c r="B978" s="77">
        <v>45674.67941425927</v>
      </c>
      <c r="C978" s="77"/>
      <c r="D978" s="78" t="s">
        <v>40</v>
      </c>
      <c r="E978" s="79">
        <v>30</v>
      </c>
      <c r="F978" s="80">
        <v>17.53</v>
      </c>
      <c r="G978" s="78" t="s">
        <v>30</v>
      </c>
      <c r="H978" s="81" t="s">
        <v>34</v>
      </c>
    </row>
    <row r="979" spans="1:8" ht="20.100000000000001" customHeight="1">
      <c r="A979" s="76">
        <v>45674</v>
      </c>
      <c r="B979" s="77">
        <v>45674.679414270911</v>
      </c>
      <c r="C979" s="77"/>
      <c r="D979" s="78" t="s">
        <v>40</v>
      </c>
      <c r="E979" s="79">
        <v>972</v>
      </c>
      <c r="F979" s="80">
        <v>17.524999999999999</v>
      </c>
      <c r="G979" s="78" t="s">
        <v>30</v>
      </c>
      <c r="H979" s="81" t="s">
        <v>31</v>
      </c>
    </row>
    <row r="980" spans="1:8" ht="20.100000000000001" customHeight="1">
      <c r="A980" s="76">
        <v>45674</v>
      </c>
      <c r="B980" s="77">
        <v>45674.679686574265</v>
      </c>
      <c r="C980" s="77"/>
      <c r="D980" s="78" t="s">
        <v>40</v>
      </c>
      <c r="E980" s="79">
        <v>266</v>
      </c>
      <c r="F980" s="80">
        <v>17.52</v>
      </c>
      <c r="G980" s="78" t="s">
        <v>30</v>
      </c>
      <c r="H980" s="81" t="s">
        <v>31</v>
      </c>
    </row>
    <row r="981" spans="1:8" ht="20.100000000000001" customHeight="1">
      <c r="A981" s="76">
        <v>45674</v>
      </c>
      <c r="B981" s="77">
        <v>45674.679922048468</v>
      </c>
      <c r="C981" s="77"/>
      <c r="D981" s="78" t="s">
        <v>40</v>
      </c>
      <c r="E981" s="79">
        <v>664</v>
      </c>
      <c r="F981" s="80">
        <v>17.504999999999999</v>
      </c>
      <c r="G981" s="78" t="s">
        <v>30</v>
      </c>
      <c r="H981" s="81" t="s">
        <v>31</v>
      </c>
    </row>
    <row r="982" spans="1:8" ht="20.100000000000001" customHeight="1">
      <c r="A982" s="76">
        <v>45674</v>
      </c>
      <c r="B982" s="77">
        <v>45674.6804908216</v>
      </c>
      <c r="C982" s="77"/>
      <c r="D982" s="78" t="s">
        <v>40</v>
      </c>
      <c r="E982" s="79">
        <v>904</v>
      </c>
      <c r="F982" s="80">
        <v>17.510000000000002</v>
      </c>
      <c r="G982" s="78" t="s">
        <v>30</v>
      </c>
      <c r="H982" s="81" t="s">
        <v>31</v>
      </c>
    </row>
    <row r="983" spans="1:8" ht="20.100000000000001" customHeight="1">
      <c r="A983" s="76">
        <v>45674</v>
      </c>
      <c r="B983" s="77">
        <v>45674.680491064675</v>
      </c>
      <c r="C983" s="77"/>
      <c r="D983" s="78" t="s">
        <v>40</v>
      </c>
      <c r="E983" s="79">
        <v>2</v>
      </c>
      <c r="F983" s="80">
        <v>17.510000000000002</v>
      </c>
      <c r="G983" s="78" t="s">
        <v>30</v>
      </c>
      <c r="H983" s="81" t="s">
        <v>34</v>
      </c>
    </row>
    <row r="984" spans="1:8" ht="20.100000000000001" customHeight="1">
      <c r="A984" s="76">
        <v>45674</v>
      </c>
      <c r="B984" s="77">
        <v>45674.680491064675</v>
      </c>
      <c r="C984" s="77"/>
      <c r="D984" s="78" t="s">
        <v>40</v>
      </c>
      <c r="E984" s="79">
        <v>225</v>
      </c>
      <c r="F984" s="80">
        <v>17.510000000000002</v>
      </c>
      <c r="G984" s="78" t="s">
        <v>30</v>
      </c>
      <c r="H984" s="81" t="s">
        <v>34</v>
      </c>
    </row>
    <row r="985" spans="1:8" ht="20.100000000000001" customHeight="1">
      <c r="A985" s="76">
        <v>45674</v>
      </c>
      <c r="B985" s="77">
        <v>45674.680491296109</v>
      </c>
      <c r="C985" s="77"/>
      <c r="D985" s="78" t="s">
        <v>40</v>
      </c>
      <c r="E985" s="79">
        <v>462</v>
      </c>
      <c r="F985" s="80">
        <v>17.510000000000002</v>
      </c>
      <c r="G985" s="78" t="s">
        <v>30</v>
      </c>
      <c r="H985" s="81" t="s">
        <v>31</v>
      </c>
    </row>
    <row r="986" spans="1:8" ht="20.100000000000001" customHeight="1">
      <c r="A986" s="76">
        <v>45674</v>
      </c>
      <c r="B986" s="77">
        <v>45674.681322164368</v>
      </c>
      <c r="C986" s="77"/>
      <c r="D986" s="78" t="s">
        <v>40</v>
      </c>
      <c r="E986" s="79">
        <v>461</v>
      </c>
      <c r="F986" s="80">
        <v>17.515000000000001</v>
      </c>
      <c r="G986" s="78" t="s">
        <v>30</v>
      </c>
      <c r="H986" s="81" t="s">
        <v>34</v>
      </c>
    </row>
    <row r="987" spans="1:8" ht="20.100000000000001" customHeight="1">
      <c r="A987" s="76">
        <v>45674</v>
      </c>
      <c r="B987" s="77">
        <v>45674.681322210468</v>
      </c>
      <c r="C987" s="77"/>
      <c r="D987" s="78" t="s">
        <v>40</v>
      </c>
      <c r="E987" s="79">
        <v>1575</v>
      </c>
      <c r="F987" s="80">
        <v>17.515000000000001</v>
      </c>
      <c r="G987" s="78" t="s">
        <v>30</v>
      </c>
      <c r="H987" s="81" t="s">
        <v>31</v>
      </c>
    </row>
    <row r="988" spans="1:8" ht="20.100000000000001" customHeight="1">
      <c r="A988" s="76">
        <v>45674</v>
      </c>
      <c r="B988" s="77">
        <v>45674.682111446746</v>
      </c>
      <c r="C988" s="77"/>
      <c r="D988" s="78" t="s">
        <v>40</v>
      </c>
      <c r="E988" s="79">
        <v>484</v>
      </c>
      <c r="F988" s="80">
        <v>17.510000000000002</v>
      </c>
      <c r="G988" s="78" t="s">
        <v>30</v>
      </c>
      <c r="H988" s="81" t="s">
        <v>34</v>
      </c>
    </row>
    <row r="989" spans="1:8" ht="20.100000000000001" customHeight="1">
      <c r="A989" s="76">
        <v>45674</v>
      </c>
      <c r="B989" s="77">
        <v>45674.682309675962</v>
      </c>
      <c r="C989" s="77"/>
      <c r="D989" s="78" t="s">
        <v>40</v>
      </c>
      <c r="E989" s="79">
        <v>500</v>
      </c>
      <c r="F989" s="80">
        <v>17.510000000000002</v>
      </c>
      <c r="G989" s="78" t="s">
        <v>30</v>
      </c>
      <c r="H989" s="81" t="s">
        <v>31</v>
      </c>
    </row>
    <row r="990" spans="1:8" ht="20.100000000000001" customHeight="1">
      <c r="A990" s="76">
        <v>45674</v>
      </c>
      <c r="B990" s="77">
        <v>45674.682309675962</v>
      </c>
      <c r="C990" s="77"/>
      <c r="D990" s="78" t="s">
        <v>40</v>
      </c>
      <c r="E990" s="79">
        <v>982</v>
      </c>
      <c r="F990" s="80">
        <v>17.510000000000002</v>
      </c>
      <c r="G990" s="78" t="s">
        <v>30</v>
      </c>
      <c r="H990" s="81" t="s">
        <v>31</v>
      </c>
    </row>
    <row r="991" spans="1:8" ht="20.100000000000001" customHeight="1">
      <c r="A991" s="76">
        <v>45674</v>
      </c>
      <c r="B991" s="77">
        <v>45674.682309675962</v>
      </c>
      <c r="C991" s="77"/>
      <c r="D991" s="78" t="s">
        <v>40</v>
      </c>
      <c r="E991" s="79">
        <v>210</v>
      </c>
      <c r="F991" s="80">
        <v>17.510000000000002</v>
      </c>
      <c r="G991" s="78" t="s">
        <v>30</v>
      </c>
      <c r="H991" s="81" t="s">
        <v>31</v>
      </c>
    </row>
    <row r="992" spans="1:8" ht="20.100000000000001" customHeight="1">
      <c r="A992" s="76">
        <v>45674</v>
      </c>
      <c r="B992" s="77">
        <v>45674.682869710494</v>
      </c>
      <c r="C992" s="77"/>
      <c r="D992" s="78" t="s">
        <v>40</v>
      </c>
      <c r="E992" s="79">
        <v>288</v>
      </c>
      <c r="F992" s="80">
        <v>17.510000000000002</v>
      </c>
      <c r="G992" s="78" t="s">
        <v>30</v>
      </c>
      <c r="H992" s="81" t="s">
        <v>34</v>
      </c>
    </row>
    <row r="993" spans="1:8" ht="20.100000000000001" customHeight="1">
      <c r="A993" s="76">
        <v>45674</v>
      </c>
      <c r="B993" s="77">
        <v>45674.682869710494</v>
      </c>
      <c r="C993" s="77"/>
      <c r="D993" s="78" t="s">
        <v>40</v>
      </c>
      <c r="E993" s="79">
        <v>94</v>
      </c>
      <c r="F993" s="80">
        <v>17.510000000000002</v>
      </c>
      <c r="G993" s="78" t="s">
        <v>30</v>
      </c>
      <c r="H993" s="81" t="s">
        <v>34</v>
      </c>
    </row>
    <row r="994" spans="1:8" ht="20.100000000000001" customHeight="1">
      <c r="A994" s="76">
        <v>45674</v>
      </c>
      <c r="B994" s="77">
        <v>45674.682999826502</v>
      </c>
      <c r="C994" s="77"/>
      <c r="D994" s="78" t="s">
        <v>40</v>
      </c>
      <c r="E994" s="79">
        <v>1317</v>
      </c>
      <c r="F994" s="80">
        <v>17.510000000000002</v>
      </c>
      <c r="G994" s="78" t="s">
        <v>30</v>
      </c>
      <c r="H994" s="81" t="s">
        <v>31</v>
      </c>
    </row>
    <row r="995" spans="1:8" ht="20.100000000000001" customHeight="1">
      <c r="A995" s="76">
        <v>45674</v>
      </c>
      <c r="B995" s="77">
        <v>45674.68340214109</v>
      </c>
      <c r="C995" s="77"/>
      <c r="D995" s="78" t="s">
        <v>40</v>
      </c>
      <c r="E995" s="79">
        <v>82</v>
      </c>
      <c r="F995" s="80">
        <v>17.515000000000001</v>
      </c>
      <c r="G995" s="78" t="s">
        <v>30</v>
      </c>
      <c r="H995" s="81" t="s">
        <v>34</v>
      </c>
    </row>
    <row r="996" spans="1:8" ht="20.100000000000001" customHeight="1">
      <c r="A996" s="76">
        <v>45674</v>
      </c>
      <c r="B996" s="77">
        <v>45674.68340214109</v>
      </c>
      <c r="C996" s="77"/>
      <c r="D996" s="78" t="s">
        <v>40</v>
      </c>
      <c r="E996" s="79">
        <v>87</v>
      </c>
      <c r="F996" s="80">
        <v>17.515000000000001</v>
      </c>
      <c r="G996" s="78" t="s">
        <v>30</v>
      </c>
      <c r="H996" s="81" t="s">
        <v>34</v>
      </c>
    </row>
    <row r="997" spans="1:8" ht="20.100000000000001" customHeight="1">
      <c r="A997" s="76">
        <v>45674</v>
      </c>
      <c r="B997" s="77">
        <v>45674.68340214109</v>
      </c>
      <c r="C997" s="77"/>
      <c r="D997" s="78" t="s">
        <v>40</v>
      </c>
      <c r="E997" s="79">
        <v>138</v>
      </c>
      <c r="F997" s="80">
        <v>17.515000000000001</v>
      </c>
      <c r="G997" s="78" t="s">
        <v>30</v>
      </c>
      <c r="H997" s="81" t="s">
        <v>34</v>
      </c>
    </row>
    <row r="998" spans="1:8" ht="20.100000000000001" customHeight="1">
      <c r="A998" s="76">
        <v>45674</v>
      </c>
      <c r="B998" s="77">
        <v>45674.68340214109</v>
      </c>
      <c r="C998" s="77"/>
      <c r="D998" s="78" t="s">
        <v>40</v>
      </c>
      <c r="E998" s="79">
        <v>273</v>
      </c>
      <c r="F998" s="80">
        <v>17.515000000000001</v>
      </c>
      <c r="G998" s="78" t="s">
        <v>30</v>
      </c>
      <c r="H998" s="81" t="s">
        <v>34</v>
      </c>
    </row>
    <row r="999" spans="1:8" ht="20.100000000000001" customHeight="1">
      <c r="A999" s="76">
        <v>45674</v>
      </c>
      <c r="B999" s="77">
        <v>45674.683402187657</v>
      </c>
      <c r="C999" s="77"/>
      <c r="D999" s="78" t="s">
        <v>40</v>
      </c>
      <c r="E999" s="79">
        <v>609</v>
      </c>
      <c r="F999" s="80">
        <v>17.515000000000001</v>
      </c>
      <c r="G999" s="78" t="s">
        <v>30</v>
      </c>
      <c r="H999" s="81" t="s">
        <v>32</v>
      </c>
    </row>
    <row r="1000" spans="1:8" ht="20.100000000000001" customHeight="1">
      <c r="A1000" s="76">
        <v>45674</v>
      </c>
      <c r="B1000" s="77">
        <v>45674.683402187657</v>
      </c>
      <c r="C1000" s="77"/>
      <c r="D1000" s="78" t="s">
        <v>40</v>
      </c>
      <c r="E1000" s="79">
        <v>280</v>
      </c>
      <c r="F1000" s="80">
        <v>17.515000000000001</v>
      </c>
      <c r="G1000" s="78" t="s">
        <v>30</v>
      </c>
      <c r="H1000" s="81" t="s">
        <v>32</v>
      </c>
    </row>
    <row r="1001" spans="1:8" ht="20.100000000000001" customHeight="1">
      <c r="A1001" s="76">
        <v>45674</v>
      </c>
      <c r="B1001" s="77">
        <v>45674.684194988571</v>
      </c>
      <c r="C1001" s="77"/>
      <c r="D1001" s="78" t="s">
        <v>40</v>
      </c>
      <c r="E1001" s="79">
        <v>228</v>
      </c>
      <c r="F1001" s="80">
        <v>17.515000000000001</v>
      </c>
      <c r="G1001" s="78" t="s">
        <v>30</v>
      </c>
      <c r="H1001" s="81" t="s">
        <v>34</v>
      </c>
    </row>
    <row r="1002" spans="1:8" ht="20.100000000000001" customHeight="1">
      <c r="A1002" s="76">
        <v>45674</v>
      </c>
      <c r="B1002" s="77">
        <v>45674.684194988571</v>
      </c>
      <c r="C1002" s="77"/>
      <c r="D1002" s="78" t="s">
        <v>40</v>
      </c>
      <c r="E1002" s="79">
        <v>261</v>
      </c>
      <c r="F1002" s="80">
        <v>17.515000000000001</v>
      </c>
      <c r="G1002" s="78" t="s">
        <v>30</v>
      </c>
      <c r="H1002" s="81" t="s">
        <v>34</v>
      </c>
    </row>
    <row r="1003" spans="1:8" ht="20.100000000000001" customHeight="1">
      <c r="A1003" s="76">
        <v>45674</v>
      </c>
      <c r="B1003" s="77">
        <v>45674.684194988571</v>
      </c>
      <c r="C1003" s="77"/>
      <c r="D1003" s="78" t="s">
        <v>40</v>
      </c>
      <c r="E1003" s="79">
        <v>36</v>
      </c>
      <c r="F1003" s="80">
        <v>17.515000000000001</v>
      </c>
      <c r="G1003" s="78" t="s">
        <v>30</v>
      </c>
      <c r="H1003" s="81" t="s">
        <v>34</v>
      </c>
    </row>
    <row r="1004" spans="1:8" ht="20.100000000000001" customHeight="1">
      <c r="A1004" s="76">
        <v>45674</v>
      </c>
      <c r="B1004" s="77">
        <v>45674.684194988571</v>
      </c>
      <c r="C1004" s="77"/>
      <c r="D1004" s="78" t="s">
        <v>40</v>
      </c>
      <c r="E1004" s="79">
        <v>138</v>
      </c>
      <c r="F1004" s="80">
        <v>17.515000000000001</v>
      </c>
      <c r="G1004" s="78" t="s">
        <v>30</v>
      </c>
      <c r="H1004" s="81" t="s">
        <v>34</v>
      </c>
    </row>
    <row r="1005" spans="1:8" ht="20.100000000000001" customHeight="1">
      <c r="A1005" s="76">
        <v>45674</v>
      </c>
      <c r="B1005" s="77">
        <v>45674.684194988571</v>
      </c>
      <c r="C1005" s="77"/>
      <c r="D1005" s="78" t="s">
        <v>40</v>
      </c>
      <c r="E1005" s="79">
        <v>2</v>
      </c>
      <c r="F1005" s="80">
        <v>17.515000000000001</v>
      </c>
      <c r="G1005" s="78" t="s">
        <v>30</v>
      </c>
      <c r="H1005" s="81" t="s">
        <v>34</v>
      </c>
    </row>
    <row r="1006" spans="1:8" ht="20.100000000000001" customHeight="1">
      <c r="A1006" s="76">
        <v>45674</v>
      </c>
      <c r="B1006" s="77">
        <v>45674.684194988571</v>
      </c>
      <c r="C1006" s="77"/>
      <c r="D1006" s="78" t="s">
        <v>40</v>
      </c>
      <c r="E1006" s="79">
        <v>89</v>
      </c>
      <c r="F1006" s="80">
        <v>17.515000000000001</v>
      </c>
      <c r="G1006" s="78" t="s">
        <v>30</v>
      </c>
      <c r="H1006" s="81" t="s">
        <v>34</v>
      </c>
    </row>
    <row r="1007" spans="1:8" ht="20.100000000000001" customHeight="1">
      <c r="A1007" s="76">
        <v>45674</v>
      </c>
      <c r="B1007" s="77">
        <v>45674.684194988571</v>
      </c>
      <c r="C1007" s="77"/>
      <c r="D1007" s="78" t="s">
        <v>40</v>
      </c>
      <c r="E1007" s="79">
        <v>90</v>
      </c>
      <c r="F1007" s="80">
        <v>17.515000000000001</v>
      </c>
      <c r="G1007" s="78" t="s">
        <v>30</v>
      </c>
      <c r="H1007" s="81" t="s">
        <v>34</v>
      </c>
    </row>
    <row r="1008" spans="1:8" ht="20.100000000000001" customHeight="1">
      <c r="A1008" s="76">
        <v>45674</v>
      </c>
      <c r="B1008" s="77">
        <v>45674.684195034672</v>
      </c>
      <c r="C1008" s="77"/>
      <c r="D1008" s="78" t="s">
        <v>40</v>
      </c>
      <c r="E1008" s="79">
        <v>268</v>
      </c>
      <c r="F1008" s="80">
        <v>17.515000000000001</v>
      </c>
      <c r="G1008" s="78" t="s">
        <v>30</v>
      </c>
      <c r="H1008" s="81" t="s">
        <v>34</v>
      </c>
    </row>
    <row r="1009" spans="1:8" ht="20.100000000000001" customHeight="1">
      <c r="A1009" s="76">
        <v>45674</v>
      </c>
      <c r="B1009" s="77">
        <v>45674.684195034672</v>
      </c>
      <c r="C1009" s="77"/>
      <c r="D1009" s="78" t="s">
        <v>40</v>
      </c>
      <c r="E1009" s="79">
        <v>261</v>
      </c>
      <c r="F1009" s="80">
        <v>17.515000000000001</v>
      </c>
      <c r="G1009" s="78" t="s">
        <v>30</v>
      </c>
      <c r="H1009" s="81" t="s">
        <v>34</v>
      </c>
    </row>
    <row r="1010" spans="1:8" ht="20.100000000000001" customHeight="1">
      <c r="A1010" s="76">
        <v>45674</v>
      </c>
      <c r="B1010" s="77">
        <v>45674.684195069596</v>
      </c>
      <c r="C1010" s="77"/>
      <c r="D1010" s="78" t="s">
        <v>40</v>
      </c>
      <c r="E1010" s="79">
        <v>81</v>
      </c>
      <c r="F1010" s="80">
        <v>17.515000000000001</v>
      </c>
      <c r="G1010" s="78" t="s">
        <v>30</v>
      </c>
      <c r="H1010" s="81" t="s">
        <v>34</v>
      </c>
    </row>
    <row r="1011" spans="1:8" ht="20.100000000000001" customHeight="1">
      <c r="A1011" s="76">
        <v>45674</v>
      </c>
      <c r="B1011" s="77">
        <v>45674.684195069596</v>
      </c>
      <c r="C1011" s="77"/>
      <c r="D1011" s="78" t="s">
        <v>40</v>
      </c>
      <c r="E1011" s="79">
        <v>77</v>
      </c>
      <c r="F1011" s="80">
        <v>17.515000000000001</v>
      </c>
      <c r="G1011" s="78" t="s">
        <v>30</v>
      </c>
      <c r="H1011" s="81" t="s">
        <v>34</v>
      </c>
    </row>
    <row r="1012" spans="1:8" ht="20.100000000000001" customHeight="1">
      <c r="A1012" s="76">
        <v>45674</v>
      </c>
      <c r="B1012" s="77">
        <v>45674.684196828865</v>
      </c>
      <c r="C1012" s="77"/>
      <c r="D1012" s="78" t="s">
        <v>40</v>
      </c>
      <c r="E1012" s="79">
        <v>206</v>
      </c>
      <c r="F1012" s="80">
        <v>17.504999999999999</v>
      </c>
      <c r="G1012" s="78" t="s">
        <v>30</v>
      </c>
      <c r="H1012" s="81" t="s">
        <v>31</v>
      </c>
    </row>
    <row r="1013" spans="1:8" ht="20.100000000000001" customHeight="1">
      <c r="A1013" s="76">
        <v>45674</v>
      </c>
      <c r="B1013" s="77">
        <v>45674.684729583561</v>
      </c>
      <c r="C1013" s="77"/>
      <c r="D1013" s="78" t="s">
        <v>40</v>
      </c>
      <c r="E1013" s="79">
        <v>446</v>
      </c>
      <c r="F1013" s="80">
        <v>17.504999999999999</v>
      </c>
      <c r="G1013" s="78" t="s">
        <v>30</v>
      </c>
      <c r="H1013" s="81" t="s">
        <v>34</v>
      </c>
    </row>
    <row r="1014" spans="1:8" ht="20.100000000000001" customHeight="1">
      <c r="A1014" s="76">
        <v>45674</v>
      </c>
      <c r="B1014" s="77">
        <v>45674.684729583561</v>
      </c>
      <c r="C1014" s="77"/>
      <c r="D1014" s="78" t="s">
        <v>40</v>
      </c>
      <c r="E1014" s="79">
        <v>198</v>
      </c>
      <c r="F1014" s="80">
        <v>17.504999999999999</v>
      </c>
      <c r="G1014" s="78" t="s">
        <v>30</v>
      </c>
      <c r="H1014" s="81" t="s">
        <v>34</v>
      </c>
    </row>
    <row r="1015" spans="1:8" ht="20.100000000000001" customHeight="1">
      <c r="A1015" s="76">
        <v>45674</v>
      </c>
      <c r="B1015" s="77">
        <v>45674.684729583561</v>
      </c>
      <c r="C1015" s="77"/>
      <c r="D1015" s="78" t="s">
        <v>40</v>
      </c>
      <c r="E1015" s="79">
        <v>23</v>
      </c>
      <c r="F1015" s="80">
        <v>17.504999999999999</v>
      </c>
      <c r="G1015" s="78" t="s">
        <v>30</v>
      </c>
      <c r="H1015" s="81" t="s">
        <v>34</v>
      </c>
    </row>
    <row r="1016" spans="1:8" ht="20.100000000000001" customHeight="1">
      <c r="A1016" s="76">
        <v>45674</v>
      </c>
      <c r="B1016" s="77">
        <v>45674.684729583561</v>
      </c>
      <c r="C1016" s="77"/>
      <c r="D1016" s="78" t="s">
        <v>40</v>
      </c>
      <c r="E1016" s="79">
        <v>963</v>
      </c>
      <c r="F1016" s="80">
        <v>17.504999999999999</v>
      </c>
      <c r="G1016" s="78" t="s">
        <v>30</v>
      </c>
      <c r="H1016" s="81" t="s">
        <v>31</v>
      </c>
    </row>
    <row r="1017" spans="1:8" ht="20.100000000000001" customHeight="1">
      <c r="A1017" s="76">
        <v>45674</v>
      </c>
      <c r="B1017" s="77">
        <v>45674.685093252454</v>
      </c>
      <c r="C1017" s="77"/>
      <c r="D1017" s="78" t="s">
        <v>40</v>
      </c>
      <c r="E1017" s="79">
        <v>642</v>
      </c>
      <c r="F1017" s="80">
        <v>17.495000000000001</v>
      </c>
      <c r="G1017" s="78" t="s">
        <v>30</v>
      </c>
      <c r="H1017" s="81" t="s">
        <v>31</v>
      </c>
    </row>
    <row r="1018" spans="1:8" ht="20.100000000000001" customHeight="1">
      <c r="A1018" s="76">
        <v>45674</v>
      </c>
      <c r="B1018" s="77">
        <v>45674.685815740842</v>
      </c>
      <c r="C1018" s="77"/>
      <c r="D1018" s="78" t="s">
        <v>40</v>
      </c>
      <c r="E1018" s="79">
        <v>406</v>
      </c>
      <c r="F1018" s="80">
        <v>17.495000000000001</v>
      </c>
      <c r="G1018" s="78" t="s">
        <v>30</v>
      </c>
      <c r="H1018" s="81" t="s">
        <v>34</v>
      </c>
    </row>
    <row r="1019" spans="1:8" ht="20.100000000000001" customHeight="1">
      <c r="A1019" s="76">
        <v>45674</v>
      </c>
      <c r="B1019" s="77">
        <v>45674.685815786943</v>
      </c>
      <c r="C1019" s="77"/>
      <c r="D1019" s="78" t="s">
        <v>40</v>
      </c>
      <c r="E1019" s="79">
        <v>1401</v>
      </c>
      <c r="F1019" s="80">
        <v>17.495000000000001</v>
      </c>
      <c r="G1019" s="78" t="s">
        <v>30</v>
      </c>
      <c r="H1019" s="81" t="s">
        <v>31</v>
      </c>
    </row>
    <row r="1020" spans="1:8" ht="20.100000000000001" customHeight="1">
      <c r="A1020" s="76">
        <v>45674</v>
      </c>
      <c r="B1020" s="77">
        <v>45674.686590486206</v>
      </c>
      <c r="C1020" s="77"/>
      <c r="D1020" s="78" t="s">
        <v>40</v>
      </c>
      <c r="E1020" s="79">
        <v>1506</v>
      </c>
      <c r="F1020" s="80">
        <v>17.495000000000001</v>
      </c>
      <c r="G1020" s="78" t="s">
        <v>30</v>
      </c>
      <c r="H1020" s="81" t="s">
        <v>34</v>
      </c>
    </row>
    <row r="1021" spans="1:8" ht="20.100000000000001" customHeight="1">
      <c r="A1021" s="76">
        <v>45674</v>
      </c>
      <c r="B1021" s="77">
        <v>45674.687350196764</v>
      </c>
      <c r="C1021" s="77"/>
      <c r="D1021" s="78" t="s">
        <v>40</v>
      </c>
      <c r="E1021" s="79">
        <v>1969</v>
      </c>
      <c r="F1021" s="80">
        <v>17.495000000000001</v>
      </c>
      <c r="G1021" s="78" t="s">
        <v>30</v>
      </c>
      <c r="H1021" s="81" t="s">
        <v>34</v>
      </c>
    </row>
    <row r="1022" spans="1:8" ht="20.100000000000001" customHeight="1">
      <c r="A1022" s="76">
        <v>45674</v>
      </c>
      <c r="B1022" s="77">
        <v>45674.688125127461</v>
      </c>
      <c r="C1022" s="77"/>
      <c r="D1022" s="78" t="s">
        <v>40</v>
      </c>
      <c r="E1022" s="79">
        <v>261</v>
      </c>
      <c r="F1022" s="80">
        <v>17.5</v>
      </c>
      <c r="G1022" s="78" t="s">
        <v>30</v>
      </c>
      <c r="H1022" s="81" t="s">
        <v>34</v>
      </c>
    </row>
    <row r="1023" spans="1:8" ht="20.100000000000001" customHeight="1">
      <c r="A1023" s="76">
        <v>45674</v>
      </c>
      <c r="B1023" s="77">
        <v>45674.688125127461</v>
      </c>
      <c r="C1023" s="77"/>
      <c r="D1023" s="78" t="s">
        <v>40</v>
      </c>
      <c r="E1023" s="79">
        <v>148</v>
      </c>
      <c r="F1023" s="80">
        <v>17.5</v>
      </c>
      <c r="G1023" s="78" t="s">
        <v>30</v>
      </c>
      <c r="H1023" s="81" t="s">
        <v>34</v>
      </c>
    </row>
    <row r="1024" spans="1:8" ht="20.100000000000001" customHeight="1">
      <c r="A1024" s="76">
        <v>45674</v>
      </c>
      <c r="B1024" s="77">
        <v>45674.68812581012</v>
      </c>
      <c r="C1024" s="77"/>
      <c r="D1024" s="78" t="s">
        <v>40</v>
      </c>
      <c r="E1024" s="79">
        <v>1455</v>
      </c>
      <c r="F1024" s="80">
        <v>17.5</v>
      </c>
      <c r="G1024" s="78" t="s">
        <v>30</v>
      </c>
      <c r="H1024" s="81" t="s">
        <v>31</v>
      </c>
    </row>
    <row r="1025" spans="1:8" ht="20.100000000000001" customHeight="1">
      <c r="A1025" s="76">
        <v>45674</v>
      </c>
      <c r="B1025" s="77">
        <v>45674.688906342722</v>
      </c>
      <c r="C1025" s="77"/>
      <c r="D1025" s="78" t="s">
        <v>40</v>
      </c>
      <c r="E1025" s="79">
        <v>1604</v>
      </c>
      <c r="F1025" s="80">
        <v>17.504999999999999</v>
      </c>
      <c r="G1025" s="78" t="s">
        <v>30</v>
      </c>
      <c r="H1025" s="81" t="s">
        <v>31</v>
      </c>
    </row>
    <row r="1026" spans="1:8" ht="20.100000000000001" customHeight="1">
      <c r="A1026" s="76">
        <v>45674</v>
      </c>
      <c r="B1026" s="77">
        <v>45674.689462152775</v>
      </c>
      <c r="C1026" s="77"/>
      <c r="D1026" s="78" t="s">
        <v>40</v>
      </c>
      <c r="E1026" s="79">
        <v>408</v>
      </c>
      <c r="F1026" s="80">
        <v>17.504999999999999</v>
      </c>
      <c r="G1026" s="78" t="s">
        <v>30</v>
      </c>
      <c r="H1026" s="81" t="s">
        <v>34</v>
      </c>
    </row>
    <row r="1027" spans="1:8" ht="20.100000000000001" customHeight="1">
      <c r="A1027" s="76">
        <v>45674</v>
      </c>
      <c r="B1027" s="77">
        <v>45674.689462198876</v>
      </c>
      <c r="C1027" s="77"/>
      <c r="D1027" s="78" t="s">
        <v>40</v>
      </c>
      <c r="E1027" s="79">
        <v>1525</v>
      </c>
      <c r="F1027" s="80">
        <v>17.504999999999999</v>
      </c>
      <c r="G1027" s="78" t="s">
        <v>30</v>
      </c>
      <c r="H1027" s="81" t="s">
        <v>31</v>
      </c>
    </row>
    <row r="1028" spans="1:8" ht="20.100000000000001" customHeight="1">
      <c r="A1028" s="76">
        <v>45674</v>
      </c>
      <c r="B1028" s="77">
        <v>45674.689942789264</v>
      </c>
      <c r="C1028" s="77"/>
      <c r="D1028" s="78" t="s">
        <v>40</v>
      </c>
      <c r="E1028" s="79">
        <v>714</v>
      </c>
      <c r="F1028" s="80">
        <v>17.5</v>
      </c>
      <c r="G1028" s="78" t="s">
        <v>30</v>
      </c>
      <c r="H1028" s="81" t="s">
        <v>31</v>
      </c>
    </row>
    <row r="1029" spans="1:8" ht="20.100000000000001" customHeight="1">
      <c r="A1029" s="76">
        <v>45674</v>
      </c>
      <c r="B1029" s="77">
        <v>45674.690182511695</v>
      </c>
      <c r="C1029" s="77"/>
      <c r="D1029" s="78" t="s">
        <v>40</v>
      </c>
      <c r="E1029" s="79">
        <v>624</v>
      </c>
      <c r="F1029" s="80">
        <v>17.5</v>
      </c>
      <c r="G1029" s="78" t="s">
        <v>30</v>
      </c>
      <c r="H1029" s="81" t="s">
        <v>31</v>
      </c>
    </row>
    <row r="1030" spans="1:8" ht="20.100000000000001" customHeight="1">
      <c r="A1030" s="76">
        <v>45674</v>
      </c>
      <c r="B1030" s="77">
        <v>45674.690764513798</v>
      </c>
      <c r="C1030" s="77"/>
      <c r="D1030" s="78" t="s">
        <v>40</v>
      </c>
      <c r="E1030" s="79">
        <v>422</v>
      </c>
      <c r="F1030" s="80">
        <v>17.5</v>
      </c>
      <c r="G1030" s="78" t="s">
        <v>30</v>
      </c>
      <c r="H1030" s="81" t="s">
        <v>34</v>
      </c>
    </row>
    <row r="1031" spans="1:8" ht="20.100000000000001" customHeight="1">
      <c r="A1031" s="76">
        <v>45674</v>
      </c>
      <c r="B1031" s="77">
        <v>45674.690764548723</v>
      </c>
      <c r="C1031" s="77"/>
      <c r="D1031" s="78" t="s">
        <v>40</v>
      </c>
      <c r="E1031" s="79">
        <v>1601</v>
      </c>
      <c r="F1031" s="80">
        <v>17.5</v>
      </c>
      <c r="G1031" s="78" t="s">
        <v>30</v>
      </c>
      <c r="H1031" s="81" t="s">
        <v>31</v>
      </c>
    </row>
    <row r="1032" spans="1:8" ht="20.100000000000001" customHeight="1">
      <c r="A1032" s="76">
        <v>45674</v>
      </c>
      <c r="B1032" s="77">
        <v>45674.691662419122</v>
      </c>
      <c r="C1032" s="77"/>
      <c r="D1032" s="78" t="s">
        <v>40</v>
      </c>
      <c r="E1032" s="79">
        <v>1495</v>
      </c>
      <c r="F1032" s="80">
        <v>17.515000000000001</v>
      </c>
      <c r="G1032" s="78" t="s">
        <v>30</v>
      </c>
      <c r="H1032" s="81" t="s">
        <v>31</v>
      </c>
    </row>
    <row r="1033" spans="1:8" ht="20.100000000000001" customHeight="1">
      <c r="A1033" s="76">
        <v>45674</v>
      </c>
      <c r="B1033" s="77">
        <v>45674.691662476864</v>
      </c>
      <c r="C1033" s="77"/>
      <c r="D1033" s="78" t="s">
        <v>40</v>
      </c>
      <c r="E1033" s="79">
        <v>422</v>
      </c>
      <c r="F1033" s="80">
        <v>17.515000000000001</v>
      </c>
      <c r="G1033" s="78" t="s">
        <v>30</v>
      </c>
      <c r="H1033" s="81" t="s">
        <v>34</v>
      </c>
    </row>
    <row r="1034" spans="1:8" ht="20.100000000000001" customHeight="1">
      <c r="A1034" s="76">
        <v>45674</v>
      </c>
      <c r="B1034" s="77">
        <v>45674.692285092548</v>
      </c>
      <c r="C1034" s="77"/>
      <c r="D1034" s="78" t="s">
        <v>40</v>
      </c>
      <c r="E1034" s="79">
        <v>607</v>
      </c>
      <c r="F1034" s="80">
        <v>17.510000000000002</v>
      </c>
      <c r="G1034" s="78" t="s">
        <v>30</v>
      </c>
      <c r="H1034" s="81" t="s">
        <v>31</v>
      </c>
    </row>
    <row r="1035" spans="1:8" ht="20.100000000000001" customHeight="1">
      <c r="A1035" s="76">
        <v>45674</v>
      </c>
      <c r="B1035" s="77">
        <v>45674.692637291737</v>
      </c>
      <c r="C1035" s="77"/>
      <c r="D1035" s="78" t="s">
        <v>40</v>
      </c>
      <c r="E1035" s="79">
        <v>1391</v>
      </c>
      <c r="F1035" s="80">
        <v>17.489999999999998</v>
      </c>
      <c r="G1035" s="78" t="s">
        <v>30</v>
      </c>
      <c r="H1035" s="81" t="s">
        <v>31</v>
      </c>
    </row>
    <row r="1036" spans="1:8" ht="20.100000000000001" customHeight="1">
      <c r="A1036" s="76">
        <v>45674</v>
      </c>
      <c r="B1036" s="77">
        <v>45674.693334270734</v>
      </c>
      <c r="C1036" s="77"/>
      <c r="D1036" s="78" t="s">
        <v>40</v>
      </c>
      <c r="E1036" s="79">
        <v>1628</v>
      </c>
      <c r="F1036" s="80">
        <v>17.495000000000001</v>
      </c>
      <c r="G1036" s="78" t="s">
        <v>30</v>
      </c>
      <c r="H1036" s="81" t="s">
        <v>31</v>
      </c>
    </row>
    <row r="1037" spans="1:8" ht="20.100000000000001" customHeight="1">
      <c r="A1037" s="76">
        <v>45674</v>
      </c>
      <c r="B1037" s="77">
        <v>45674.694756354205</v>
      </c>
      <c r="C1037" s="77"/>
      <c r="D1037" s="78" t="s">
        <v>40</v>
      </c>
      <c r="E1037" s="79">
        <v>2444</v>
      </c>
      <c r="F1037" s="80">
        <v>17.5</v>
      </c>
      <c r="G1037" s="78" t="s">
        <v>30</v>
      </c>
      <c r="H1037" s="81" t="s">
        <v>31</v>
      </c>
    </row>
    <row r="1038" spans="1:8" ht="20.100000000000001" customHeight="1">
      <c r="A1038" s="76">
        <v>45674</v>
      </c>
      <c r="B1038" s="77">
        <v>45674.694862858858</v>
      </c>
      <c r="C1038" s="77"/>
      <c r="D1038" s="78" t="s">
        <v>40</v>
      </c>
      <c r="E1038" s="79">
        <v>1606</v>
      </c>
      <c r="F1038" s="80">
        <v>17.495000000000001</v>
      </c>
      <c r="G1038" s="78" t="s">
        <v>30</v>
      </c>
      <c r="H1038" s="81" t="s">
        <v>31</v>
      </c>
    </row>
    <row r="1039" spans="1:8" ht="20.100000000000001" customHeight="1">
      <c r="A1039" s="76">
        <v>45674</v>
      </c>
      <c r="B1039" s="77">
        <v>45674.695589814801</v>
      </c>
      <c r="C1039" s="77"/>
      <c r="D1039" s="78" t="s">
        <v>40</v>
      </c>
      <c r="E1039" s="79">
        <v>79</v>
      </c>
      <c r="F1039" s="80">
        <v>17.489999999999998</v>
      </c>
      <c r="G1039" s="78" t="s">
        <v>30</v>
      </c>
      <c r="H1039" s="81" t="s">
        <v>31</v>
      </c>
    </row>
    <row r="1040" spans="1:8" ht="20.100000000000001" customHeight="1">
      <c r="A1040" s="76">
        <v>45674</v>
      </c>
      <c r="B1040" s="77">
        <v>45674.695946689695</v>
      </c>
      <c r="C1040" s="77"/>
      <c r="D1040" s="78" t="s">
        <v>40</v>
      </c>
      <c r="E1040" s="79">
        <v>2099</v>
      </c>
      <c r="F1040" s="80">
        <v>17.5</v>
      </c>
      <c r="G1040" s="78" t="s">
        <v>30</v>
      </c>
      <c r="H1040" s="81" t="s">
        <v>31</v>
      </c>
    </row>
    <row r="1041" spans="1:8" ht="20.100000000000001" customHeight="1">
      <c r="A1041" s="76">
        <v>45674</v>
      </c>
      <c r="B1041" s="77">
        <v>45674.696888449136</v>
      </c>
      <c r="C1041" s="77"/>
      <c r="D1041" s="78" t="s">
        <v>40</v>
      </c>
      <c r="E1041" s="79">
        <v>1746</v>
      </c>
      <c r="F1041" s="80">
        <v>17.495000000000001</v>
      </c>
      <c r="G1041" s="78" t="s">
        <v>30</v>
      </c>
      <c r="H1041" s="81" t="s">
        <v>31</v>
      </c>
    </row>
    <row r="1042" spans="1:8" ht="20.100000000000001" customHeight="1">
      <c r="A1042" s="76">
        <v>45674</v>
      </c>
      <c r="B1042" s="77">
        <v>45674.696888449136</v>
      </c>
      <c r="C1042" s="77"/>
      <c r="D1042" s="78" t="s">
        <v>40</v>
      </c>
      <c r="E1042" s="79">
        <v>206</v>
      </c>
      <c r="F1042" s="80">
        <v>17.495000000000001</v>
      </c>
      <c r="G1042" s="78" t="s">
        <v>30</v>
      </c>
      <c r="H1042" s="81" t="s">
        <v>31</v>
      </c>
    </row>
    <row r="1043" spans="1:8" ht="20.100000000000001" customHeight="1">
      <c r="A1043" s="76">
        <v>45674</v>
      </c>
      <c r="B1043" s="77">
        <v>45674.697669641115</v>
      </c>
      <c r="C1043" s="77"/>
      <c r="D1043" s="78" t="s">
        <v>40</v>
      </c>
      <c r="E1043" s="79">
        <v>314</v>
      </c>
      <c r="F1043" s="80">
        <v>17.504999999999999</v>
      </c>
      <c r="G1043" s="78" t="s">
        <v>30</v>
      </c>
      <c r="H1043" s="81" t="s">
        <v>34</v>
      </c>
    </row>
    <row r="1044" spans="1:8" ht="20.100000000000001" customHeight="1">
      <c r="A1044" s="76">
        <v>45674</v>
      </c>
      <c r="B1044" s="77">
        <v>45674.697883749846</v>
      </c>
      <c r="C1044" s="77"/>
      <c r="D1044" s="78" t="s">
        <v>40</v>
      </c>
      <c r="E1044" s="79">
        <v>2018</v>
      </c>
      <c r="F1044" s="80">
        <v>17.515000000000001</v>
      </c>
      <c r="G1044" s="78" t="s">
        <v>30</v>
      </c>
      <c r="H1044" s="81" t="s">
        <v>31</v>
      </c>
    </row>
    <row r="1045" spans="1:8" ht="20.100000000000001" customHeight="1">
      <c r="A1045" s="76">
        <v>45674</v>
      </c>
      <c r="B1045" s="77">
        <v>45674.698451932985</v>
      </c>
      <c r="C1045" s="77"/>
      <c r="D1045" s="78" t="s">
        <v>40</v>
      </c>
      <c r="E1045" s="79">
        <v>185</v>
      </c>
      <c r="F1045" s="80">
        <v>17.504999999999999</v>
      </c>
      <c r="G1045" s="78" t="s">
        <v>30</v>
      </c>
      <c r="H1045" s="81" t="s">
        <v>31</v>
      </c>
    </row>
    <row r="1046" spans="1:8" ht="20.100000000000001" customHeight="1">
      <c r="A1046" s="76">
        <v>45674</v>
      </c>
      <c r="B1046" s="77">
        <v>45674.698451932985</v>
      </c>
      <c r="C1046" s="77"/>
      <c r="D1046" s="78" t="s">
        <v>40</v>
      </c>
      <c r="E1046" s="79">
        <v>328</v>
      </c>
      <c r="F1046" s="80">
        <v>17.504999999999999</v>
      </c>
      <c r="G1046" s="78" t="s">
        <v>30</v>
      </c>
      <c r="H1046" s="81" t="s">
        <v>31</v>
      </c>
    </row>
    <row r="1047" spans="1:8" ht="20.100000000000001" customHeight="1">
      <c r="A1047" s="76">
        <v>45674</v>
      </c>
      <c r="B1047" s="77">
        <v>45674.698896007147</v>
      </c>
      <c r="C1047" s="77"/>
      <c r="D1047" s="78" t="s">
        <v>40</v>
      </c>
      <c r="E1047" s="79">
        <v>708</v>
      </c>
      <c r="F1047" s="80">
        <v>17.510000000000002</v>
      </c>
      <c r="G1047" s="78" t="s">
        <v>30</v>
      </c>
      <c r="H1047" s="81" t="s">
        <v>34</v>
      </c>
    </row>
    <row r="1048" spans="1:8" ht="20.100000000000001" customHeight="1">
      <c r="A1048" s="76">
        <v>45674</v>
      </c>
      <c r="B1048" s="77">
        <v>45674.699187430553</v>
      </c>
      <c r="C1048" s="77"/>
      <c r="D1048" s="78" t="s">
        <v>40</v>
      </c>
      <c r="E1048" s="79">
        <v>631</v>
      </c>
      <c r="F1048" s="80">
        <v>17.510000000000002</v>
      </c>
      <c r="G1048" s="78" t="s">
        <v>30</v>
      </c>
      <c r="H1048" s="81" t="s">
        <v>34</v>
      </c>
    </row>
    <row r="1049" spans="1:8" ht="20.100000000000001" customHeight="1">
      <c r="A1049" s="76">
        <v>45674</v>
      </c>
      <c r="B1049" s="77">
        <v>45674.699200463016</v>
      </c>
      <c r="C1049" s="77"/>
      <c r="D1049" s="78" t="s">
        <v>40</v>
      </c>
      <c r="E1049" s="79">
        <v>67</v>
      </c>
      <c r="F1049" s="80">
        <v>17.510000000000002</v>
      </c>
      <c r="G1049" s="78" t="s">
        <v>30</v>
      </c>
      <c r="H1049" s="81" t="s">
        <v>34</v>
      </c>
    </row>
    <row r="1050" spans="1:8" ht="20.100000000000001" customHeight="1">
      <c r="A1050" s="76">
        <v>45674</v>
      </c>
      <c r="B1050" s="77">
        <v>45674.699604490772</v>
      </c>
      <c r="C1050" s="77"/>
      <c r="D1050" s="78" t="s">
        <v>40</v>
      </c>
      <c r="E1050" s="79">
        <v>27</v>
      </c>
      <c r="F1050" s="80">
        <v>17.510000000000002</v>
      </c>
      <c r="G1050" s="78" t="s">
        <v>30</v>
      </c>
      <c r="H1050" s="81" t="s">
        <v>34</v>
      </c>
    </row>
    <row r="1051" spans="1:8" ht="20.100000000000001" customHeight="1">
      <c r="A1051" s="76">
        <v>45674</v>
      </c>
      <c r="B1051" s="77">
        <v>45674.699885763694</v>
      </c>
      <c r="C1051" s="77"/>
      <c r="D1051" s="78" t="s">
        <v>40</v>
      </c>
      <c r="E1051" s="79">
        <v>293</v>
      </c>
      <c r="F1051" s="80">
        <v>17.515000000000001</v>
      </c>
      <c r="G1051" s="78" t="s">
        <v>30</v>
      </c>
      <c r="H1051" s="81" t="s">
        <v>34</v>
      </c>
    </row>
    <row r="1052" spans="1:8" ht="20.100000000000001" customHeight="1">
      <c r="A1052" s="76">
        <v>45674</v>
      </c>
      <c r="B1052" s="77">
        <v>45674.699991030153</v>
      </c>
      <c r="C1052" s="77"/>
      <c r="D1052" s="78" t="s">
        <v>40</v>
      </c>
      <c r="E1052" s="79">
        <v>115</v>
      </c>
      <c r="F1052" s="80">
        <v>17.515000000000001</v>
      </c>
      <c r="G1052" s="78" t="s">
        <v>30</v>
      </c>
      <c r="H1052" s="81" t="s">
        <v>34</v>
      </c>
    </row>
    <row r="1053" spans="1:8" ht="20.100000000000001" customHeight="1">
      <c r="A1053" s="76">
        <v>45674</v>
      </c>
      <c r="B1053" s="77">
        <v>45674.700129305478</v>
      </c>
      <c r="C1053" s="77"/>
      <c r="D1053" s="78" t="s">
        <v>40</v>
      </c>
      <c r="E1053" s="79">
        <v>4</v>
      </c>
      <c r="F1053" s="80">
        <v>17.52</v>
      </c>
      <c r="G1053" s="78" t="s">
        <v>30</v>
      </c>
      <c r="H1053" s="81" t="s">
        <v>34</v>
      </c>
    </row>
    <row r="1054" spans="1:8" ht="20.100000000000001" customHeight="1">
      <c r="A1054" s="76">
        <v>45674</v>
      </c>
      <c r="B1054" s="77">
        <v>45674.70012931712</v>
      </c>
      <c r="C1054" s="77"/>
      <c r="D1054" s="78" t="s">
        <v>40</v>
      </c>
      <c r="E1054" s="79">
        <v>4</v>
      </c>
      <c r="F1054" s="80">
        <v>17.52</v>
      </c>
      <c r="G1054" s="78" t="s">
        <v>30</v>
      </c>
      <c r="H1054" s="81" t="s">
        <v>34</v>
      </c>
    </row>
    <row r="1055" spans="1:8" ht="20.100000000000001" customHeight="1">
      <c r="A1055" s="76">
        <v>45674</v>
      </c>
      <c r="B1055" s="77">
        <v>45674.7001348841</v>
      </c>
      <c r="C1055" s="77"/>
      <c r="D1055" s="78" t="s">
        <v>40</v>
      </c>
      <c r="E1055" s="79">
        <v>185</v>
      </c>
      <c r="F1055" s="80">
        <v>17.52</v>
      </c>
      <c r="G1055" s="78" t="s">
        <v>30</v>
      </c>
      <c r="H1055" s="81" t="s">
        <v>34</v>
      </c>
    </row>
    <row r="1056" spans="1:8" ht="20.100000000000001" customHeight="1">
      <c r="A1056" s="76">
        <v>45674</v>
      </c>
      <c r="B1056" s="77">
        <v>45674.700153888669</v>
      </c>
      <c r="C1056" s="77"/>
      <c r="D1056" s="78" t="s">
        <v>40</v>
      </c>
      <c r="E1056" s="79">
        <v>147</v>
      </c>
      <c r="F1056" s="80">
        <v>17.52</v>
      </c>
      <c r="G1056" s="78" t="s">
        <v>30</v>
      </c>
      <c r="H1056" s="81" t="s">
        <v>34</v>
      </c>
    </row>
    <row r="1057" spans="1:8" ht="20.100000000000001" customHeight="1">
      <c r="A1057" s="76">
        <v>45674</v>
      </c>
      <c r="B1057" s="77">
        <v>45674.700591354165</v>
      </c>
      <c r="C1057" s="77"/>
      <c r="D1057" s="78" t="s">
        <v>40</v>
      </c>
      <c r="E1057" s="79">
        <v>340</v>
      </c>
      <c r="F1057" s="80">
        <v>17.524999999999999</v>
      </c>
      <c r="G1057" s="78" t="s">
        <v>30</v>
      </c>
      <c r="H1057" s="81" t="s">
        <v>31</v>
      </c>
    </row>
    <row r="1058" spans="1:8" ht="20.100000000000001" customHeight="1">
      <c r="A1058" s="76">
        <v>45674</v>
      </c>
      <c r="B1058" s="77">
        <v>45674.700933414511</v>
      </c>
      <c r="C1058" s="77"/>
      <c r="D1058" s="78" t="s">
        <v>40</v>
      </c>
      <c r="E1058" s="79">
        <v>598</v>
      </c>
      <c r="F1058" s="80">
        <v>17.524999999999999</v>
      </c>
      <c r="G1058" s="78" t="s">
        <v>30</v>
      </c>
      <c r="H1058" s="81" t="s">
        <v>34</v>
      </c>
    </row>
    <row r="1059" spans="1:8" ht="20.100000000000001" customHeight="1">
      <c r="A1059" s="76">
        <v>45674</v>
      </c>
      <c r="B1059" s="77">
        <v>45674.700933460612</v>
      </c>
      <c r="C1059" s="77"/>
      <c r="D1059" s="78" t="s">
        <v>40</v>
      </c>
      <c r="E1059" s="79">
        <v>2086</v>
      </c>
      <c r="F1059" s="80">
        <v>17.524999999999999</v>
      </c>
      <c r="G1059" s="78" t="s">
        <v>30</v>
      </c>
      <c r="H1059" s="81" t="s">
        <v>31</v>
      </c>
    </row>
    <row r="1060" spans="1:8" ht="20.100000000000001" customHeight="1">
      <c r="A1060" s="76">
        <v>45674</v>
      </c>
      <c r="B1060" s="77">
        <v>45674.70130422432</v>
      </c>
      <c r="C1060" s="77"/>
      <c r="D1060" s="78" t="s">
        <v>40</v>
      </c>
      <c r="E1060" s="79">
        <v>1863</v>
      </c>
      <c r="F1060" s="80">
        <v>17.53</v>
      </c>
      <c r="G1060" s="78" t="s">
        <v>30</v>
      </c>
      <c r="H1060" s="81" t="s">
        <v>31</v>
      </c>
    </row>
    <row r="1061" spans="1:8" ht="20.100000000000001" customHeight="1">
      <c r="A1061" s="76">
        <v>45674</v>
      </c>
      <c r="B1061" s="77">
        <v>45674.702036492992</v>
      </c>
      <c r="C1061" s="77"/>
      <c r="D1061" s="78" t="s">
        <v>40</v>
      </c>
      <c r="E1061" s="79">
        <v>327</v>
      </c>
      <c r="F1061" s="80">
        <v>17.535</v>
      </c>
      <c r="G1061" s="78" t="s">
        <v>30</v>
      </c>
      <c r="H1061" s="81" t="s">
        <v>34</v>
      </c>
    </row>
    <row r="1062" spans="1:8" ht="20.100000000000001" customHeight="1">
      <c r="A1062" s="76">
        <v>45674</v>
      </c>
      <c r="B1062" s="77">
        <v>45674.702036527917</v>
      </c>
      <c r="C1062" s="77"/>
      <c r="D1062" s="78" t="s">
        <v>40</v>
      </c>
      <c r="E1062" s="79">
        <v>1230</v>
      </c>
      <c r="F1062" s="80">
        <v>17.535</v>
      </c>
      <c r="G1062" s="78" t="s">
        <v>30</v>
      </c>
      <c r="H1062" s="81" t="s">
        <v>31</v>
      </c>
    </row>
    <row r="1063" spans="1:8" ht="20.100000000000001" customHeight="1">
      <c r="A1063" s="76">
        <v>45674</v>
      </c>
      <c r="B1063" s="77">
        <v>45674.702748402953</v>
      </c>
      <c r="C1063" s="77"/>
      <c r="D1063" s="78" t="s">
        <v>40</v>
      </c>
      <c r="E1063" s="79">
        <v>81</v>
      </c>
      <c r="F1063" s="80">
        <v>17.535</v>
      </c>
      <c r="G1063" s="78" t="s">
        <v>30</v>
      </c>
      <c r="H1063" s="81" t="s">
        <v>34</v>
      </c>
    </row>
    <row r="1064" spans="1:8" ht="20.100000000000001" customHeight="1">
      <c r="A1064" s="76">
        <v>45674</v>
      </c>
      <c r="B1064" s="77">
        <v>45674.702748402953</v>
      </c>
      <c r="C1064" s="77"/>
      <c r="D1064" s="78" t="s">
        <v>40</v>
      </c>
      <c r="E1064" s="79">
        <v>81</v>
      </c>
      <c r="F1064" s="80">
        <v>17.535</v>
      </c>
      <c r="G1064" s="78" t="s">
        <v>30</v>
      </c>
      <c r="H1064" s="81" t="s">
        <v>34</v>
      </c>
    </row>
    <row r="1065" spans="1:8" ht="20.100000000000001" customHeight="1">
      <c r="A1065" s="76">
        <v>45674</v>
      </c>
      <c r="B1065" s="77">
        <v>45674.702748402953</v>
      </c>
      <c r="C1065" s="77"/>
      <c r="D1065" s="78" t="s">
        <v>40</v>
      </c>
      <c r="E1065" s="79">
        <v>1323</v>
      </c>
      <c r="F1065" s="80">
        <v>17.535</v>
      </c>
      <c r="G1065" s="78" t="s">
        <v>30</v>
      </c>
      <c r="H1065" s="81" t="s">
        <v>31</v>
      </c>
    </row>
    <row r="1066" spans="1:8" ht="20.100000000000001" customHeight="1">
      <c r="A1066" s="76">
        <v>45674</v>
      </c>
      <c r="B1066" s="77">
        <v>45674.703292696737</v>
      </c>
      <c r="C1066" s="77"/>
      <c r="D1066" s="78" t="s">
        <v>40</v>
      </c>
      <c r="E1066" s="79">
        <v>325</v>
      </c>
      <c r="F1066" s="80">
        <v>17.53</v>
      </c>
      <c r="G1066" s="78" t="s">
        <v>30</v>
      </c>
      <c r="H1066" s="81" t="s">
        <v>34</v>
      </c>
    </row>
    <row r="1067" spans="1:8" ht="20.100000000000001" customHeight="1">
      <c r="A1067" s="76">
        <v>45674</v>
      </c>
      <c r="B1067" s="77">
        <v>45674.70362466434</v>
      </c>
      <c r="C1067" s="77"/>
      <c r="D1067" s="78" t="s">
        <v>40</v>
      </c>
      <c r="E1067" s="79">
        <v>440</v>
      </c>
      <c r="F1067" s="80">
        <v>17.53</v>
      </c>
      <c r="G1067" s="78" t="s">
        <v>30</v>
      </c>
      <c r="H1067" s="81" t="s">
        <v>34</v>
      </c>
    </row>
    <row r="1068" spans="1:8" ht="20.100000000000001" customHeight="1">
      <c r="A1068" s="76">
        <v>45674</v>
      </c>
      <c r="B1068" s="77">
        <v>45674.703624641057</v>
      </c>
      <c r="C1068" s="77"/>
      <c r="D1068" s="78" t="s">
        <v>40</v>
      </c>
      <c r="E1068" s="79">
        <v>1648</v>
      </c>
      <c r="F1068" s="80">
        <v>17.53</v>
      </c>
      <c r="G1068" s="78" t="s">
        <v>30</v>
      </c>
      <c r="H1068" s="81" t="s">
        <v>31</v>
      </c>
    </row>
    <row r="1069" spans="1:8" ht="20.100000000000001" customHeight="1">
      <c r="A1069" s="76">
        <v>45674</v>
      </c>
      <c r="B1069" s="77">
        <v>45674.703624687623</v>
      </c>
      <c r="C1069" s="77"/>
      <c r="D1069" s="78" t="s">
        <v>40</v>
      </c>
      <c r="E1069" s="79">
        <v>19</v>
      </c>
      <c r="F1069" s="80">
        <v>17.53</v>
      </c>
      <c r="G1069" s="78" t="s">
        <v>30</v>
      </c>
      <c r="H1069" s="81" t="s">
        <v>34</v>
      </c>
    </row>
    <row r="1070" spans="1:8" ht="20.100000000000001" customHeight="1">
      <c r="A1070" s="76">
        <v>45674</v>
      </c>
      <c r="B1070" s="77">
        <v>45674.704172175843</v>
      </c>
      <c r="C1070" s="77"/>
      <c r="D1070" s="78" t="s">
        <v>40</v>
      </c>
      <c r="E1070" s="79">
        <v>76</v>
      </c>
      <c r="F1070" s="80">
        <v>17.53</v>
      </c>
      <c r="G1070" s="78" t="s">
        <v>30</v>
      </c>
      <c r="H1070" s="81" t="s">
        <v>34</v>
      </c>
    </row>
    <row r="1071" spans="1:8" ht="20.100000000000001" customHeight="1">
      <c r="A1071" s="76">
        <v>45674</v>
      </c>
      <c r="B1071" s="77">
        <v>45674.704207106493</v>
      </c>
      <c r="C1071" s="77"/>
      <c r="D1071" s="78" t="s">
        <v>40</v>
      </c>
      <c r="E1071" s="79">
        <v>76</v>
      </c>
      <c r="F1071" s="80">
        <v>17.53</v>
      </c>
      <c r="G1071" s="78" t="s">
        <v>30</v>
      </c>
      <c r="H1071" s="81" t="s">
        <v>34</v>
      </c>
    </row>
    <row r="1072" spans="1:8" ht="20.100000000000001" customHeight="1">
      <c r="A1072" s="76">
        <v>45674</v>
      </c>
      <c r="B1072" s="77">
        <v>45674.704207106493</v>
      </c>
      <c r="C1072" s="77"/>
      <c r="D1072" s="78" t="s">
        <v>40</v>
      </c>
      <c r="E1072" s="79">
        <v>87</v>
      </c>
      <c r="F1072" s="80">
        <v>17.53</v>
      </c>
      <c r="G1072" s="78" t="s">
        <v>30</v>
      </c>
      <c r="H1072" s="81" t="s">
        <v>34</v>
      </c>
    </row>
    <row r="1073" spans="1:8" ht="20.100000000000001" customHeight="1">
      <c r="A1073" s="76">
        <v>45674</v>
      </c>
      <c r="B1073" s="77">
        <v>45674.704207152594</v>
      </c>
      <c r="C1073" s="77"/>
      <c r="D1073" s="78" t="s">
        <v>40</v>
      </c>
      <c r="E1073" s="79">
        <v>1313</v>
      </c>
      <c r="F1073" s="80">
        <v>17.53</v>
      </c>
      <c r="G1073" s="78" t="s">
        <v>30</v>
      </c>
      <c r="H1073" s="81" t="s">
        <v>34</v>
      </c>
    </row>
    <row r="1074" spans="1:8" ht="20.100000000000001" customHeight="1">
      <c r="A1074" s="76">
        <v>45674</v>
      </c>
      <c r="B1074" s="77">
        <v>45674.70420719916</v>
      </c>
      <c r="C1074" s="77"/>
      <c r="D1074" s="78" t="s">
        <v>40</v>
      </c>
      <c r="E1074" s="79">
        <v>5</v>
      </c>
      <c r="F1074" s="80">
        <v>17.53</v>
      </c>
      <c r="G1074" s="78" t="s">
        <v>30</v>
      </c>
      <c r="H1074" s="81" t="s">
        <v>34</v>
      </c>
    </row>
    <row r="1075" spans="1:8" ht="20.100000000000001" customHeight="1">
      <c r="A1075" s="76">
        <v>45674</v>
      </c>
      <c r="B1075" s="77">
        <v>45674.70420719916</v>
      </c>
      <c r="C1075" s="77"/>
      <c r="D1075" s="78" t="s">
        <v>40</v>
      </c>
      <c r="E1075" s="79">
        <v>9</v>
      </c>
      <c r="F1075" s="80">
        <v>17.53</v>
      </c>
      <c r="G1075" s="78" t="s">
        <v>30</v>
      </c>
      <c r="H1075" s="81" t="s">
        <v>34</v>
      </c>
    </row>
    <row r="1076" spans="1:8" ht="20.100000000000001" customHeight="1">
      <c r="A1076" s="76">
        <v>45674</v>
      </c>
      <c r="B1076" s="77">
        <v>45674.704218530096</v>
      </c>
      <c r="C1076" s="77"/>
      <c r="D1076" s="78" t="s">
        <v>40</v>
      </c>
      <c r="E1076" s="79">
        <v>132</v>
      </c>
      <c r="F1076" s="80">
        <v>17.53</v>
      </c>
      <c r="G1076" s="78" t="s">
        <v>30</v>
      </c>
      <c r="H1076" s="81" t="s">
        <v>34</v>
      </c>
    </row>
    <row r="1077" spans="1:8" ht="20.100000000000001" customHeight="1">
      <c r="A1077" s="76">
        <v>45674</v>
      </c>
      <c r="B1077" s="77">
        <v>45674.704218530096</v>
      </c>
      <c r="C1077" s="77"/>
      <c r="D1077" s="78" t="s">
        <v>40</v>
      </c>
      <c r="E1077" s="79">
        <v>28</v>
      </c>
      <c r="F1077" s="80">
        <v>17.53</v>
      </c>
      <c r="G1077" s="78" t="s">
        <v>30</v>
      </c>
      <c r="H1077" s="81" t="s">
        <v>34</v>
      </c>
    </row>
    <row r="1078" spans="1:8" ht="20.100000000000001" customHeight="1">
      <c r="A1078" s="76">
        <v>45674</v>
      </c>
      <c r="B1078" s="77">
        <v>45674.705783576239</v>
      </c>
      <c r="C1078" s="77"/>
      <c r="D1078" s="78" t="s">
        <v>40</v>
      </c>
      <c r="E1078" s="79">
        <v>1829</v>
      </c>
      <c r="F1078" s="80">
        <v>17.524999999999999</v>
      </c>
      <c r="G1078" s="78" t="s">
        <v>30</v>
      </c>
      <c r="H1078" s="81" t="s">
        <v>34</v>
      </c>
    </row>
    <row r="1079" spans="1:8" ht="20.100000000000001" customHeight="1">
      <c r="A1079" s="76">
        <v>45674</v>
      </c>
      <c r="B1079" s="77">
        <v>45674.70601600688</v>
      </c>
      <c r="C1079" s="77"/>
      <c r="D1079" s="78" t="s">
        <v>40</v>
      </c>
      <c r="E1079" s="79">
        <v>2088</v>
      </c>
      <c r="F1079" s="80">
        <v>17.524999999999999</v>
      </c>
      <c r="G1079" s="78" t="s">
        <v>30</v>
      </c>
      <c r="H1079" s="81" t="s">
        <v>34</v>
      </c>
    </row>
    <row r="1080" spans="1:8" ht="20.100000000000001" customHeight="1">
      <c r="A1080" s="76">
        <v>45674</v>
      </c>
      <c r="B1080" s="77">
        <v>45674.706027592532</v>
      </c>
      <c r="C1080" s="77"/>
      <c r="D1080" s="78" t="s">
        <v>40</v>
      </c>
      <c r="E1080" s="79">
        <v>320</v>
      </c>
      <c r="F1080" s="80">
        <v>17.524999999999999</v>
      </c>
      <c r="G1080" s="78" t="s">
        <v>30</v>
      </c>
      <c r="H1080" s="81" t="s">
        <v>34</v>
      </c>
    </row>
    <row r="1081" spans="1:8" ht="20.100000000000001" customHeight="1">
      <c r="A1081" s="76">
        <v>45674</v>
      </c>
      <c r="B1081" s="77">
        <v>45674.706261053216</v>
      </c>
      <c r="C1081" s="77"/>
      <c r="D1081" s="78" t="s">
        <v>40</v>
      </c>
      <c r="E1081" s="79">
        <v>685</v>
      </c>
      <c r="F1081" s="80">
        <v>17.52</v>
      </c>
      <c r="G1081" s="78" t="s">
        <v>30</v>
      </c>
      <c r="H1081" s="81" t="s">
        <v>31</v>
      </c>
    </row>
    <row r="1082" spans="1:8" ht="20.100000000000001" customHeight="1">
      <c r="A1082" s="76">
        <v>45674</v>
      </c>
      <c r="B1082" s="77">
        <v>45674.706750613637</v>
      </c>
      <c r="C1082" s="77"/>
      <c r="D1082" s="78" t="s">
        <v>40</v>
      </c>
      <c r="E1082" s="79">
        <v>1662</v>
      </c>
      <c r="F1082" s="80">
        <v>17.524999999999999</v>
      </c>
      <c r="G1082" s="78" t="s">
        <v>30</v>
      </c>
      <c r="H1082" s="81" t="s">
        <v>31</v>
      </c>
    </row>
    <row r="1083" spans="1:8" ht="20.100000000000001" customHeight="1">
      <c r="A1083" s="76">
        <v>45674</v>
      </c>
      <c r="B1083" s="77">
        <v>45674.707808553241</v>
      </c>
      <c r="C1083" s="77"/>
      <c r="D1083" s="78" t="s">
        <v>40</v>
      </c>
      <c r="E1083" s="79">
        <v>426</v>
      </c>
      <c r="F1083" s="80">
        <v>17.524999999999999</v>
      </c>
      <c r="G1083" s="78" t="s">
        <v>30</v>
      </c>
      <c r="H1083" s="81" t="s">
        <v>34</v>
      </c>
    </row>
    <row r="1084" spans="1:8" ht="20.100000000000001" customHeight="1">
      <c r="A1084" s="76">
        <v>45674</v>
      </c>
      <c r="B1084" s="77">
        <v>45674.707808599342</v>
      </c>
      <c r="C1084" s="77"/>
      <c r="D1084" s="78" t="s">
        <v>40</v>
      </c>
      <c r="E1084" s="79">
        <v>1486</v>
      </c>
      <c r="F1084" s="80">
        <v>17.524999999999999</v>
      </c>
      <c r="G1084" s="78" t="s">
        <v>30</v>
      </c>
      <c r="H1084" s="81" t="s">
        <v>31</v>
      </c>
    </row>
    <row r="1085" spans="1:8" ht="20.100000000000001" customHeight="1">
      <c r="A1085" s="76">
        <v>45674</v>
      </c>
      <c r="B1085" s="77">
        <v>45674.708130231593</v>
      </c>
      <c r="C1085" s="77"/>
      <c r="D1085" s="78" t="s">
        <v>40</v>
      </c>
      <c r="E1085" s="79">
        <v>398</v>
      </c>
      <c r="F1085" s="80">
        <v>17.52</v>
      </c>
      <c r="G1085" s="78" t="s">
        <v>30</v>
      </c>
      <c r="H1085" s="81" t="s">
        <v>31</v>
      </c>
    </row>
    <row r="1086" spans="1:8" ht="20.100000000000001" customHeight="1">
      <c r="A1086" s="76">
        <v>45674</v>
      </c>
      <c r="B1086" s="77">
        <v>45674.708130231593</v>
      </c>
      <c r="C1086" s="77"/>
      <c r="D1086" s="78" t="s">
        <v>40</v>
      </c>
      <c r="E1086" s="79">
        <v>471</v>
      </c>
      <c r="F1086" s="80">
        <v>17.52</v>
      </c>
      <c r="G1086" s="78" t="s">
        <v>30</v>
      </c>
      <c r="H1086" s="81" t="s">
        <v>31</v>
      </c>
    </row>
    <row r="1087" spans="1:8" ht="20.100000000000001" customHeight="1">
      <c r="A1087" s="76">
        <v>45674</v>
      </c>
      <c r="B1087" s="77">
        <v>45674.708434247877</v>
      </c>
      <c r="C1087" s="77"/>
      <c r="D1087" s="78" t="s">
        <v>40</v>
      </c>
      <c r="E1087" s="79">
        <v>388</v>
      </c>
      <c r="F1087" s="80">
        <v>17.52</v>
      </c>
      <c r="G1087" s="78" t="s">
        <v>30</v>
      </c>
      <c r="H1087" s="81" t="s">
        <v>34</v>
      </c>
    </row>
    <row r="1088" spans="1:8" ht="20.100000000000001" customHeight="1">
      <c r="A1088" s="76">
        <v>45674</v>
      </c>
      <c r="B1088" s="77">
        <v>45674.708434293978</v>
      </c>
      <c r="C1088" s="77"/>
      <c r="D1088" s="78" t="s">
        <v>40</v>
      </c>
      <c r="E1088" s="79">
        <v>1384</v>
      </c>
      <c r="F1088" s="80">
        <v>17.52</v>
      </c>
      <c r="G1088" s="78" t="s">
        <v>30</v>
      </c>
      <c r="H1088" s="81" t="s">
        <v>31</v>
      </c>
    </row>
    <row r="1089" spans="1:8" ht="20.100000000000001" customHeight="1">
      <c r="A1089" s="76">
        <v>45674</v>
      </c>
      <c r="B1089" s="77">
        <v>45674.708789976779</v>
      </c>
      <c r="C1089" s="77"/>
      <c r="D1089" s="78" t="s">
        <v>40</v>
      </c>
      <c r="E1089" s="79">
        <v>692</v>
      </c>
      <c r="F1089" s="80">
        <v>17.515000000000001</v>
      </c>
      <c r="G1089" s="78" t="s">
        <v>30</v>
      </c>
      <c r="H1089" s="81" t="s">
        <v>31</v>
      </c>
    </row>
    <row r="1090" spans="1:8" ht="20.100000000000001" customHeight="1">
      <c r="A1090" s="76">
        <v>45674</v>
      </c>
      <c r="B1090" s="77">
        <v>45674.709290879779</v>
      </c>
      <c r="C1090" s="77"/>
      <c r="D1090" s="78" t="s">
        <v>40</v>
      </c>
      <c r="E1090" s="79">
        <v>366</v>
      </c>
      <c r="F1090" s="80">
        <v>17.504999999999999</v>
      </c>
      <c r="G1090" s="78" t="s">
        <v>30</v>
      </c>
      <c r="H1090" s="81" t="s">
        <v>34</v>
      </c>
    </row>
    <row r="1091" spans="1:8" ht="20.100000000000001" customHeight="1">
      <c r="A1091" s="76">
        <v>45674</v>
      </c>
      <c r="B1091" s="77">
        <v>45674.709541064687</v>
      </c>
      <c r="C1091" s="77"/>
      <c r="D1091" s="78" t="s">
        <v>40</v>
      </c>
      <c r="E1091" s="79">
        <v>228</v>
      </c>
      <c r="F1091" s="80">
        <v>17.510000000000002</v>
      </c>
      <c r="G1091" s="78" t="s">
        <v>30</v>
      </c>
      <c r="H1091" s="81" t="s">
        <v>34</v>
      </c>
    </row>
    <row r="1092" spans="1:8" ht="20.100000000000001" customHeight="1">
      <c r="A1092" s="76">
        <v>45674</v>
      </c>
      <c r="B1092" s="77">
        <v>45674.709541076329</v>
      </c>
      <c r="C1092" s="77"/>
      <c r="D1092" s="78" t="s">
        <v>40</v>
      </c>
      <c r="E1092" s="79">
        <v>7</v>
      </c>
      <c r="F1092" s="80">
        <v>17.510000000000002</v>
      </c>
      <c r="G1092" s="78" t="s">
        <v>30</v>
      </c>
      <c r="H1092" s="81" t="s">
        <v>34</v>
      </c>
    </row>
    <row r="1093" spans="1:8" ht="20.100000000000001" customHeight="1">
      <c r="A1093" s="76">
        <v>45674</v>
      </c>
      <c r="B1093" s="77">
        <v>45674.709541261662</v>
      </c>
      <c r="C1093" s="77"/>
      <c r="D1093" s="78" t="s">
        <v>40</v>
      </c>
      <c r="E1093" s="79">
        <v>1145</v>
      </c>
      <c r="F1093" s="80">
        <v>17.510000000000002</v>
      </c>
      <c r="G1093" s="78" t="s">
        <v>30</v>
      </c>
      <c r="H1093" s="81" t="s">
        <v>31</v>
      </c>
    </row>
    <row r="1094" spans="1:8" ht="20.100000000000001" customHeight="1">
      <c r="A1094" s="76">
        <v>45674</v>
      </c>
      <c r="B1094" s="77">
        <v>45674.709846770857</v>
      </c>
      <c r="C1094" s="77"/>
      <c r="D1094" s="78" t="s">
        <v>40</v>
      </c>
      <c r="E1094" s="79">
        <v>358</v>
      </c>
      <c r="F1094" s="80">
        <v>17.504999999999999</v>
      </c>
      <c r="G1094" s="78" t="s">
        <v>30</v>
      </c>
      <c r="H1094" s="81" t="s">
        <v>34</v>
      </c>
    </row>
    <row r="1095" spans="1:8" ht="20.100000000000001" customHeight="1">
      <c r="A1095" s="76">
        <v>45674</v>
      </c>
      <c r="B1095" s="77">
        <v>45674.709846747573</v>
      </c>
      <c r="C1095" s="77"/>
      <c r="D1095" s="78" t="s">
        <v>40</v>
      </c>
      <c r="E1095" s="79">
        <v>1311</v>
      </c>
      <c r="F1095" s="80">
        <v>17.504999999999999</v>
      </c>
      <c r="G1095" s="78" t="s">
        <v>30</v>
      </c>
      <c r="H1095" s="81" t="s">
        <v>31</v>
      </c>
    </row>
    <row r="1096" spans="1:8" ht="20.100000000000001" customHeight="1">
      <c r="A1096" s="76">
        <v>45674</v>
      </c>
      <c r="B1096" s="77">
        <v>45674.710431157611</v>
      </c>
      <c r="C1096" s="77"/>
      <c r="D1096" s="78" t="s">
        <v>40</v>
      </c>
      <c r="E1096" s="79">
        <v>403</v>
      </c>
      <c r="F1096" s="80">
        <v>17.504999999999999</v>
      </c>
      <c r="G1096" s="78" t="s">
        <v>30</v>
      </c>
      <c r="H1096" s="81" t="s">
        <v>34</v>
      </c>
    </row>
    <row r="1097" spans="1:8" ht="20.100000000000001" customHeight="1">
      <c r="A1097" s="76">
        <v>45674</v>
      </c>
      <c r="B1097" s="77">
        <v>45674.71043119207</v>
      </c>
      <c r="C1097" s="77"/>
      <c r="D1097" s="78" t="s">
        <v>40</v>
      </c>
      <c r="E1097" s="79">
        <v>1453</v>
      </c>
      <c r="F1097" s="80">
        <v>17.504999999999999</v>
      </c>
      <c r="G1097" s="78" t="s">
        <v>30</v>
      </c>
      <c r="H1097" s="81" t="s">
        <v>31</v>
      </c>
    </row>
    <row r="1098" spans="1:8" ht="20.100000000000001" customHeight="1">
      <c r="A1098" s="76">
        <v>45674</v>
      </c>
      <c r="B1098" s="77">
        <v>45674.711112974677</v>
      </c>
      <c r="C1098" s="77"/>
      <c r="D1098" s="78" t="s">
        <v>40</v>
      </c>
      <c r="E1098" s="79">
        <v>387</v>
      </c>
      <c r="F1098" s="80">
        <v>17.510000000000002</v>
      </c>
      <c r="G1098" s="78" t="s">
        <v>30</v>
      </c>
      <c r="H1098" s="81" t="s">
        <v>34</v>
      </c>
    </row>
    <row r="1099" spans="1:8" ht="20.100000000000001" customHeight="1">
      <c r="A1099" s="76">
        <v>45674</v>
      </c>
      <c r="B1099" s="77">
        <v>45674.711112974677</v>
      </c>
      <c r="C1099" s="77"/>
      <c r="D1099" s="78" t="s">
        <v>40</v>
      </c>
      <c r="E1099" s="79">
        <v>28</v>
      </c>
      <c r="F1099" s="80">
        <v>17.510000000000002</v>
      </c>
      <c r="G1099" s="78" t="s">
        <v>30</v>
      </c>
      <c r="H1099" s="81" t="s">
        <v>34</v>
      </c>
    </row>
    <row r="1100" spans="1:8" ht="20.100000000000001" customHeight="1">
      <c r="A1100" s="76">
        <v>45674</v>
      </c>
      <c r="B1100" s="77">
        <v>45674.711112974677</v>
      </c>
      <c r="C1100" s="77"/>
      <c r="D1100" s="78" t="s">
        <v>40</v>
      </c>
      <c r="E1100" s="79">
        <v>28</v>
      </c>
      <c r="F1100" s="80">
        <v>17.510000000000002</v>
      </c>
      <c r="G1100" s="78" t="s">
        <v>30</v>
      </c>
      <c r="H1100" s="81" t="s">
        <v>34</v>
      </c>
    </row>
    <row r="1101" spans="1:8" ht="20.100000000000001" customHeight="1">
      <c r="A1101" s="76">
        <v>45674</v>
      </c>
      <c r="B1101" s="77">
        <v>45674.711113009136</v>
      </c>
      <c r="C1101" s="77"/>
      <c r="D1101" s="78" t="s">
        <v>40</v>
      </c>
      <c r="E1101" s="79">
        <v>1628</v>
      </c>
      <c r="F1101" s="80">
        <v>17.510000000000002</v>
      </c>
      <c r="G1101" s="78" t="s">
        <v>30</v>
      </c>
      <c r="H1101" s="81" t="s">
        <v>31</v>
      </c>
    </row>
    <row r="1102" spans="1:8" ht="20.100000000000001" customHeight="1">
      <c r="A1102" s="76">
        <v>45674</v>
      </c>
      <c r="B1102" s="77">
        <v>45674.711307615973</v>
      </c>
      <c r="C1102" s="77"/>
      <c r="D1102" s="78" t="s">
        <v>40</v>
      </c>
      <c r="E1102" s="79">
        <v>257</v>
      </c>
      <c r="F1102" s="80">
        <v>17.504999999999999</v>
      </c>
      <c r="G1102" s="78" t="s">
        <v>30</v>
      </c>
      <c r="H1102" s="81" t="s">
        <v>31</v>
      </c>
    </row>
    <row r="1103" spans="1:8" ht="20.100000000000001" customHeight="1">
      <c r="A1103" s="76">
        <v>45674</v>
      </c>
      <c r="B1103" s="77">
        <v>45674.711797442287</v>
      </c>
      <c r="C1103" s="77"/>
      <c r="D1103" s="78" t="s">
        <v>40</v>
      </c>
      <c r="E1103" s="79">
        <v>423</v>
      </c>
      <c r="F1103" s="80">
        <v>17.504999999999999</v>
      </c>
      <c r="G1103" s="78" t="s">
        <v>30</v>
      </c>
      <c r="H1103" s="81" t="s">
        <v>34</v>
      </c>
    </row>
    <row r="1104" spans="1:8" ht="20.100000000000001" customHeight="1">
      <c r="A1104" s="76">
        <v>45674</v>
      </c>
      <c r="B1104" s="77">
        <v>45674.711797465105</v>
      </c>
      <c r="C1104" s="77"/>
      <c r="D1104" s="78" t="s">
        <v>40</v>
      </c>
      <c r="E1104" s="79">
        <v>1560</v>
      </c>
      <c r="F1104" s="80">
        <v>17.504999999999999</v>
      </c>
      <c r="G1104" s="78" t="s">
        <v>30</v>
      </c>
      <c r="H1104" s="81" t="s">
        <v>31</v>
      </c>
    </row>
    <row r="1105" spans="1:8" ht="20.100000000000001" customHeight="1">
      <c r="A1105" s="76">
        <v>45674</v>
      </c>
      <c r="B1105" s="77">
        <v>45674.712542025372</v>
      </c>
      <c r="C1105" s="77"/>
      <c r="D1105" s="78" t="s">
        <v>40</v>
      </c>
      <c r="E1105" s="79">
        <v>159</v>
      </c>
      <c r="F1105" s="80">
        <v>17.510000000000002</v>
      </c>
      <c r="G1105" s="78" t="s">
        <v>30</v>
      </c>
      <c r="H1105" s="81" t="s">
        <v>31</v>
      </c>
    </row>
    <row r="1106" spans="1:8" ht="20.100000000000001" customHeight="1">
      <c r="A1106" s="76">
        <v>45674</v>
      </c>
      <c r="B1106" s="77">
        <v>45674.712542025372</v>
      </c>
      <c r="C1106" s="77"/>
      <c r="D1106" s="78" t="s">
        <v>40</v>
      </c>
      <c r="E1106" s="79">
        <v>910</v>
      </c>
      <c r="F1106" s="80">
        <v>17.510000000000002</v>
      </c>
      <c r="G1106" s="78" t="s">
        <v>30</v>
      </c>
      <c r="H1106" s="81" t="s">
        <v>31</v>
      </c>
    </row>
    <row r="1107" spans="1:8" ht="20.100000000000001" customHeight="1">
      <c r="A1107" s="76">
        <v>45674</v>
      </c>
      <c r="B1107" s="77">
        <v>45674.712542025372</v>
      </c>
      <c r="C1107" s="77"/>
      <c r="D1107" s="78" t="s">
        <v>40</v>
      </c>
      <c r="E1107" s="79">
        <v>59</v>
      </c>
      <c r="F1107" s="80">
        <v>17.510000000000002</v>
      </c>
      <c r="G1107" s="78" t="s">
        <v>30</v>
      </c>
      <c r="H1107" s="81" t="s">
        <v>31</v>
      </c>
    </row>
    <row r="1108" spans="1:8" ht="20.100000000000001" customHeight="1">
      <c r="A1108" s="76">
        <v>45674</v>
      </c>
      <c r="B1108" s="77">
        <v>45674.712542025372</v>
      </c>
      <c r="C1108" s="77"/>
      <c r="D1108" s="78" t="s">
        <v>40</v>
      </c>
      <c r="E1108" s="79">
        <v>917</v>
      </c>
      <c r="F1108" s="80">
        <v>17.510000000000002</v>
      </c>
      <c r="G1108" s="78" t="s">
        <v>30</v>
      </c>
      <c r="H1108" s="81" t="s">
        <v>31</v>
      </c>
    </row>
    <row r="1109" spans="1:8" ht="20.100000000000001" customHeight="1">
      <c r="A1109" s="76">
        <v>45674</v>
      </c>
      <c r="B1109" s="77">
        <v>45674.713177546393</v>
      </c>
      <c r="C1109" s="77"/>
      <c r="D1109" s="78" t="s">
        <v>40</v>
      </c>
      <c r="E1109" s="79">
        <v>1645</v>
      </c>
      <c r="F1109" s="80">
        <v>17.510000000000002</v>
      </c>
      <c r="G1109" s="78" t="s">
        <v>30</v>
      </c>
      <c r="H1109" s="81" t="s">
        <v>34</v>
      </c>
    </row>
    <row r="1110" spans="1:8" ht="20.100000000000001" customHeight="1">
      <c r="A1110" s="76">
        <v>45674</v>
      </c>
      <c r="B1110" s="77">
        <v>45674.713505659718</v>
      </c>
      <c r="C1110" s="77"/>
      <c r="D1110" s="78" t="s">
        <v>40</v>
      </c>
      <c r="E1110" s="79">
        <v>267</v>
      </c>
      <c r="F1110" s="80">
        <v>17.504999999999999</v>
      </c>
      <c r="G1110" s="78" t="s">
        <v>30</v>
      </c>
      <c r="H1110" s="81" t="s">
        <v>31</v>
      </c>
    </row>
    <row r="1111" spans="1:8" ht="20.100000000000001" customHeight="1">
      <c r="A1111" s="76">
        <v>45674</v>
      </c>
      <c r="B1111" s="77">
        <v>45674.713840509299</v>
      </c>
      <c r="C1111" s="77"/>
      <c r="D1111" s="78" t="s">
        <v>40</v>
      </c>
      <c r="E1111" s="79">
        <v>398</v>
      </c>
      <c r="F1111" s="80">
        <v>17.52</v>
      </c>
      <c r="G1111" s="78" t="s">
        <v>30</v>
      </c>
      <c r="H1111" s="81" t="s">
        <v>34</v>
      </c>
    </row>
    <row r="1112" spans="1:8" ht="20.100000000000001" customHeight="1">
      <c r="A1112" s="76">
        <v>45674</v>
      </c>
      <c r="B1112" s="77">
        <v>45674.7138405554</v>
      </c>
      <c r="C1112" s="77"/>
      <c r="D1112" s="78" t="s">
        <v>40</v>
      </c>
      <c r="E1112" s="79">
        <v>1410</v>
      </c>
      <c r="F1112" s="80">
        <v>17.52</v>
      </c>
      <c r="G1112" s="78" t="s">
        <v>30</v>
      </c>
      <c r="H1112" s="81" t="s">
        <v>31</v>
      </c>
    </row>
    <row r="1113" spans="1:8" ht="20.100000000000001" customHeight="1">
      <c r="A1113" s="76">
        <v>45674</v>
      </c>
      <c r="B1113" s="77">
        <v>45674.714598773047</v>
      </c>
      <c r="C1113" s="77"/>
      <c r="D1113" s="78" t="s">
        <v>40</v>
      </c>
      <c r="E1113" s="79">
        <v>455</v>
      </c>
      <c r="F1113" s="80">
        <v>17.53</v>
      </c>
      <c r="G1113" s="78" t="s">
        <v>30</v>
      </c>
      <c r="H1113" s="81" t="s">
        <v>34</v>
      </c>
    </row>
    <row r="1114" spans="1:8" ht="20.100000000000001" customHeight="1">
      <c r="A1114" s="76">
        <v>45674</v>
      </c>
      <c r="B1114" s="77">
        <v>45674.714598819613</v>
      </c>
      <c r="C1114" s="77"/>
      <c r="D1114" s="78" t="s">
        <v>40</v>
      </c>
      <c r="E1114" s="79">
        <v>1602</v>
      </c>
      <c r="F1114" s="80">
        <v>17.53</v>
      </c>
      <c r="G1114" s="78" t="s">
        <v>30</v>
      </c>
      <c r="H1114" s="81" t="s">
        <v>31</v>
      </c>
    </row>
    <row r="1115" spans="1:8" ht="20.100000000000001" customHeight="1">
      <c r="A1115" s="76">
        <v>45674</v>
      </c>
      <c r="B1115" s="77">
        <v>45674.715043761767</v>
      </c>
      <c r="C1115" s="77"/>
      <c r="D1115" s="78" t="s">
        <v>40</v>
      </c>
      <c r="E1115" s="79">
        <v>580</v>
      </c>
      <c r="F1115" s="80">
        <v>17.52</v>
      </c>
      <c r="G1115" s="78" t="s">
        <v>30</v>
      </c>
      <c r="H1115" s="81" t="s">
        <v>31</v>
      </c>
    </row>
    <row r="1116" spans="1:8" ht="20.100000000000001" customHeight="1">
      <c r="A1116" s="76">
        <v>45674</v>
      </c>
      <c r="B1116" s="77">
        <v>45674.715284675825</v>
      </c>
      <c r="C1116" s="77"/>
      <c r="D1116" s="78" t="s">
        <v>40</v>
      </c>
      <c r="E1116" s="79">
        <v>429</v>
      </c>
      <c r="F1116" s="80">
        <v>17.515000000000001</v>
      </c>
      <c r="G1116" s="78" t="s">
        <v>30</v>
      </c>
      <c r="H1116" s="81" t="s">
        <v>31</v>
      </c>
    </row>
    <row r="1117" spans="1:8" ht="20.100000000000001" customHeight="1">
      <c r="A1117" s="76">
        <v>45674</v>
      </c>
      <c r="B1117" s="77">
        <v>45674.715304722078</v>
      </c>
      <c r="C1117" s="77"/>
      <c r="D1117" s="78" t="s">
        <v>40</v>
      </c>
      <c r="E1117" s="79">
        <v>225</v>
      </c>
      <c r="F1117" s="80">
        <v>17.515000000000001</v>
      </c>
      <c r="G1117" s="78" t="s">
        <v>30</v>
      </c>
      <c r="H1117" s="81" t="s">
        <v>34</v>
      </c>
    </row>
    <row r="1118" spans="1:8" ht="20.100000000000001" customHeight="1">
      <c r="A1118" s="76">
        <v>45674</v>
      </c>
      <c r="B1118" s="77">
        <v>45674.715304768644</v>
      </c>
      <c r="C1118" s="77"/>
      <c r="D1118" s="78" t="s">
        <v>40</v>
      </c>
      <c r="E1118" s="79">
        <v>388</v>
      </c>
      <c r="F1118" s="80">
        <v>17.515000000000001</v>
      </c>
      <c r="G1118" s="78" t="s">
        <v>30</v>
      </c>
      <c r="H1118" s="81" t="s">
        <v>31</v>
      </c>
    </row>
    <row r="1119" spans="1:8" ht="20.100000000000001" customHeight="1">
      <c r="A1119" s="76">
        <v>45674</v>
      </c>
      <c r="B1119" s="77">
        <v>45674.716640416533</v>
      </c>
      <c r="C1119" s="77"/>
      <c r="D1119" s="78" t="s">
        <v>40</v>
      </c>
      <c r="E1119" s="79">
        <v>716</v>
      </c>
      <c r="F1119" s="80">
        <v>17.515000000000001</v>
      </c>
      <c r="G1119" s="78" t="s">
        <v>30</v>
      </c>
      <c r="H1119" s="81" t="s">
        <v>31</v>
      </c>
    </row>
    <row r="1120" spans="1:8" ht="20.100000000000001" customHeight="1">
      <c r="A1120" s="76">
        <v>45674</v>
      </c>
      <c r="B1120" s="77">
        <v>45674.716640416533</v>
      </c>
      <c r="C1120" s="77"/>
      <c r="D1120" s="78" t="s">
        <v>40</v>
      </c>
      <c r="E1120" s="79">
        <v>1256</v>
      </c>
      <c r="F1120" s="80">
        <v>17.515000000000001</v>
      </c>
      <c r="G1120" s="78" t="s">
        <v>30</v>
      </c>
      <c r="H1120" s="81" t="s">
        <v>31</v>
      </c>
    </row>
    <row r="1121" spans="1:8" ht="20.100000000000001" customHeight="1">
      <c r="A1121" s="76">
        <v>45674</v>
      </c>
      <c r="B1121" s="77">
        <v>45674.716698599514</v>
      </c>
      <c r="C1121" s="77"/>
      <c r="D1121" s="78" t="s">
        <v>40</v>
      </c>
      <c r="E1121" s="79">
        <v>2327</v>
      </c>
      <c r="F1121" s="80">
        <v>17.515000000000001</v>
      </c>
      <c r="G1121" s="78" t="s">
        <v>30</v>
      </c>
      <c r="H1121" s="81" t="s">
        <v>31</v>
      </c>
    </row>
    <row r="1122" spans="1:8" ht="20.100000000000001" customHeight="1">
      <c r="A1122" s="76">
        <v>45674</v>
      </c>
      <c r="B1122" s="77">
        <v>45674.717363090254</v>
      </c>
      <c r="C1122" s="77"/>
      <c r="D1122" s="78" t="s">
        <v>40</v>
      </c>
      <c r="E1122" s="79">
        <v>181</v>
      </c>
      <c r="F1122" s="80">
        <v>17.510000000000002</v>
      </c>
      <c r="G1122" s="78" t="s">
        <v>30</v>
      </c>
      <c r="H1122" s="81" t="s">
        <v>34</v>
      </c>
    </row>
    <row r="1123" spans="1:8" ht="20.100000000000001" customHeight="1">
      <c r="A1123" s="76">
        <v>45674</v>
      </c>
      <c r="B1123" s="77">
        <v>45674.717365983874</v>
      </c>
      <c r="C1123" s="77"/>
      <c r="D1123" s="78" t="s">
        <v>40</v>
      </c>
      <c r="E1123" s="79">
        <v>148</v>
      </c>
      <c r="F1123" s="80">
        <v>17.510000000000002</v>
      </c>
      <c r="G1123" s="78" t="s">
        <v>30</v>
      </c>
      <c r="H1123" s="81" t="s">
        <v>34</v>
      </c>
    </row>
    <row r="1124" spans="1:8" ht="20.100000000000001" customHeight="1">
      <c r="A1124" s="76">
        <v>45674</v>
      </c>
      <c r="B1124" s="77">
        <v>45674.717366029974</v>
      </c>
      <c r="C1124" s="77"/>
      <c r="D1124" s="78" t="s">
        <v>40</v>
      </c>
      <c r="E1124" s="79">
        <v>1209</v>
      </c>
      <c r="F1124" s="80">
        <v>17.510000000000002</v>
      </c>
      <c r="G1124" s="78" t="s">
        <v>30</v>
      </c>
      <c r="H1124" s="81" t="s">
        <v>31</v>
      </c>
    </row>
    <row r="1125" spans="1:8" ht="20.100000000000001" customHeight="1">
      <c r="A1125" s="76">
        <v>45674</v>
      </c>
      <c r="B1125" s="77">
        <v>45674.718068518676</v>
      </c>
      <c r="C1125" s="77"/>
      <c r="D1125" s="78" t="s">
        <v>40</v>
      </c>
      <c r="E1125" s="79">
        <v>400</v>
      </c>
      <c r="F1125" s="80">
        <v>17.510000000000002</v>
      </c>
      <c r="G1125" s="78" t="s">
        <v>30</v>
      </c>
      <c r="H1125" s="81" t="s">
        <v>34</v>
      </c>
    </row>
    <row r="1126" spans="1:8" ht="20.100000000000001" customHeight="1">
      <c r="A1126" s="76">
        <v>45674</v>
      </c>
      <c r="B1126" s="77">
        <v>45674.718068541493</v>
      </c>
      <c r="C1126" s="77"/>
      <c r="D1126" s="78" t="s">
        <v>40</v>
      </c>
      <c r="E1126" s="79">
        <v>1445</v>
      </c>
      <c r="F1126" s="80">
        <v>17.510000000000002</v>
      </c>
      <c r="G1126" s="78" t="s">
        <v>30</v>
      </c>
      <c r="H1126" s="81" t="s">
        <v>31</v>
      </c>
    </row>
    <row r="1127" spans="1:8" ht="20.100000000000001" customHeight="1">
      <c r="A1127" s="76">
        <v>45674</v>
      </c>
      <c r="B1127" s="77">
        <v>45674.718497731257</v>
      </c>
      <c r="C1127" s="77"/>
      <c r="D1127" s="78" t="s">
        <v>40</v>
      </c>
      <c r="E1127" s="79">
        <v>1300</v>
      </c>
      <c r="F1127" s="80">
        <v>17.510000000000002</v>
      </c>
      <c r="G1127" s="78" t="s">
        <v>30</v>
      </c>
      <c r="H1127" s="81" t="s">
        <v>31</v>
      </c>
    </row>
    <row r="1128" spans="1:8" ht="20.100000000000001" customHeight="1">
      <c r="A1128" s="76">
        <v>45674</v>
      </c>
      <c r="B1128" s="77">
        <v>45674.718497789465</v>
      </c>
      <c r="C1128" s="77"/>
      <c r="D1128" s="78" t="s">
        <v>40</v>
      </c>
      <c r="E1128" s="79">
        <v>348</v>
      </c>
      <c r="F1128" s="80">
        <v>17.510000000000002</v>
      </c>
      <c r="G1128" s="78" t="s">
        <v>30</v>
      </c>
      <c r="H1128" s="81" t="s">
        <v>34</v>
      </c>
    </row>
    <row r="1129" spans="1:8" ht="20.100000000000001" customHeight="1">
      <c r="A1129" s="76">
        <v>45674</v>
      </c>
      <c r="B1129" s="77">
        <v>45674.719070648309</v>
      </c>
      <c r="C1129" s="77"/>
      <c r="D1129" s="78" t="s">
        <v>40</v>
      </c>
      <c r="E1129" s="79">
        <v>1369</v>
      </c>
      <c r="F1129" s="80">
        <v>17.510000000000002</v>
      </c>
      <c r="G1129" s="78" t="s">
        <v>30</v>
      </c>
      <c r="H1129" s="81" t="s">
        <v>31</v>
      </c>
    </row>
    <row r="1130" spans="1:8" ht="20.100000000000001" customHeight="1">
      <c r="A1130" s="76">
        <v>45674</v>
      </c>
      <c r="B1130" s="77">
        <v>45674.719401458278</v>
      </c>
      <c r="C1130" s="77"/>
      <c r="D1130" s="78" t="s">
        <v>40</v>
      </c>
      <c r="E1130" s="79">
        <v>214</v>
      </c>
      <c r="F1130" s="80">
        <v>17.504999999999999</v>
      </c>
      <c r="G1130" s="78" t="s">
        <v>30</v>
      </c>
      <c r="H1130" s="81" t="s">
        <v>31</v>
      </c>
    </row>
    <row r="1131" spans="1:8" ht="20.100000000000001" customHeight="1">
      <c r="A1131" s="76">
        <v>45674</v>
      </c>
      <c r="B1131" s="77">
        <v>45674.720053078607</v>
      </c>
      <c r="C1131" s="77"/>
      <c r="D1131" s="78" t="s">
        <v>40</v>
      </c>
      <c r="E1131" s="79">
        <v>79</v>
      </c>
      <c r="F1131" s="80">
        <v>17.510000000000002</v>
      </c>
      <c r="G1131" s="78" t="s">
        <v>30</v>
      </c>
      <c r="H1131" s="81" t="s">
        <v>31</v>
      </c>
    </row>
    <row r="1132" spans="1:8" ht="20.100000000000001" customHeight="1">
      <c r="A1132" s="76">
        <v>45674</v>
      </c>
      <c r="B1132" s="77">
        <v>45674.720141770784</v>
      </c>
      <c r="C1132" s="77"/>
      <c r="D1132" s="78" t="s">
        <v>40</v>
      </c>
      <c r="E1132" s="79">
        <v>1831</v>
      </c>
      <c r="F1132" s="80">
        <v>17.515000000000001</v>
      </c>
      <c r="G1132" s="78" t="s">
        <v>30</v>
      </c>
      <c r="H1132" s="81" t="s">
        <v>31</v>
      </c>
    </row>
    <row r="1133" spans="1:8" ht="20.100000000000001" customHeight="1">
      <c r="A1133" s="76">
        <v>45674</v>
      </c>
      <c r="B1133" s="77">
        <v>45674.720142013859</v>
      </c>
      <c r="C1133" s="77"/>
      <c r="D1133" s="78" t="s">
        <v>40</v>
      </c>
      <c r="E1133" s="79">
        <v>224</v>
      </c>
      <c r="F1133" s="80">
        <v>17.515000000000001</v>
      </c>
      <c r="G1133" s="78" t="s">
        <v>30</v>
      </c>
      <c r="H1133" s="81" t="s">
        <v>31</v>
      </c>
    </row>
    <row r="1134" spans="1:8" ht="20.100000000000001" customHeight="1">
      <c r="A1134" s="76">
        <v>45674</v>
      </c>
      <c r="B1134" s="77">
        <v>45674.720142059959</v>
      </c>
      <c r="C1134" s="77"/>
      <c r="D1134" s="78" t="s">
        <v>40</v>
      </c>
      <c r="E1134" s="79">
        <v>27</v>
      </c>
      <c r="F1134" s="80">
        <v>17.515000000000001</v>
      </c>
      <c r="G1134" s="78" t="s">
        <v>30</v>
      </c>
      <c r="H1134" s="81" t="s">
        <v>31</v>
      </c>
    </row>
    <row r="1135" spans="1:8" ht="20.100000000000001" customHeight="1">
      <c r="A1135" s="76">
        <v>45674</v>
      </c>
      <c r="B1135" s="77">
        <v>45674.720142581034</v>
      </c>
      <c r="C1135" s="77"/>
      <c r="D1135" s="78" t="s">
        <v>40</v>
      </c>
      <c r="E1135" s="79">
        <v>11</v>
      </c>
      <c r="F1135" s="80">
        <v>17.515000000000001</v>
      </c>
      <c r="G1135" s="78" t="s">
        <v>30</v>
      </c>
      <c r="H1135" s="81" t="s">
        <v>31</v>
      </c>
    </row>
    <row r="1136" spans="1:8" ht="20.100000000000001" customHeight="1">
      <c r="A1136" s="76">
        <v>45674</v>
      </c>
      <c r="B1136" s="77">
        <v>45674.720142581034</v>
      </c>
      <c r="C1136" s="77"/>
      <c r="D1136" s="78" t="s">
        <v>40</v>
      </c>
      <c r="E1136" s="79">
        <v>4</v>
      </c>
      <c r="F1136" s="80">
        <v>17.515000000000001</v>
      </c>
      <c r="G1136" s="78" t="s">
        <v>30</v>
      </c>
      <c r="H1136" s="81" t="s">
        <v>31</v>
      </c>
    </row>
    <row r="1137" spans="1:8" ht="20.100000000000001" customHeight="1">
      <c r="A1137" s="76">
        <v>45674</v>
      </c>
      <c r="B1137" s="77">
        <v>45674.720142581034</v>
      </c>
      <c r="C1137" s="77"/>
      <c r="D1137" s="78" t="s">
        <v>40</v>
      </c>
      <c r="E1137" s="79">
        <v>2</v>
      </c>
      <c r="F1137" s="80">
        <v>17.515000000000001</v>
      </c>
      <c r="G1137" s="78" t="s">
        <v>30</v>
      </c>
      <c r="H1137" s="81" t="s">
        <v>31</v>
      </c>
    </row>
    <row r="1138" spans="1:8" ht="20.100000000000001" customHeight="1">
      <c r="A1138" s="76">
        <v>45674</v>
      </c>
      <c r="B1138" s="77">
        <v>45674.720143136568</v>
      </c>
      <c r="C1138" s="77"/>
      <c r="D1138" s="78" t="s">
        <v>40</v>
      </c>
      <c r="E1138" s="79">
        <v>337</v>
      </c>
      <c r="F1138" s="80">
        <v>17.515000000000001</v>
      </c>
      <c r="G1138" s="78" t="s">
        <v>30</v>
      </c>
      <c r="H1138" s="81" t="s">
        <v>31</v>
      </c>
    </row>
    <row r="1139" spans="1:8" ht="20.100000000000001" customHeight="1">
      <c r="A1139" s="76">
        <v>45674</v>
      </c>
      <c r="B1139" s="77">
        <v>45674.72014319431</v>
      </c>
      <c r="C1139" s="77"/>
      <c r="D1139" s="78" t="s">
        <v>40</v>
      </c>
      <c r="E1139" s="79">
        <v>1321</v>
      </c>
      <c r="F1139" s="80">
        <v>17.515000000000001</v>
      </c>
      <c r="G1139" s="78" t="s">
        <v>30</v>
      </c>
      <c r="H1139" s="81" t="s">
        <v>31</v>
      </c>
    </row>
    <row r="1140" spans="1:8" ht="20.100000000000001" customHeight="1">
      <c r="A1140" s="76">
        <v>45674</v>
      </c>
      <c r="B1140" s="77">
        <v>45674.720729826484</v>
      </c>
      <c r="C1140" s="77"/>
      <c r="D1140" s="78" t="s">
        <v>40</v>
      </c>
      <c r="E1140" s="79">
        <v>280</v>
      </c>
      <c r="F1140" s="80">
        <v>17.52</v>
      </c>
      <c r="G1140" s="78" t="s">
        <v>30</v>
      </c>
      <c r="H1140" s="81" t="s">
        <v>31</v>
      </c>
    </row>
    <row r="1141" spans="1:8" ht="20.100000000000001" customHeight="1">
      <c r="A1141" s="76">
        <v>45674</v>
      </c>
      <c r="B1141" s="77">
        <v>45674.720729907509</v>
      </c>
      <c r="C1141" s="77"/>
      <c r="D1141" s="78" t="s">
        <v>40</v>
      </c>
      <c r="E1141" s="79">
        <v>9</v>
      </c>
      <c r="F1141" s="80">
        <v>17.52</v>
      </c>
      <c r="G1141" s="78" t="s">
        <v>30</v>
      </c>
      <c r="H1141" s="81" t="s">
        <v>34</v>
      </c>
    </row>
    <row r="1142" spans="1:8" ht="20.100000000000001" customHeight="1">
      <c r="A1142" s="76">
        <v>45674</v>
      </c>
      <c r="B1142" s="77">
        <v>45674.720729941968</v>
      </c>
      <c r="C1142" s="77"/>
      <c r="D1142" s="78" t="s">
        <v>40</v>
      </c>
      <c r="E1142" s="79">
        <v>395</v>
      </c>
      <c r="F1142" s="80">
        <v>17.52</v>
      </c>
      <c r="G1142" s="78" t="s">
        <v>30</v>
      </c>
      <c r="H1142" s="81" t="s">
        <v>34</v>
      </c>
    </row>
    <row r="1143" spans="1:8" ht="20.100000000000001" customHeight="1">
      <c r="A1143" s="76">
        <v>45674</v>
      </c>
      <c r="B1143" s="77">
        <v>45674.720729988534</v>
      </c>
      <c r="C1143" s="77"/>
      <c r="D1143" s="78" t="s">
        <v>40</v>
      </c>
      <c r="E1143" s="79">
        <v>1319</v>
      </c>
      <c r="F1143" s="80">
        <v>17.52</v>
      </c>
      <c r="G1143" s="78" t="s">
        <v>30</v>
      </c>
      <c r="H1143" s="81" t="s">
        <v>31</v>
      </c>
    </row>
    <row r="1144" spans="1:8" ht="20.100000000000001" customHeight="1">
      <c r="A1144" s="76">
        <v>45674</v>
      </c>
      <c r="B1144" s="77">
        <v>45674.721212453675</v>
      </c>
      <c r="C1144" s="77"/>
      <c r="D1144" s="78" t="s">
        <v>40</v>
      </c>
      <c r="E1144" s="79">
        <v>1756</v>
      </c>
      <c r="F1144" s="80">
        <v>17.52</v>
      </c>
      <c r="G1144" s="78" t="s">
        <v>30</v>
      </c>
      <c r="H1144" s="81" t="s">
        <v>31</v>
      </c>
    </row>
    <row r="1145" spans="1:8" ht="20.100000000000001" customHeight="1">
      <c r="A1145" s="76">
        <v>45674</v>
      </c>
      <c r="B1145" s="77">
        <v>45674.721724270843</v>
      </c>
      <c r="C1145" s="77"/>
      <c r="D1145" s="78" t="s">
        <v>40</v>
      </c>
      <c r="E1145" s="79">
        <v>1566</v>
      </c>
      <c r="F1145" s="80">
        <v>17.524999999999999</v>
      </c>
      <c r="G1145" s="78" t="s">
        <v>30</v>
      </c>
      <c r="H1145" s="81" t="s">
        <v>31</v>
      </c>
    </row>
    <row r="1146" spans="1:8" ht="20.100000000000001" customHeight="1">
      <c r="A1146" s="76">
        <v>45674</v>
      </c>
      <c r="B1146" s="77">
        <v>45674.721943842713</v>
      </c>
      <c r="C1146" s="77"/>
      <c r="D1146" s="78" t="s">
        <v>40</v>
      </c>
      <c r="E1146" s="79">
        <v>884</v>
      </c>
      <c r="F1146" s="80">
        <v>17.524999999999999</v>
      </c>
      <c r="G1146" s="78" t="s">
        <v>30</v>
      </c>
      <c r="H1146" s="81" t="s">
        <v>31</v>
      </c>
    </row>
    <row r="1147" spans="1:8" ht="20.100000000000001" customHeight="1">
      <c r="A1147" s="76">
        <v>45674</v>
      </c>
      <c r="B1147" s="77">
        <v>45674.722071608994</v>
      </c>
      <c r="C1147" s="77"/>
      <c r="D1147" s="78" t="s">
        <v>40</v>
      </c>
      <c r="E1147" s="79">
        <v>271</v>
      </c>
      <c r="F1147" s="80">
        <v>17.53</v>
      </c>
      <c r="G1147" s="78" t="s">
        <v>30</v>
      </c>
      <c r="H1147" s="81" t="s">
        <v>31</v>
      </c>
    </row>
  </sheetData>
  <mergeCells count="1147">
    <mergeCell ref="B6:C6"/>
    <mergeCell ref="B7:C7"/>
    <mergeCell ref="B8:C8"/>
    <mergeCell ref="B9:C9"/>
    <mergeCell ref="B10:H10"/>
    <mergeCell ref="C1:F1"/>
    <mergeCell ref="B2:F2"/>
    <mergeCell ref="A3:F3"/>
    <mergeCell ref="B4:F4"/>
    <mergeCell ref="B5:C5"/>
    <mergeCell ref="B16:C16"/>
    <mergeCell ref="B17:C17"/>
    <mergeCell ref="B18:C18"/>
    <mergeCell ref="B19:C19"/>
    <mergeCell ref="B20:C20"/>
    <mergeCell ref="B11:H11"/>
    <mergeCell ref="B12:C12"/>
    <mergeCell ref="B13:C13"/>
    <mergeCell ref="B14:C14"/>
    <mergeCell ref="B15:C1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B115:C115"/>
    <mergeCell ref="B126:C126"/>
    <mergeCell ref="B127:C127"/>
    <mergeCell ref="B128:C128"/>
    <mergeCell ref="B129:C129"/>
    <mergeCell ref="B130:C130"/>
    <mergeCell ref="B121:C121"/>
    <mergeCell ref="B122:C122"/>
    <mergeCell ref="B123:C123"/>
    <mergeCell ref="B124:C124"/>
    <mergeCell ref="B125:C125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B146:C146"/>
    <mergeCell ref="B147:C147"/>
    <mergeCell ref="B148:C148"/>
    <mergeCell ref="B149:C149"/>
    <mergeCell ref="B150:C150"/>
    <mergeCell ref="B141:C141"/>
    <mergeCell ref="B142:C142"/>
    <mergeCell ref="B143:C143"/>
    <mergeCell ref="B144:C144"/>
    <mergeCell ref="B145:C145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66:C166"/>
    <mergeCell ref="B167:C167"/>
    <mergeCell ref="B168:C168"/>
    <mergeCell ref="B169:C169"/>
    <mergeCell ref="B170:C170"/>
    <mergeCell ref="B161:C161"/>
    <mergeCell ref="B162:C162"/>
    <mergeCell ref="B163:C163"/>
    <mergeCell ref="B164:C164"/>
    <mergeCell ref="B165:C165"/>
    <mergeCell ref="B176:C176"/>
    <mergeCell ref="B177:C177"/>
    <mergeCell ref="B178:C178"/>
    <mergeCell ref="B179:C179"/>
    <mergeCell ref="B180:C180"/>
    <mergeCell ref="B171:C171"/>
    <mergeCell ref="B172:C172"/>
    <mergeCell ref="B173:C173"/>
    <mergeCell ref="B174:C174"/>
    <mergeCell ref="B175:C175"/>
    <mergeCell ref="B186:C186"/>
    <mergeCell ref="B187:C187"/>
    <mergeCell ref="B188:C188"/>
    <mergeCell ref="B189:C189"/>
    <mergeCell ref="B190:C190"/>
    <mergeCell ref="B181:C181"/>
    <mergeCell ref="B182:C182"/>
    <mergeCell ref="B183:C183"/>
    <mergeCell ref="B184:C184"/>
    <mergeCell ref="B185:C18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B213:C213"/>
    <mergeCell ref="B214:C214"/>
    <mergeCell ref="B215:C215"/>
    <mergeCell ref="B226:C226"/>
    <mergeCell ref="B227:C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55:C255"/>
    <mergeCell ref="B266:C266"/>
    <mergeCell ref="B267:C267"/>
    <mergeCell ref="B268:C268"/>
    <mergeCell ref="B269:C269"/>
    <mergeCell ref="B270:C270"/>
    <mergeCell ref="B261:C261"/>
    <mergeCell ref="B262:C262"/>
    <mergeCell ref="B263:C263"/>
    <mergeCell ref="B264:C264"/>
    <mergeCell ref="B265:C265"/>
    <mergeCell ref="B276:C276"/>
    <mergeCell ref="B277:C277"/>
    <mergeCell ref="B278:C278"/>
    <mergeCell ref="B279:C279"/>
    <mergeCell ref="B280:C280"/>
    <mergeCell ref="B271:C271"/>
    <mergeCell ref="B272:C272"/>
    <mergeCell ref="B273:C273"/>
    <mergeCell ref="B274:C274"/>
    <mergeCell ref="B275:C275"/>
    <mergeCell ref="B286:C286"/>
    <mergeCell ref="B287:C287"/>
    <mergeCell ref="B288:C288"/>
    <mergeCell ref="B289:C289"/>
    <mergeCell ref="B290:C290"/>
    <mergeCell ref="B281:C281"/>
    <mergeCell ref="B282:C282"/>
    <mergeCell ref="B283:C283"/>
    <mergeCell ref="B284:C284"/>
    <mergeCell ref="B285:C285"/>
    <mergeCell ref="B296:C296"/>
    <mergeCell ref="B297:C297"/>
    <mergeCell ref="B298:C298"/>
    <mergeCell ref="B299:C299"/>
    <mergeCell ref="B300:C300"/>
    <mergeCell ref="B291:C291"/>
    <mergeCell ref="B292:C292"/>
    <mergeCell ref="B293:C293"/>
    <mergeCell ref="B294:C294"/>
    <mergeCell ref="B295:C295"/>
    <mergeCell ref="B306:C306"/>
    <mergeCell ref="B307:C307"/>
    <mergeCell ref="B308:C308"/>
    <mergeCell ref="B309:C309"/>
    <mergeCell ref="B310:C310"/>
    <mergeCell ref="B301:C301"/>
    <mergeCell ref="B302:C302"/>
    <mergeCell ref="B303:C303"/>
    <mergeCell ref="B304:C304"/>
    <mergeCell ref="B305:C305"/>
    <mergeCell ref="B316:C316"/>
    <mergeCell ref="B317:C317"/>
    <mergeCell ref="B318:C318"/>
    <mergeCell ref="B319:C319"/>
    <mergeCell ref="B320:C320"/>
    <mergeCell ref="B311:C311"/>
    <mergeCell ref="B312:C312"/>
    <mergeCell ref="B313:C313"/>
    <mergeCell ref="B314:C314"/>
    <mergeCell ref="B315:C315"/>
    <mergeCell ref="B326:C326"/>
    <mergeCell ref="B327:C327"/>
    <mergeCell ref="B328:C328"/>
    <mergeCell ref="B329:C329"/>
    <mergeCell ref="B330:C330"/>
    <mergeCell ref="B321:C321"/>
    <mergeCell ref="B322:C322"/>
    <mergeCell ref="B323:C323"/>
    <mergeCell ref="B324:C324"/>
    <mergeCell ref="B325:C325"/>
    <mergeCell ref="B336:C336"/>
    <mergeCell ref="B337:C337"/>
    <mergeCell ref="B338:C338"/>
    <mergeCell ref="B339:C339"/>
    <mergeCell ref="B340:C340"/>
    <mergeCell ref="B331:C331"/>
    <mergeCell ref="B332:C332"/>
    <mergeCell ref="B333:C333"/>
    <mergeCell ref="B334:C334"/>
    <mergeCell ref="B335:C335"/>
    <mergeCell ref="B346:C346"/>
    <mergeCell ref="B347:C347"/>
    <mergeCell ref="B348:C348"/>
    <mergeCell ref="B349:C349"/>
    <mergeCell ref="B350:C350"/>
    <mergeCell ref="B341:C341"/>
    <mergeCell ref="B342:C342"/>
    <mergeCell ref="B343:C343"/>
    <mergeCell ref="B344:C344"/>
    <mergeCell ref="B345:C345"/>
    <mergeCell ref="B356:C356"/>
    <mergeCell ref="B357:C357"/>
    <mergeCell ref="B358:C358"/>
    <mergeCell ref="B359:C359"/>
    <mergeCell ref="B360:C360"/>
    <mergeCell ref="B351:C351"/>
    <mergeCell ref="B352:C352"/>
    <mergeCell ref="B353:C353"/>
    <mergeCell ref="B354:C354"/>
    <mergeCell ref="B355:C355"/>
    <mergeCell ref="B366:C366"/>
    <mergeCell ref="B367:C367"/>
    <mergeCell ref="B368:C368"/>
    <mergeCell ref="B369:C369"/>
    <mergeCell ref="B370:C370"/>
    <mergeCell ref="B361:C361"/>
    <mergeCell ref="B362:C362"/>
    <mergeCell ref="B363:C363"/>
    <mergeCell ref="B364:C364"/>
    <mergeCell ref="B365:C365"/>
    <mergeCell ref="B376:C376"/>
    <mergeCell ref="B377:C377"/>
    <mergeCell ref="B378:C378"/>
    <mergeCell ref="B379:C379"/>
    <mergeCell ref="B380:C380"/>
    <mergeCell ref="B371:C371"/>
    <mergeCell ref="B372:C372"/>
    <mergeCell ref="B373:C373"/>
    <mergeCell ref="B374:C374"/>
    <mergeCell ref="B375:C375"/>
    <mergeCell ref="B386:C386"/>
    <mergeCell ref="B387:C387"/>
    <mergeCell ref="B388:C388"/>
    <mergeCell ref="B389:C389"/>
    <mergeCell ref="B390:C390"/>
    <mergeCell ref="B381:C381"/>
    <mergeCell ref="B382:C382"/>
    <mergeCell ref="B383:C383"/>
    <mergeCell ref="B384:C384"/>
    <mergeCell ref="B385:C385"/>
    <mergeCell ref="B396:C396"/>
    <mergeCell ref="B397:C397"/>
    <mergeCell ref="B398:C398"/>
    <mergeCell ref="B399:C399"/>
    <mergeCell ref="B400:C40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B412:C412"/>
    <mergeCell ref="B413:C413"/>
    <mergeCell ref="B414:C414"/>
    <mergeCell ref="B415:C415"/>
    <mergeCell ref="B426:C426"/>
    <mergeCell ref="B427:C427"/>
    <mergeCell ref="B428:C428"/>
    <mergeCell ref="B429:C429"/>
    <mergeCell ref="B430:C430"/>
    <mergeCell ref="B421:C421"/>
    <mergeCell ref="B422:C422"/>
    <mergeCell ref="B423:C423"/>
    <mergeCell ref="B424:C424"/>
    <mergeCell ref="B425:C425"/>
    <mergeCell ref="B436:C436"/>
    <mergeCell ref="B437:C437"/>
    <mergeCell ref="B438:C438"/>
    <mergeCell ref="B439:C439"/>
    <mergeCell ref="B440:C440"/>
    <mergeCell ref="B431:C431"/>
    <mergeCell ref="B432:C432"/>
    <mergeCell ref="B433:C433"/>
    <mergeCell ref="B434:C434"/>
    <mergeCell ref="B435:C435"/>
    <mergeCell ref="B446:C446"/>
    <mergeCell ref="B447:C447"/>
    <mergeCell ref="B448:C448"/>
    <mergeCell ref="B449:C449"/>
    <mergeCell ref="B450:C450"/>
    <mergeCell ref="B441:C441"/>
    <mergeCell ref="B442:C442"/>
    <mergeCell ref="B443:C443"/>
    <mergeCell ref="B444:C444"/>
    <mergeCell ref="B445:C445"/>
    <mergeCell ref="B456:C456"/>
    <mergeCell ref="B457:C457"/>
    <mergeCell ref="B458:C458"/>
    <mergeCell ref="B459:C459"/>
    <mergeCell ref="B460:C460"/>
    <mergeCell ref="B451:C451"/>
    <mergeCell ref="B452:C452"/>
    <mergeCell ref="B453:C453"/>
    <mergeCell ref="B454:C454"/>
    <mergeCell ref="B455:C455"/>
    <mergeCell ref="B466:C466"/>
    <mergeCell ref="B467:C467"/>
    <mergeCell ref="B468:C468"/>
    <mergeCell ref="B469:C469"/>
    <mergeCell ref="B470:C470"/>
    <mergeCell ref="B461:C461"/>
    <mergeCell ref="B462:C462"/>
    <mergeCell ref="B463:C463"/>
    <mergeCell ref="B464:C464"/>
    <mergeCell ref="B465:C465"/>
    <mergeCell ref="B476:C476"/>
    <mergeCell ref="B477:C477"/>
    <mergeCell ref="B478:C478"/>
    <mergeCell ref="B479:C479"/>
    <mergeCell ref="B480:C480"/>
    <mergeCell ref="B471:C471"/>
    <mergeCell ref="B472:C472"/>
    <mergeCell ref="B473:C473"/>
    <mergeCell ref="B474:C474"/>
    <mergeCell ref="B475:C475"/>
    <mergeCell ref="B486:C486"/>
    <mergeCell ref="B487:C487"/>
    <mergeCell ref="B488:C488"/>
    <mergeCell ref="B489:C489"/>
    <mergeCell ref="B490:C490"/>
    <mergeCell ref="B481:C481"/>
    <mergeCell ref="B482:C482"/>
    <mergeCell ref="B483:C483"/>
    <mergeCell ref="B484:C484"/>
    <mergeCell ref="B485:C485"/>
    <mergeCell ref="B496:C496"/>
    <mergeCell ref="B497:C497"/>
    <mergeCell ref="B498:C498"/>
    <mergeCell ref="B499:C499"/>
    <mergeCell ref="B500:C500"/>
    <mergeCell ref="B491:C491"/>
    <mergeCell ref="B492:C492"/>
    <mergeCell ref="B493:C493"/>
    <mergeCell ref="B494:C494"/>
    <mergeCell ref="B495:C495"/>
    <mergeCell ref="B506:C506"/>
    <mergeCell ref="B507:C507"/>
    <mergeCell ref="B508:C508"/>
    <mergeCell ref="B509:C509"/>
    <mergeCell ref="B510:C510"/>
    <mergeCell ref="B501:C501"/>
    <mergeCell ref="B502:C502"/>
    <mergeCell ref="B503:C503"/>
    <mergeCell ref="B504:C504"/>
    <mergeCell ref="B505:C505"/>
    <mergeCell ref="B516:C516"/>
    <mergeCell ref="B517:C517"/>
    <mergeCell ref="B518:C518"/>
    <mergeCell ref="B519:C519"/>
    <mergeCell ref="B520:C520"/>
    <mergeCell ref="B511:C511"/>
    <mergeCell ref="B512:C512"/>
    <mergeCell ref="B513:C513"/>
    <mergeCell ref="B514:C514"/>
    <mergeCell ref="B515:C515"/>
    <mergeCell ref="B526:C526"/>
    <mergeCell ref="B527:C527"/>
    <mergeCell ref="B528:C528"/>
    <mergeCell ref="B529:C529"/>
    <mergeCell ref="B530:C530"/>
    <mergeCell ref="B521:C521"/>
    <mergeCell ref="B522:C522"/>
    <mergeCell ref="B523:C523"/>
    <mergeCell ref="B524:C524"/>
    <mergeCell ref="B525:C525"/>
    <mergeCell ref="B536:C536"/>
    <mergeCell ref="B537:C537"/>
    <mergeCell ref="B538:C538"/>
    <mergeCell ref="B539:C539"/>
    <mergeCell ref="B540:C540"/>
    <mergeCell ref="B531:C531"/>
    <mergeCell ref="B532:C532"/>
    <mergeCell ref="B533:C533"/>
    <mergeCell ref="B534:C534"/>
    <mergeCell ref="B535:C535"/>
    <mergeCell ref="B546:C546"/>
    <mergeCell ref="B547:C547"/>
    <mergeCell ref="B548:C548"/>
    <mergeCell ref="B549:C549"/>
    <mergeCell ref="B550:C550"/>
    <mergeCell ref="B541:C541"/>
    <mergeCell ref="B542:C542"/>
    <mergeCell ref="B543:C543"/>
    <mergeCell ref="B544:C544"/>
    <mergeCell ref="B545:C545"/>
    <mergeCell ref="B556:C556"/>
    <mergeCell ref="B557:C557"/>
    <mergeCell ref="B558:C558"/>
    <mergeCell ref="B559:C559"/>
    <mergeCell ref="B560:C560"/>
    <mergeCell ref="B551:C551"/>
    <mergeCell ref="B552:C552"/>
    <mergeCell ref="B553:C553"/>
    <mergeCell ref="B554:C554"/>
    <mergeCell ref="B555:C555"/>
    <mergeCell ref="B566:C566"/>
    <mergeCell ref="B567:C567"/>
    <mergeCell ref="B568:C568"/>
    <mergeCell ref="B569:C569"/>
    <mergeCell ref="B570:C570"/>
    <mergeCell ref="B561:C561"/>
    <mergeCell ref="B562:C562"/>
    <mergeCell ref="B563:C563"/>
    <mergeCell ref="B564:C564"/>
    <mergeCell ref="B565:C565"/>
    <mergeCell ref="B576:C576"/>
    <mergeCell ref="B577:C577"/>
    <mergeCell ref="B578:C578"/>
    <mergeCell ref="B579:C579"/>
    <mergeCell ref="B580:C580"/>
    <mergeCell ref="B571:C571"/>
    <mergeCell ref="B572:C572"/>
    <mergeCell ref="B573:C573"/>
    <mergeCell ref="B574:C574"/>
    <mergeCell ref="B575:C575"/>
    <mergeCell ref="B586:C586"/>
    <mergeCell ref="B587:C587"/>
    <mergeCell ref="B588:C588"/>
    <mergeCell ref="B589:C589"/>
    <mergeCell ref="B590:C590"/>
    <mergeCell ref="B581:C581"/>
    <mergeCell ref="B582:C582"/>
    <mergeCell ref="B583:C583"/>
    <mergeCell ref="B584:C584"/>
    <mergeCell ref="B585:C585"/>
    <mergeCell ref="B596:C596"/>
    <mergeCell ref="B597:C597"/>
    <mergeCell ref="B598:C598"/>
    <mergeCell ref="B599:C599"/>
    <mergeCell ref="B600:C600"/>
    <mergeCell ref="B591:C591"/>
    <mergeCell ref="B592:C592"/>
    <mergeCell ref="B593:C593"/>
    <mergeCell ref="B594:C594"/>
    <mergeCell ref="B595:C595"/>
    <mergeCell ref="B606:C606"/>
    <mergeCell ref="B607:C607"/>
    <mergeCell ref="B608:C608"/>
    <mergeCell ref="B609:C609"/>
    <mergeCell ref="B610:C610"/>
    <mergeCell ref="B601:C601"/>
    <mergeCell ref="B602:C602"/>
    <mergeCell ref="B603:C603"/>
    <mergeCell ref="B604:C604"/>
    <mergeCell ref="B605:C605"/>
    <mergeCell ref="B616:C616"/>
    <mergeCell ref="B617:C617"/>
    <mergeCell ref="B618:C618"/>
    <mergeCell ref="B619:C619"/>
    <mergeCell ref="B620:C620"/>
    <mergeCell ref="B611:C611"/>
    <mergeCell ref="B612:C612"/>
    <mergeCell ref="B613:C613"/>
    <mergeCell ref="B614:C614"/>
    <mergeCell ref="B615:C615"/>
    <mergeCell ref="B626:C626"/>
    <mergeCell ref="B627:C627"/>
    <mergeCell ref="B628:C628"/>
    <mergeCell ref="B629:C629"/>
    <mergeCell ref="B630:C630"/>
    <mergeCell ref="B621:C621"/>
    <mergeCell ref="B622:C622"/>
    <mergeCell ref="B623:C623"/>
    <mergeCell ref="B624:C624"/>
    <mergeCell ref="B625:C625"/>
    <mergeCell ref="B636:C636"/>
    <mergeCell ref="B637:C637"/>
    <mergeCell ref="B638:C638"/>
    <mergeCell ref="B639:C639"/>
    <mergeCell ref="B640:C640"/>
    <mergeCell ref="B631:C631"/>
    <mergeCell ref="B632:C632"/>
    <mergeCell ref="B633:C633"/>
    <mergeCell ref="B634:C634"/>
    <mergeCell ref="B635:C635"/>
    <mergeCell ref="B646:C646"/>
    <mergeCell ref="B647:C647"/>
    <mergeCell ref="B648:C648"/>
    <mergeCell ref="B649:C649"/>
    <mergeCell ref="B650:C650"/>
    <mergeCell ref="B641:C641"/>
    <mergeCell ref="B642:C642"/>
    <mergeCell ref="B643:C643"/>
    <mergeCell ref="B644:C644"/>
    <mergeCell ref="B645:C645"/>
    <mergeCell ref="B656:C656"/>
    <mergeCell ref="B657:C657"/>
    <mergeCell ref="B658:C658"/>
    <mergeCell ref="B659:C659"/>
    <mergeCell ref="B660:C660"/>
    <mergeCell ref="B651:C651"/>
    <mergeCell ref="B652:C652"/>
    <mergeCell ref="B653:C653"/>
    <mergeCell ref="B654:C654"/>
    <mergeCell ref="B655:C655"/>
    <mergeCell ref="B666:C666"/>
    <mergeCell ref="B667:C667"/>
    <mergeCell ref="B668:C668"/>
    <mergeCell ref="B669:C669"/>
    <mergeCell ref="B670:C670"/>
    <mergeCell ref="B661:C661"/>
    <mergeCell ref="B662:C662"/>
    <mergeCell ref="B663:C663"/>
    <mergeCell ref="B664:C664"/>
    <mergeCell ref="B665:C665"/>
    <mergeCell ref="B676:C676"/>
    <mergeCell ref="B677:C677"/>
    <mergeCell ref="B678:C678"/>
    <mergeCell ref="B679:C679"/>
    <mergeCell ref="B680:C680"/>
    <mergeCell ref="B671:C671"/>
    <mergeCell ref="B672:C672"/>
    <mergeCell ref="B673:C673"/>
    <mergeCell ref="B674:C674"/>
    <mergeCell ref="B675:C675"/>
    <mergeCell ref="B686:C686"/>
    <mergeCell ref="B687:C687"/>
    <mergeCell ref="B688:C688"/>
    <mergeCell ref="B689:C689"/>
    <mergeCell ref="B690:C690"/>
    <mergeCell ref="B681:C681"/>
    <mergeCell ref="B682:C682"/>
    <mergeCell ref="B683:C683"/>
    <mergeCell ref="B684:C684"/>
    <mergeCell ref="B685:C685"/>
    <mergeCell ref="B696:C696"/>
    <mergeCell ref="B697:C697"/>
    <mergeCell ref="B698:C698"/>
    <mergeCell ref="B699:C699"/>
    <mergeCell ref="B700:C700"/>
    <mergeCell ref="B691:C691"/>
    <mergeCell ref="B692:C692"/>
    <mergeCell ref="B693:C693"/>
    <mergeCell ref="B694:C694"/>
    <mergeCell ref="B695:C695"/>
    <mergeCell ref="B706:C706"/>
    <mergeCell ref="B707:C707"/>
    <mergeCell ref="B708:C708"/>
    <mergeCell ref="B709:C709"/>
    <mergeCell ref="B710:C710"/>
    <mergeCell ref="B701:C701"/>
    <mergeCell ref="B702:C702"/>
    <mergeCell ref="B703:C703"/>
    <mergeCell ref="B704:C704"/>
    <mergeCell ref="B705:C705"/>
    <mergeCell ref="B716:C716"/>
    <mergeCell ref="B717:C717"/>
    <mergeCell ref="B718:C718"/>
    <mergeCell ref="B719:C719"/>
    <mergeCell ref="B720:C720"/>
    <mergeCell ref="B711:C711"/>
    <mergeCell ref="B712:C712"/>
    <mergeCell ref="B713:C713"/>
    <mergeCell ref="B714:C714"/>
    <mergeCell ref="B715:C715"/>
    <mergeCell ref="B726:C726"/>
    <mergeCell ref="B727:C727"/>
    <mergeCell ref="B728:C728"/>
    <mergeCell ref="B729:C729"/>
    <mergeCell ref="B730:C730"/>
    <mergeCell ref="B721:C721"/>
    <mergeCell ref="B722:C722"/>
    <mergeCell ref="B723:C723"/>
    <mergeCell ref="B724:C724"/>
    <mergeCell ref="B725:C725"/>
    <mergeCell ref="B736:C736"/>
    <mergeCell ref="B737:C737"/>
    <mergeCell ref="B738:C738"/>
    <mergeCell ref="B739:C739"/>
    <mergeCell ref="B740:C740"/>
    <mergeCell ref="B731:C731"/>
    <mergeCell ref="B732:C732"/>
    <mergeCell ref="B733:C733"/>
    <mergeCell ref="B734:C734"/>
    <mergeCell ref="B735:C735"/>
    <mergeCell ref="B746:C746"/>
    <mergeCell ref="B747:C747"/>
    <mergeCell ref="B748:C748"/>
    <mergeCell ref="B749:C749"/>
    <mergeCell ref="B750:C750"/>
    <mergeCell ref="B741:C741"/>
    <mergeCell ref="B742:C742"/>
    <mergeCell ref="B743:C743"/>
    <mergeCell ref="B744:C744"/>
    <mergeCell ref="B745:C745"/>
    <mergeCell ref="B756:C756"/>
    <mergeCell ref="B757:C757"/>
    <mergeCell ref="B758:C758"/>
    <mergeCell ref="B759:C759"/>
    <mergeCell ref="B760:C760"/>
    <mergeCell ref="B751:C751"/>
    <mergeCell ref="B752:C752"/>
    <mergeCell ref="B753:C753"/>
    <mergeCell ref="B754:C754"/>
    <mergeCell ref="B755:C755"/>
    <mergeCell ref="B766:C766"/>
    <mergeCell ref="B767:C767"/>
    <mergeCell ref="B768:C768"/>
    <mergeCell ref="B769:C769"/>
    <mergeCell ref="B770:C770"/>
    <mergeCell ref="B761:C761"/>
    <mergeCell ref="B762:C762"/>
    <mergeCell ref="B763:C763"/>
    <mergeCell ref="B764:C764"/>
    <mergeCell ref="B765:C765"/>
    <mergeCell ref="B776:C776"/>
    <mergeCell ref="B777:C777"/>
    <mergeCell ref="B778:C778"/>
    <mergeCell ref="B779:C779"/>
    <mergeCell ref="B780:C780"/>
    <mergeCell ref="B771:C771"/>
    <mergeCell ref="B772:C772"/>
    <mergeCell ref="B773:C773"/>
    <mergeCell ref="B774:C774"/>
    <mergeCell ref="B775:C775"/>
    <mergeCell ref="B786:C786"/>
    <mergeCell ref="B787:C787"/>
    <mergeCell ref="B788:C788"/>
    <mergeCell ref="B789:C789"/>
    <mergeCell ref="B790:C790"/>
    <mergeCell ref="B781:C781"/>
    <mergeCell ref="B782:C782"/>
    <mergeCell ref="B783:C783"/>
    <mergeCell ref="B784:C784"/>
    <mergeCell ref="B785:C785"/>
    <mergeCell ref="B796:C796"/>
    <mergeCell ref="B797:C797"/>
    <mergeCell ref="B798:C798"/>
    <mergeCell ref="B799:C799"/>
    <mergeCell ref="B800:C800"/>
    <mergeCell ref="B791:C791"/>
    <mergeCell ref="B792:C792"/>
    <mergeCell ref="B793:C793"/>
    <mergeCell ref="B794:C794"/>
    <mergeCell ref="B795:C795"/>
    <mergeCell ref="B806:C806"/>
    <mergeCell ref="B807:C807"/>
    <mergeCell ref="B808:C808"/>
    <mergeCell ref="B809:C809"/>
    <mergeCell ref="B810:C810"/>
    <mergeCell ref="B801:C801"/>
    <mergeCell ref="B802:C802"/>
    <mergeCell ref="B803:C803"/>
    <mergeCell ref="B804:C804"/>
    <mergeCell ref="B805:C805"/>
    <mergeCell ref="B816:C816"/>
    <mergeCell ref="B817:C817"/>
    <mergeCell ref="B818:C818"/>
    <mergeCell ref="B819:C819"/>
    <mergeCell ref="B820:C820"/>
    <mergeCell ref="B811:C811"/>
    <mergeCell ref="B812:C812"/>
    <mergeCell ref="B813:C813"/>
    <mergeCell ref="B814:C814"/>
    <mergeCell ref="B815:C815"/>
    <mergeCell ref="B826:C826"/>
    <mergeCell ref="B827:C827"/>
    <mergeCell ref="B828:C828"/>
    <mergeCell ref="B829:C829"/>
    <mergeCell ref="B830:C830"/>
    <mergeCell ref="B821:C821"/>
    <mergeCell ref="B822:C822"/>
    <mergeCell ref="B823:C823"/>
    <mergeCell ref="B824:C824"/>
    <mergeCell ref="B825:C825"/>
    <mergeCell ref="B836:C836"/>
    <mergeCell ref="B837:C837"/>
    <mergeCell ref="B838:C838"/>
    <mergeCell ref="B839:C839"/>
    <mergeCell ref="B840:C840"/>
    <mergeCell ref="B831:C831"/>
    <mergeCell ref="B832:C832"/>
    <mergeCell ref="B833:C833"/>
    <mergeCell ref="B834:C834"/>
    <mergeCell ref="B835:C835"/>
    <mergeCell ref="B846:C846"/>
    <mergeCell ref="B847:C847"/>
    <mergeCell ref="B848:C848"/>
    <mergeCell ref="B849:C849"/>
    <mergeCell ref="B850:C850"/>
    <mergeCell ref="B841:C841"/>
    <mergeCell ref="B842:C842"/>
    <mergeCell ref="B843:C843"/>
    <mergeCell ref="B844:C844"/>
    <mergeCell ref="B845:C845"/>
    <mergeCell ref="B856:C856"/>
    <mergeCell ref="B857:C857"/>
    <mergeCell ref="B858:C858"/>
    <mergeCell ref="B859:C859"/>
    <mergeCell ref="B860:C860"/>
    <mergeCell ref="B851:C851"/>
    <mergeCell ref="B852:C852"/>
    <mergeCell ref="B853:C853"/>
    <mergeCell ref="B854:C854"/>
    <mergeCell ref="B855:C855"/>
    <mergeCell ref="B866:C866"/>
    <mergeCell ref="B867:C867"/>
    <mergeCell ref="B868:C868"/>
    <mergeCell ref="B869:C869"/>
    <mergeCell ref="B870:C870"/>
    <mergeCell ref="B861:C861"/>
    <mergeCell ref="B862:C862"/>
    <mergeCell ref="B863:C863"/>
    <mergeCell ref="B864:C864"/>
    <mergeCell ref="B865:C865"/>
    <mergeCell ref="B876:C876"/>
    <mergeCell ref="B877:C877"/>
    <mergeCell ref="B878:C878"/>
    <mergeCell ref="B879:C879"/>
    <mergeCell ref="B880:C880"/>
    <mergeCell ref="B871:C871"/>
    <mergeCell ref="B872:C872"/>
    <mergeCell ref="B873:C873"/>
    <mergeCell ref="B874:C874"/>
    <mergeCell ref="B875:C875"/>
    <mergeCell ref="B886:C886"/>
    <mergeCell ref="B887:C887"/>
    <mergeCell ref="B888:C888"/>
    <mergeCell ref="B889:C889"/>
    <mergeCell ref="B890:C890"/>
    <mergeCell ref="B881:C881"/>
    <mergeCell ref="B882:C882"/>
    <mergeCell ref="B883:C883"/>
    <mergeCell ref="B884:C884"/>
    <mergeCell ref="B885:C885"/>
    <mergeCell ref="B896:C896"/>
    <mergeCell ref="B897:C897"/>
    <mergeCell ref="B898:C898"/>
    <mergeCell ref="B899:C899"/>
    <mergeCell ref="B900:C900"/>
    <mergeCell ref="B891:C891"/>
    <mergeCell ref="B892:C892"/>
    <mergeCell ref="B893:C893"/>
    <mergeCell ref="B894:C894"/>
    <mergeCell ref="B895:C895"/>
    <mergeCell ref="B906:C906"/>
    <mergeCell ref="B907:C907"/>
    <mergeCell ref="B908:C908"/>
    <mergeCell ref="B909:C909"/>
    <mergeCell ref="B910:C910"/>
    <mergeCell ref="B901:C901"/>
    <mergeCell ref="B902:C902"/>
    <mergeCell ref="B903:C903"/>
    <mergeCell ref="B904:C904"/>
    <mergeCell ref="B905:C905"/>
    <mergeCell ref="B916:C916"/>
    <mergeCell ref="B917:C917"/>
    <mergeCell ref="B918:C918"/>
    <mergeCell ref="B919:C919"/>
    <mergeCell ref="B920:C920"/>
    <mergeCell ref="B911:C911"/>
    <mergeCell ref="B912:C912"/>
    <mergeCell ref="B913:C913"/>
    <mergeCell ref="B914:C914"/>
    <mergeCell ref="B915:C915"/>
    <mergeCell ref="B926:C926"/>
    <mergeCell ref="B927:C927"/>
    <mergeCell ref="B928:C928"/>
    <mergeCell ref="B929:C929"/>
    <mergeCell ref="B930:C930"/>
    <mergeCell ref="B921:C921"/>
    <mergeCell ref="B922:C922"/>
    <mergeCell ref="B923:C923"/>
    <mergeCell ref="B924:C924"/>
    <mergeCell ref="B925:C925"/>
    <mergeCell ref="B936:C936"/>
    <mergeCell ref="B937:C937"/>
    <mergeCell ref="B938:C938"/>
    <mergeCell ref="B939:C939"/>
    <mergeCell ref="B940:C940"/>
    <mergeCell ref="B931:C931"/>
    <mergeCell ref="B932:C932"/>
    <mergeCell ref="B933:C933"/>
    <mergeCell ref="B934:C934"/>
    <mergeCell ref="B935:C935"/>
    <mergeCell ref="B946:C946"/>
    <mergeCell ref="B947:C947"/>
    <mergeCell ref="B948:C948"/>
    <mergeCell ref="B949:C949"/>
    <mergeCell ref="B950:C950"/>
    <mergeCell ref="B941:C941"/>
    <mergeCell ref="B942:C942"/>
    <mergeCell ref="B943:C943"/>
    <mergeCell ref="B944:C944"/>
    <mergeCell ref="B945:C945"/>
    <mergeCell ref="B956:C956"/>
    <mergeCell ref="B957:C957"/>
    <mergeCell ref="B958:C958"/>
    <mergeCell ref="B959:C959"/>
    <mergeCell ref="B960:C960"/>
    <mergeCell ref="B951:C951"/>
    <mergeCell ref="B952:C952"/>
    <mergeCell ref="B953:C953"/>
    <mergeCell ref="B954:C954"/>
    <mergeCell ref="B955:C955"/>
    <mergeCell ref="B966:C966"/>
    <mergeCell ref="B967:C967"/>
    <mergeCell ref="B968:C968"/>
    <mergeCell ref="B969:C969"/>
    <mergeCell ref="B970:C970"/>
    <mergeCell ref="B961:C961"/>
    <mergeCell ref="B962:C962"/>
    <mergeCell ref="B963:C963"/>
    <mergeCell ref="B964:C964"/>
    <mergeCell ref="B965:C965"/>
    <mergeCell ref="B976:C976"/>
    <mergeCell ref="B977:C977"/>
    <mergeCell ref="B978:C978"/>
    <mergeCell ref="B979:C979"/>
    <mergeCell ref="B980:C980"/>
    <mergeCell ref="B971:C971"/>
    <mergeCell ref="B972:C972"/>
    <mergeCell ref="B973:C973"/>
    <mergeCell ref="B974:C974"/>
    <mergeCell ref="B975:C975"/>
    <mergeCell ref="B986:C986"/>
    <mergeCell ref="B987:C987"/>
    <mergeCell ref="B988:C988"/>
    <mergeCell ref="B989:C989"/>
    <mergeCell ref="B990:C990"/>
    <mergeCell ref="B981:C981"/>
    <mergeCell ref="B982:C982"/>
    <mergeCell ref="B983:C983"/>
    <mergeCell ref="B984:C984"/>
    <mergeCell ref="B985:C985"/>
    <mergeCell ref="B996:C996"/>
    <mergeCell ref="B997:C997"/>
    <mergeCell ref="B998:C998"/>
    <mergeCell ref="B999:C999"/>
    <mergeCell ref="B1000:C1000"/>
    <mergeCell ref="B991:C991"/>
    <mergeCell ref="B992:C992"/>
    <mergeCell ref="B993:C993"/>
    <mergeCell ref="B994:C994"/>
    <mergeCell ref="B995:C995"/>
    <mergeCell ref="B1006:C1006"/>
    <mergeCell ref="B1007:C1007"/>
    <mergeCell ref="B1008:C1008"/>
    <mergeCell ref="B1009:C1009"/>
    <mergeCell ref="B1010:C1010"/>
    <mergeCell ref="B1001:C1001"/>
    <mergeCell ref="B1002:C1002"/>
    <mergeCell ref="B1003:C1003"/>
    <mergeCell ref="B1004:C1004"/>
    <mergeCell ref="B1005:C1005"/>
    <mergeCell ref="B1016:C1016"/>
    <mergeCell ref="B1017:C1017"/>
    <mergeCell ref="B1018:C1018"/>
    <mergeCell ref="B1019:C1019"/>
    <mergeCell ref="B1020:C1020"/>
    <mergeCell ref="B1011:C1011"/>
    <mergeCell ref="B1012:C1012"/>
    <mergeCell ref="B1013:C1013"/>
    <mergeCell ref="B1014:C1014"/>
    <mergeCell ref="B1015:C1015"/>
    <mergeCell ref="B1026:C1026"/>
    <mergeCell ref="B1027:C1027"/>
    <mergeCell ref="B1028:C1028"/>
    <mergeCell ref="B1029:C1029"/>
    <mergeCell ref="B1030:C1030"/>
    <mergeCell ref="B1021:C1021"/>
    <mergeCell ref="B1022:C1022"/>
    <mergeCell ref="B1023:C1023"/>
    <mergeCell ref="B1024:C1024"/>
    <mergeCell ref="B1025:C1025"/>
    <mergeCell ref="B1036:C1036"/>
    <mergeCell ref="B1037:C1037"/>
    <mergeCell ref="B1038:C1038"/>
    <mergeCell ref="B1039:C1039"/>
    <mergeCell ref="B1040:C1040"/>
    <mergeCell ref="B1031:C1031"/>
    <mergeCell ref="B1032:C1032"/>
    <mergeCell ref="B1033:C1033"/>
    <mergeCell ref="B1034:C1034"/>
    <mergeCell ref="B1035:C1035"/>
    <mergeCell ref="B1046:C1046"/>
    <mergeCell ref="B1047:C1047"/>
    <mergeCell ref="B1048:C1048"/>
    <mergeCell ref="B1049:C1049"/>
    <mergeCell ref="B1050:C1050"/>
    <mergeCell ref="B1041:C1041"/>
    <mergeCell ref="B1042:C1042"/>
    <mergeCell ref="B1043:C1043"/>
    <mergeCell ref="B1044:C1044"/>
    <mergeCell ref="B1045:C1045"/>
    <mergeCell ref="B1056:C1056"/>
    <mergeCell ref="B1057:C1057"/>
    <mergeCell ref="B1058:C1058"/>
    <mergeCell ref="B1059:C1059"/>
    <mergeCell ref="B1060:C1060"/>
    <mergeCell ref="B1051:C1051"/>
    <mergeCell ref="B1052:C1052"/>
    <mergeCell ref="B1053:C1053"/>
    <mergeCell ref="B1054:C1054"/>
    <mergeCell ref="B1055:C1055"/>
    <mergeCell ref="B1066:C1066"/>
    <mergeCell ref="B1067:C1067"/>
    <mergeCell ref="B1068:C1068"/>
    <mergeCell ref="B1069:C1069"/>
    <mergeCell ref="B1070:C1070"/>
    <mergeCell ref="B1061:C1061"/>
    <mergeCell ref="B1062:C1062"/>
    <mergeCell ref="B1063:C1063"/>
    <mergeCell ref="B1064:C1064"/>
    <mergeCell ref="B1065:C1065"/>
    <mergeCell ref="B1076:C1076"/>
    <mergeCell ref="B1077:C1077"/>
    <mergeCell ref="B1078:C1078"/>
    <mergeCell ref="B1079:C1079"/>
    <mergeCell ref="B1080:C1080"/>
    <mergeCell ref="B1071:C1071"/>
    <mergeCell ref="B1072:C1072"/>
    <mergeCell ref="B1073:C1073"/>
    <mergeCell ref="B1074:C1074"/>
    <mergeCell ref="B1075:C1075"/>
    <mergeCell ref="B1086:C1086"/>
    <mergeCell ref="B1087:C1087"/>
    <mergeCell ref="B1088:C1088"/>
    <mergeCell ref="B1089:C1089"/>
    <mergeCell ref="B1090:C1090"/>
    <mergeCell ref="B1081:C1081"/>
    <mergeCell ref="B1082:C1082"/>
    <mergeCell ref="B1083:C1083"/>
    <mergeCell ref="B1084:C1084"/>
    <mergeCell ref="B1085:C1085"/>
    <mergeCell ref="B1096:C1096"/>
    <mergeCell ref="B1097:C1097"/>
    <mergeCell ref="B1098:C1098"/>
    <mergeCell ref="B1099:C1099"/>
    <mergeCell ref="B1100:C1100"/>
    <mergeCell ref="B1091:C1091"/>
    <mergeCell ref="B1092:C1092"/>
    <mergeCell ref="B1093:C1093"/>
    <mergeCell ref="B1094:C1094"/>
    <mergeCell ref="B1095:C1095"/>
    <mergeCell ref="B1106:C1106"/>
    <mergeCell ref="B1107:C1107"/>
    <mergeCell ref="B1108:C1108"/>
    <mergeCell ref="B1109:C1109"/>
    <mergeCell ref="B1110:C1110"/>
    <mergeCell ref="B1101:C1101"/>
    <mergeCell ref="B1102:C1102"/>
    <mergeCell ref="B1103:C1103"/>
    <mergeCell ref="B1104:C1104"/>
    <mergeCell ref="B1105:C1105"/>
    <mergeCell ref="B1116:C1116"/>
    <mergeCell ref="B1117:C1117"/>
    <mergeCell ref="B1118:C1118"/>
    <mergeCell ref="B1119:C1119"/>
    <mergeCell ref="B1120:C1120"/>
    <mergeCell ref="B1111:C1111"/>
    <mergeCell ref="B1112:C1112"/>
    <mergeCell ref="B1113:C1113"/>
    <mergeCell ref="B1114:C1114"/>
    <mergeCell ref="B1115:C1115"/>
    <mergeCell ref="B1126:C1126"/>
    <mergeCell ref="B1127:C1127"/>
    <mergeCell ref="B1128:C1128"/>
    <mergeCell ref="B1129:C1129"/>
    <mergeCell ref="B1130:C1130"/>
    <mergeCell ref="B1121:C1121"/>
    <mergeCell ref="B1122:C1122"/>
    <mergeCell ref="B1123:C1123"/>
    <mergeCell ref="B1124:C1124"/>
    <mergeCell ref="B1125:C1125"/>
    <mergeCell ref="B1136:C1136"/>
    <mergeCell ref="B1137:C1137"/>
    <mergeCell ref="B1138:C1138"/>
    <mergeCell ref="B1139:C1139"/>
    <mergeCell ref="B1140:C1140"/>
    <mergeCell ref="B1131:C1131"/>
    <mergeCell ref="B1132:C1132"/>
    <mergeCell ref="B1133:C1133"/>
    <mergeCell ref="B1134:C1134"/>
    <mergeCell ref="B1135:C1135"/>
    <mergeCell ref="B1146:C1146"/>
    <mergeCell ref="B1147:C1147"/>
    <mergeCell ref="B1141:C1141"/>
    <mergeCell ref="B1142:C1142"/>
    <mergeCell ref="B1143:C1143"/>
    <mergeCell ref="B1144:C1144"/>
    <mergeCell ref="B1145:C1145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B415-AE44-489C-B957-7FFF4A3F6072}">
  <sheetPr>
    <outlinePr summaryBelow="0"/>
  </sheetPr>
  <dimension ref="A1:H1120"/>
  <sheetViews>
    <sheetView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45673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45673</v>
      </c>
      <c r="B6" s="70">
        <v>383056</v>
      </c>
      <c r="C6" s="70"/>
      <c r="D6" s="71">
        <v>17.1433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45673</v>
      </c>
      <c r="B7" s="70">
        <v>135802</v>
      </c>
      <c r="C7" s="70"/>
      <c r="D7" s="71">
        <v>17.154800000000002</v>
      </c>
      <c r="E7" s="72" t="s">
        <v>30</v>
      </c>
      <c r="F7" s="72" t="s">
        <v>34</v>
      </c>
      <c r="G7" s="64"/>
      <c r="H7" s="64"/>
    </row>
    <row r="8" spans="1:8" ht="20.100000000000001" customHeight="1">
      <c r="A8" s="69">
        <v>45673</v>
      </c>
      <c r="B8" s="70">
        <v>36968</v>
      </c>
      <c r="C8" s="70"/>
      <c r="D8" s="71">
        <v>17.1355</v>
      </c>
      <c r="E8" s="72" t="s">
        <v>30</v>
      </c>
      <c r="F8" s="72" t="s">
        <v>32</v>
      </c>
      <c r="G8" s="64"/>
      <c r="H8" s="64"/>
    </row>
    <row r="9" spans="1:8" ht="20.100000000000001" customHeight="1">
      <c r="A9" s="69">
        <v>45673</v>
      </c>
      <c r="B9" s="70">
        <v>27374</v>
      </c>
      <c r="C9" s="70"/>
      <c r="D9" s="71">
        <v>17.137799999999999</v>
      </c>
      <c r="E9" s="72" t="s">
        <v>30</v>
      </c>
      <c r="F9" s="72" t="s">
        <v>33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45673</v>
      </c>
      <c r="B13" s="77">
        <v>45673.375287627336</v>
      </c>
      <c r="C13" s="77"/>
      <c r="D13" s="78" t="s">
        <v>40</v>
      </c>
      <c r="E13" s="79">
        <v>305</v>
      </c>
      <c r="F13" s="80">
        <v>17.094999999999999</v>
      </c>
      <c r="G13" s="78" t="s">
        <v>30</v>
      </c>
      <c r="H13" s="81" t="s">
        <v>34</v>
      </c>
    </row>
    <row r="14" spans="1:8" ht="20.100000000000001" customHeight="1">
      <c r="A14" s="76">
        <v>45673</v>
      </c>
      <c r="B14" s="77">
        <v>45673.375287627336</v>
      </c>
      <c r="C14" s="77"/>
      <c r="D14" s="78" t="s">
        <v>40</v>
      </c>
      <c r="E14" s="79">
        <v>590</v>
      </c>
      <c r="F14" s="80">
        <v>17.094999999999999</v>
      </c>
      <c r="G14" s="78" t="s">
        <v>30</v>
      </c>
      <c r="H14" s="81" t="s">
        <v>31</v>
      </c>
    </row>
    <row r="15" spans="1:8" ht="20.100000000000001" customHeight="1">
      <c r="A15" s="76">
        <v>45673</v>
      </c>
      <c r="B15" s="77">
        <v>45673.375522661954</v>
      </c>
      <c r="C15" s="77"/>
      <c r="D15" s="78" t="s">
        <v>40</v>
      </c>
      <c r="E15" s="79">
        <v>330</v>
      </c>
      <c r="F15" s="80">
        <v>17.055</v>
      </c>
      <c r="G15" s="78" t="s">
        <v>30</v>
      </c>
      <c r="H15" s="81" t="s">
        <v>34</v>
      </c>
    </row>
    <row r="16" spans="1:8" ht="20.100000000000001" customHeight="1">
      <c r="A16" s="76">
        <v>45673</v>
      </c>
      <c r="B16" s="77">
        <v>45673.375522627495</v>
      </c>
      <c r="C16" s="77"/>
      <c r="D16" s="78" t="s">
        <v>40</v>
      </c>
      <c r="E16" s="79">
        <v>964</v>
      </c>
      <c r="F16" s="80">
        <v>17.055</v>
      </c>
      <c r="G16" s="78" t="s">
        <v>30</v>
      </c>
      <c r="H16" s="81" t="s">
        <v>31</v>
      </c>
    </row>
    <row r="17" spans="1:8" ht="20.100000000000001" customHeight="1">
      <c r="A17" s="76">
        <v>45673</v>
      </c>
      <c r="B17" s="77">
        <v>45673.376111666672</v>
      </c>
      <c r="C17" s="77"/>
      <c r="D17" s="78" t="s">
        <v>40</v>
      </c>
      <c r="E17" s="79">
        <v>1142</v>
      </c>
      <c r="F17" s="80">
        <v>17.07</v>
      </c>
      <c r="G17" s="78" t="s">
        <v>30</v>
      </c>
      <c r="H17" s="81" t="s">
        <v>31</v>
      </c>
    </row>
    <row r="18" spans="1:8" ht="20.100000000000001" customHeight="1">
      <c r="A18" s="76">
        <v>45673</v>
      </c>
      <c r="B18" s="77">
        <v>45673.376111666672</v>
      </c>
      <c r="C18" s="77"/>
      <c r="D18" s="78" t="s">
        <v>40</v>
      </c>
      <c r="E18" s="79">
        <v>1489</v>
      </c>
      <c r="F18" s="80">
        <v>17.07</v>
      </c>
      <c r="G18" s="78" t="s">
        <v>30</v>
      </c>
      <c r="H18" s="81" t="s">
        <v>31</v>
      </c>
    </row>
    <row r="19" spans="1:8" ht="20.100000000000001" customHeight="1">
      <c r="A19" s="76">
        <v>45673</v>
      </c>
      <c r="B19" s="77">
        <v>45673.37668915512</v>
      </c>
      <c r="C19" s="77"/>
      <c r="D19" s="78" t="s">
        <v>40</v>
      </c>
      <c r="E19" s="79">
        <v>978</v>
      </c>
      <c r="F19" s="80">
        <v>17.105</v>
      </c>
      <c r="G19" s="78" t="s">
        <v>30</v>
      </c>
      <c r="H19" s="81" t="s">
        <v>31</v>
      </c>
    </row>
    <row r="20" spans="1:8" ht="20.100000000000001" customHeight="1">
      <c r="A20" s="76">
        <v>45673</v>
      </c>
      <c r="B20" s="77">
        <v>45673.37668915512</v>
      </c>
      <c r="C20" s="77"/>
      <c r="D20" s="78" t="s">
        <v>40</v>
      </c>
      <c r="E20" s="79">
        <v>337</v>
      </c>
      <c r="F20" s="80">
        <v>17.105</v>
      </c>
      <c r="G20" s="78" t="s">
        <v>30</v>
      </c>
      <c r="H20" s="81" t="s">
        <v>31</v>
      </c>
    </row>
    <row r="21" spans="1:8" ht="20.100000000000001" customHeight="1">
      <c r="A21" s="76">
        <v>45673</v>
      </c>
      <c r="B21" s="77">
        <v>45673.376882164273</v>
      </c>
      <c r="C21" s="77"/>
      <c r="D21" s="78" t="s">
        <v>40</v>
      </c>
      <c r="E21" s="79">
        <v>1269</v>
      </c>
      <c r="F21" s="80">
        <v>17.09</v>
      </c>
      <c r="G21" s="78" t="s">
        <v>30</v>
      </c>
      <c r="H21" s="81" t="s">
        <v>31</v>
      </c>
    </row>
    <row r="22" spans="1:8" ht="20.100000000000001" customHeight="1">
      <c r="A22" s="76">
        <v>45673</v>
      </c>
      <c r="B22" s="77">
        <v>45673.377523969859</v>
      </c>
      <c r="C22" s="77"/>
      <c r="D22" s="78" t="s">
        <v>40</v>
      </c>
      <c r="E22" s="79">
        <v>749</v>
      </c>
      <c r="F22" s="80">
        <v>17.11</v>
      </c>
      <c r="G22" s="78" t="s">
        <v>30</v>
      </c>
      <c r="H22" s="81" t="s">
        <v>31</v>
      </c>
    </row>
    <row r="23" spans="1:8" ht="20.100000000000001" customHeight="1">
      <c r="A23" s="76">
        <v>45673</v>
      </c>
      <c r="B23" s="77">
        <v>45673.377523969859</v>
      </c>
      <c r="C23" s="77"/>
      <c r="D23" s="78" t="s">
        <v>40</v>
      </c>
      <c r="E23" s="79">
        <v>1745</v>
      </c>
      <c r="F23" s="80">
        <v>17.11</v>
      </c>
      <c r="G23" s="78" t="s">
        <v>30</v>
      </c>
      <c r="H23" s="81" t="s">
        <v>31</v>
      </c>
    </row>
    <row r="24" spans="1:8" ht="20.100000000000001" customHeight="1">
      <c r="A24" s="76">
        <v>45673</v>
      </c>
      <c r="B24" s="77">
        <v>45673.37778956024</v>
      </c>
      <c r="C24" s="77"/>
      <c r="D24" s="78" t="s">
        <v>40</v>
      </c>
      <c r="E24" s="79">
        <v>105</v>
      </c>
      <c r="F24" s="80">
        <v>17.11</v>
      </c>
      <c r="G24" s="78" t="s">
        <v>30</v>
      </c>
      <c r="H24" s="81" t="s">
        <v>31</v>
      </c>
    </row>
    <row r="25" spans="1:8" ht="20.100000000000001" customHeight="1">
      <c r="A25" s="76">
        <v>45673</v>
      </c>
      <c r="B25" s="77">
        <v>45673.378195161931</v>
      </c>
      <c r="C25" s="77"/>
      <c r="D25" s="78" t="s">
        <v>40</v>
      </c>
      <c r="E25" s="79">
        <v>626</v>
      </c>
      <c r="F25" s="80">
        <v>17.14</v>
      </c>
      <c r="G25" s="78" t="s">
        <v>30</v>
      </c>
      <c r="H25" s="81" t="s">
        <v>31</v>
      </c>
    </row>
    <row r="26" spans="1:8" ht="20.100000000000001" customHeight="1">
      <c r="A26" s="76">
        <v>45673</v>
      </c>
      <c r="B26" s="77">
        <v>45673.378248021007</v>
      </c>
      <c r="C26" s="77"/>
      <c r="D26" s="78" t="s">
        <v>40</v>
      </c>
      <c r="E26" s="79">
        <v>461</v>
      </c>
      <c r="F26" s="80">
        <v>17.14</v>
      </c>
      <c r="G26" s="78" t="s">
        <v>30</v>
      </c>
      <c r="H26" s="81" t="s">
        <v>31</v>
      </c>
    </row>
    <row r="27" spans="1:8" ht="20.100000000000001" customHeight="1">
      <c r="A27" s="76">
        <v>45673</v>
      </c>
      <c r="B27" s="77">
        <v>45673.378248021007</v>
      </c>
      <c r="C27" s="77"/>
      <c r="D27" s="78" t="s">
        <v>40</v>
      </c>
      <c r="E27" s="79">
        <v>1581</v>
      </c>
      <c r="F27" s="80">
        <v>17.14</v>
      </c>
      <c r="G27" s="78" t="s">
        <v>30</v>
      </c>
      <c r="H27" s="81" t="s">
        <v>31</v>
      </c>
    </row>
    <row r="28" spans="1:8" ht="20.100000000000001" customHeight="1">
      <c r="A28" s="76">
        <v>45673</v>
      </c>
      <c r="B28" s="77">
        <v>45673.378611863591</v>
      </c>
      <c r="C28" s="77"/>
      <c r="D28" s="78" t="s">
        <v>40</v>
      </c>
      <c r="E28" s="79">
        <v>1199</v>
      </c>
      <c r="F28" s="80">
        <v>17.07</v>
      </c>
      <c r="G28" s="78" t="s">
        <v>30</v>
      </c>
      <c r="H28" s="81" t="s">
        <v>31</v>
      </c>
    </row>
    <row r="29" spans="1:8" ht="20.100000000000001" customHeight="1">
      <c r="A29" s="76">
        <v>45673</v>
      </c>
      <c r="B29" s="77">
        <v>45673.379254490603</v>
      </c>
      <c r="C29" s="77"/>
      <c r="D29" s="78" t="s">
        <v>40</v>
      </c>
      <c r="E29" s="79">
        <v>7</v>
      </c>
      <c r="F29" s="80">
        <v>17.059999999999999</v>
      </c>
      <c r="G29" s="78" t="s">
        <v>30</v>
      </c>
      <c r="H29" s="81" t="s">
        <v>33</v>
      </c>
    </row>
    <row r="30" spans="1:8" ht="20.100000000000001" customHeight="1">
      <c r="A30" s="76">
        <v>45673</v>
      </c>
      <c r="B30" s="77">
        <v>45673.379254490603</v>
      </c>
      <c r="C30" s="77"/>
      <c r="D30" s="78" t="s">
        <v>40</v>
      </c>
      <c r="E30" s="79">
        <v>401</v>
      </c>
      <c r="F30" s="80">
        <v>17.059999999999999</v>
      </c>
      <c r="G30" s="78" t="s">
        <v>30</v>
      </c>
      <c r="H30" s="81" t="s">
        <v>34</v>
      </c>
    </row>
    <row r="31" spans="1:8" ht="20.100000000000001" customHeight="1">
      <c r="A31" s="76">
        <v>45673</v>
      </c>
      <c r="B31" s="77">
        <v>45673.379254490603</v>
      </c>
      <c r="C31" s="77"/>
      <c r="D31" s="78" t="s">
        <v>40</v>
      </c>
      <c r="E31" s="79">
        <v>238</v>
      </c>
      <c r="F31" s="80">
        <v>17.059999999999999</v>
      </c>
      <c r="G31" s="78" t="s">
        <v>30</v>
      </c>
      <c r="H31" s="81" t="s">
        <v>32</v>
      </c>
    </row>
    <row r="32" spans="1:8" ht="20.100000000000001" customHeight="1">
      <c r="A32" s="76">
        <v>45673</v>
      </c>
      <c r="B32" s="77">
        <v>45673.379254490603</v>
      </c>
      <c r="C32" s="77"/>
      <c r="D32" s="78" t="s">
        <v>40</v>
      </c>
      <c r="E32" s="79">
        <v>124</v>
      </c>
      <c r="F32" s="80">
        <v>17.059999999999999</v>
      </c>
      <c r="G32" s="78" t="s">
        <v>30</v>
      </c>
      <c r="H32" s="81" t="s">
        <v>33</v>
      </c>
    </row>
    <row r="33" spans="1:8" ht="20.100000000000001" customHeight="1">
      <c r="A33" s="76">
        <v>45673</v>
      </c>
      <c r="B33" s="77">
        <v>45673.379254490603</v>
      </c>
      <c r="C33" s="77"/>
      <c r="D33" s="78" t="s">
        <v>40</v>
      </c>
      <c r="E33" s="79">
        <v>192</v>
      </c>
      <c r="F33" s="80">
        <v>17.059999999999999</v>
      </c>
      <c r="G33" s="78" t="s">
        <v>30</v>
      </c>
      <c r="H33" s="81" t="s">
        <v>34</v>
      </c>
    </row>
    <row r="34" spans="1:8" ht="20.100000000000001" customHeight="1">
      <c r="A34" s="76">
        <v>45673</v>
      </c>
      <c r="B34" s="77">
        <v>45673.379254490603</v>
      </c>
      <c r="C34" s="77"/>
      <c r="D34" s="78" t="s">
        <v>40</v>
      </c>
      <c r="E34" s="79">
        <v>191</v>
      </c>
      <c r="F34" s="80">
        <v>17.059999999999999</v>
      </c>
      <c r="G34" s="78" t="s">
        <v>30</v>
      </c>
      <c r="H34" s="81" t="s">
        <v>32</v>
      </c>
    </row>
    <row r="35" spans="1:8" ht="20.100000000000001" customHeight="1">
      <c r="A35" s="76">
        <v>45673</v>
      </c>
      <c r="B35" s="77">
        <v>45673.379254490603</v>
      </c>
      <c r="C35" s="77"/>
      <c r="D35" s="78" t="s">
        <v>40</v>
      </c>
      <c r="E35" s="79">
        <v>662</v>
      </c>
      <c r="F35" s="80">
        <v>17.059999999999999</v>
      </c>
      <c r="G35" s="78" t="s">
        <v>30</v>
      </c>
      <c r="H35" s="81" t="s">
        <v>31</v>
      </c>
    </row>
    <row r="36" spans="1:8" ht="20.100000000000001" customHeight="1">
      <c r="A36" s="76">
        <v>45673</v>
      </c>
      <c r="B36" s="77">
        <v>45673.379555370193</v>
      </c>
      <c r="C36" s="77"/>
      <c r="D36" s="78" t="s">
        <v>40</v>
      </c>
      <c r="E36" s="79">
        <v>516</v>
      </c>
      <c r="F36" s="80">
        <v>17.045000000000002</v>
      </c>
      <c r="G36" s="78" t="s">
        <v>30</v>
      </c>
      <c r="H36" s="81" t="s">
        <v>31</v>
      </c>
    </row>
    <row r="37" spans="1:8" ht="20.100000000000001" customHeight="1">
      <c r="A37" s="76">
        <v>45673</v>
      </c>
      <c r="B37" s="77">
        <v>45673.379960416816</v>
      </c>
      <c r="C37" s="77"/>
      <c r="D37" s="78" t="s">
        <v>40</v>
      </c>
      <c r="E37" s="79">
        <v>124</v>
      </c>
      <c r="F37" s="80">
        <v>17.045000000000002</v>
      </c>
      <c r="G37" s="78" t="s">
        <v>30</v>
      </c>
      <c r="H37" s="81" t="s">
        <v>33</v>
      </c>
    </row>
    <row r="38" spans="1:8" ht="20.100000000000001" customHeight="1">
      <c r="A38" s="76">
        <v>45673</v>
      </c>
      <c r="B38" s="77">
        <v>45673.379960416816</v>
      </c>
      <c r="C38" s="77"/>
      <c r="D38" s="78" t="s">
        <v>40</v>
      </c>
      <c r="E38" s="79">
        <v>6</v>
      </c>
      <c r="F38" s="80">
        <v>17.045000000000002</v>
      </c>
      <c r="G38" s="78" t="s">
        <v>30</v>
      </c>
      <c r="H38" s="81" t="s">
        <v>34</v>
      </c>
    </row>
    <row r="39" spans="1:8" ht="20.100000000000001" customHeight="1">
      <c r="A39" s="76">
        <v>45673</v>
      </c>
      <c r="B39" s="77">
        <v>45673.380634895992</v>
      </c>
      <c r="C39" s="77"/>
      <c r="D39" s="78" t="s">
        <v>40</v>
      </c>
      <c r="E39" s="79">
        <v>3327</v>
      </c>
      <c r="F39" s="80">
        <v>17.085000000000001</v>
      </c>
      <c r="G39" s="78" t="s">
        <v>30</v>
      </c>
      <c r="H39" s="81" t="s">
        <v>31</v>
      </c>
    </row>
    <row r="40" spans="1:8" ht="20.100000000000001" customHeight="1">
      <c r="A40" s="76">
        <v>45673</v>
      </c>
      <c r="B40" s="77">
        <v>45673.381170474458</v>
      </c>
      <c r="C40" s="77"/>
      <c r="D40" s="78" t="s">
        <v>40</v>
      </c>
      <c r="E40" s="79">
        <v>2302</v>
      </c>
      <c r="F40" s="80">
        <v>17.12</v>
      </c>
      <c r="G40" s="78" t="s">
        <v>30</v>
      </c>
      <c r="H40" s="81" t="s">
        <v>31</v>
      </c>
    </row>
    <row r="41" spans="1:8" ht="20.100000000000001" customHeight="1">
      <c r="A41" s="76">
        <v>45673</v>
      </c>
      <c r="B41" s="77">
        <v>45673.381461307872</v>
      </c>
      <c r="C41" s="77"/>
      <c r="D41" s="78" t="s">
        <v>40</v>
      </c>
      <c r="E41" s="79">
        <v>1173</v>
      </c>
      <c r="F41" s="80">
        <v>17.094999999999999</v>
      </c>
      <c r="G41" s="78" t="s">
        <v>30</v>
      </c>
      <c r="H41" s="81" t="s">
        <v>31</v>
      </c>
    </row>
    <row r="42" spans="1:8" ht="20.100000000000001" customHeight="1">
      <c r="A42" s="76">
        <v>45673</v>
      </c>
      <c r="B42" s="77">
        <v>45673.382398784626</v>
      </c>
      <c r="C42" s="77"/>
      <c r="D42" s="78" t="s">
        <v>40</v>
      </c>
      <c r="E42" s="79">
        <v>1886</v>
      </c>
      <c r="F42" s="80">
        <v>17.13</v>
      </c>
      <c r="G42" s="78" t="s">
        <v>30</v>
      </c>
      <c r="H42" s="81" t="s">
        <v>31</v>
      </c>
    </row>
    <row r="43" spans="1:8" ht="20.100000000000001" customHeight="1">
      <c r="A43" s="76">
        <v>45673</v>
      </c>
      <c r="B43" s="77">
        <v>45673.382398912217</v>
      </c>
      <c r="C43" s="77"/>
      <c r="D43" s="78" t="s">
        <v>40</v>
      </c>
      <c r="E43" s="79">
        <v>345</v>
      </c>
      <c r="F43" s="80">
        <v>17.13</v>
      </c>
      <c r="G43" s="78" t="s">
        <v>30</v>
      </c>
      <c r="H43" s="81" t="s">
        <v>31</v>
      </c>
    </row>
    <row r="44" spans="1:8" ht="20.100000000000001" customHeight="1">
      <c r="A44" s="76">
        <v>45673</v>
      </c>
      <c r="B44" s="77">
        <v>45673.382784734014</v>
      </c>
      <c r="C44" s="77"/>
      <c r="D44" s="78" t="s">
        <v>40</v>
      </c>
      <c r="E44" s="79">
        <v>124</v>
      </c>
      <c r="F44" s="80">
        <v>17.114999999999998</v>
      </c>
      <c r="G44" s="78" t="s">
        <v>30</v>
      </c>
      <c r="H44" s="81" t="s">
        <v>33</v>
      </c>
    </row>
    <row r="45" spans="1:8" ht="20.100000000000001" customHeight="1">
      <c r="A45" s="76">
        <v>45673</v>
      </c>
      <c r="B45" s="77">
        <v>45673.382784734014</v>
      </c>
      <c r="C45" s="77"/>
      <c r="D45" s="78" t="s">
        <v>40</v>
      </c>
      <c r="E45" s="79">
        <v>170</v>
      </c>
      <c r="F45" s="80">
        <v>17.114999999999998</v>
      </c>
      <c r="G45" s="78" t="s">
        <v>30</v>
      </c>
      <c r="H45" s="81" t="s">
        <v>34</v>
      </c>
    </row>
    <row r="46" spans="1:8" ht="20.100000000000001" customHeight="1">
      <c r="A46" s="76">
        <v>45673</v>
      </c>
      <c r="B46" s="77">
        <v>45673.382784734014</v>
      </c>
      <c r="C46" s="77"/>
      <c r="D46" s="78" t="s">
        <v>40</v>
      </c>
      <c r="E46" s="79">
        <v>203</v>
      </c>
      <c r="F46" s="80">
        <v>17.114999999999998</v>
      </c>
      <c r="G46" s="78" t="s">
        <v>30</v>
      </c>
      <c r="H46" s="81" t="s">
        <v>34</v>
      </c>
    </row>
    <row r="47" spans="1:8" ht="20.100000000000001" customHeight="1">
      <c r="A47" s="76">
        <v>45673</v>
      </c>
      <c r="B47" s="77">
        <v>45673.383409942035</v>
      </c>
      <c r="C47" s="77"/>
      <c r="D47" s="78" t="s">
        <v>40</v>
      </c>
      <c r="E47" s="79">
        <v>48</v>
      </c>
      <c r="F47" s="80">
        <v>17.135000000000002</v>
      </c>
      <c r="G47" s="78" t="s">
        <v>30</v>
      </c>
      <c r="H47" s="81" t="s">
        <v>34</v>
      </c>
    </row>
    <row r="48" spans="1:8" ht="20.100000000000001" customHeight="1">
      <c r="A48" s="76">
        <v>45673</v>
      </c>
      <c r="B48" s="77">
        <v>45673.383409942035</v>
      </c>
      <c r="C48" s="77"/>
      <c r="D48" s="78" t="s">
        <v>40</v>
      </c>
      <c r="E48" s="79">
        <v>245</v>
      </c>
      <c r="F48" s="80">
        <v>17.135000000000002</v>
      </c>
      <c r="G48" s="78" t="s">
        <v>30</v>
      </c>
      <c r="H48" s="81" t="s">
        <v>34</v>
      </c>
    </row>
    <row r="49" spans="1:8" ht="20.100000000000001" customHeight="1">
      <c r="A49" s="76">
        <v>45673</v>
      </c>
      <c r="B49" s="77">
        <v>45673.383409907576</v>
      </c>
      <c r="C49" s="77"/>
      <c r="D49" s="78" t="s">
        <v>40</v>
      </c>
      <c r="E49" s="79">
        <v>285</v>
      </c>
      <c r="F49" s="80">
        <v>17.135000000000002</v>
      </c>
      <c r="G49" s="78" t="s">
        <v>30</v>
      </c>
      <c r="H49" s="81" t="s">
        <v>31</v>
      </c>
    </row>
    <row r="50" spans="1:8" ht="20.100000000000001" customHeight="1">
      <c r="A50" s="76">
        <v>45673</v>
      </c>
      <c r="B50" s="77">
        <v>45673.383409907576</v>
      </c>
      <c r="C50" s="77"/>
      <c r="D50" s="78" t="s">
        <v>40</v>
      </c>
      <c r="E50" s="79">
        <v>36</v>
      </c>
      <c r="F50" s="80">
        <v>17.135000000000002</v>
      </c>
      <c r="G50" s="78" t="s">
        <v>30</v>
      </c>
      <c r="H50" s="81" t="s">
        <v>31</v>
      </c>
    </row>
    <row r="51" spans="1:8" ht="20.100000000000001" customHeight="1">
      <c r="A51" s="76">
        <v>45673</v>
      </c>
      <c r="B51" s="77">
        <v>45673.383409907576</v>
      </c>
      <c r="C51" s="77"/>
      <c r="D51" s="78" t="s">
        <v>40</v>
      </c>
      <c r="E51" s="79">
        <v>99</v>
      </c>
      <c r="F51" s="80">
        <v>17.135000000000002</v>
      </c>
      <c r="G51" s="78" t="s">
        <v>30</v>
      </c>
      <c r="H51" s="81" t="s">
        <v>31</v>
      </c>
    </row>
    <row r="52" spans="1:8" ht="20.100000000000001" customHeight="1">
      <c r="A52" s="76">
        <v>45673</v>
      </c>
      <c r="B52" s="77">
        <v>45673.383409907576</v>
      </c>
      <c r="C52" s="77"/>
      <c r="D52" s="78" t="s">
        <v>40</v>
      </c>
      <c r="E52" s="79">
        <v>16</v>
      </c>
      <c r="F52" s="80">
        <v>17.135000000000002</v>
      </c>
      <c r="G52" s="78" t="s">
        <v>30</v>
      </c>
      <c r="H52" s="81" t="s">
        <v>31</v>
      </c>
    </row>
    <row r="53" spans="1:8" ht="20.100000000000001" customHeight="1">
      <c r="A53" s="76">
        <v>45673</v>
      </c>
      <c r="B53" s="77">
        <v>45673.383409907576</v>
      </c>
      <c r="C53" s="77"/>
      <c r="D53" s="78" t="s">
        <v>40</v>
      </c>
      <c r="E53" s="79">
        <v>20</v>
      </c>
      <c r="F53" s="80">
        <v>17.135000000000002</v>
      </c>
      <c r="G53" s="78" t="s">
        <v>30</v>
      </c>
      <c r="H53" s="81" t="s">
        <v>31</v>
      </c>
    </row>
    <row r="54" spans="1:8" ht="20.100000000000001" customHeight="1">
      <c r="A54" s="76">
        <v>45673</v>
      </c>
      <c r="B54" s="77">
        <v>45673.383409907576</v>
      </c>
      <c r="C54" s="77"/>
      <c r="D54" s="78" t="s">
        <v>40</v>
      </c>
      <c r="E54" s="79">
        <v>1527</v>
      </c>
      <c r="F54" s="80">
        <v>17.135000000000002</v>
      </c>
      <c r="G54" s="78" t="s">
        <v>30</v>
      </c>
      <c r="H54" s="81" t="s">
        <v>31</v>
      </c>
    </row>
    <row r="55" spans="1:8" ht="20.100000000000001" customHeight="1">
      <c r="A55" s="76">
        <v>45673</v>
      </c>
      <c r="B55" s="77">
        <v>45673.383410161827</v>
      </c>
      <c r="C55" s="77"/>
      <c r="D55" s="78" t="s">
        <v>40</v>
      </c>
      <c r="E55" s="79">
        <v>211</v>
      </c>
      <c r="F55" s="80">
        <v>17.135000000000002</v>
      </c>
      <c r="G55" s="78" t="s">
        <v>30</v>
      </c>
      <c r="H55" s="81" t="s">
        <v>31</v>
      </c>
    </row>
    <row r="56" spans="1:8" ht="20.100000000000001" customHeight="1">
      <c r="A56" s="76">
        <v>45673</v>
      </c>
      <c r="B56" s="77">
        <v>45673.383830995299</v>
      </c>
      <c r="C56" s="77"/>
      <c r="D56" s="78" t="s">
        <v>40</v>
      </c>
      <c r="E56" s="79">
        <v>891</v>
      </c>
      <c r="F56" s="80">
        <v>17.155000000000001</v>
      </c>
      <c r="G56" s="78" t="s">
        <v>30</v>
      </c>
      <c r="H56" s="81" t="s">
        <v>31</v>
      </c>
    </row>
    <row r="57" spans="1:8" ht="20.100000000000001" customHeight="1">
      <c r="A57" s="76">
        <v>45673</v>
      </c>
      <c r="B57" s="77">
        <v>45673.384231990669</v>
      </c>
      <c r="C57" s="77"/>
      <c r="D57" s="78" t="s">
        <v>40</v>
      </c>
      <c r="E57" s="79">
        <v>197</v>
      </c>
      <c r="F57" s="80">
        <v>17.195</v>
      </c>
      <c r="G57" s="78" t="s">
        <v>30</v>
      </c>
      <c r="H57" s="81" t="s">
        <v>34</v>
      </c>
    </row>
    <row r="58" spans="1:8" ht="20.100000000000001" customHeight="1">
      <c r="A58" s="76">
        <v>45673</v>
      </c>
      <c r="B58" s="77">
        <v>45673.384231979027</v>
      </c>
      <c r="C58" s="77"/>
      <c r="D58" s="78" t="s">
        <v>40</v>
      </c>
      <c r="E58" s="79">
        <v>1927</v>
      </c>
      <c r="F58" s="80">
        <v>17.195</v>
      </c>
      <c r="G58" s="78" t="s">
        <v>30</v>
      </c>
      <c r="H58" s="81" t="s">
        <v>31</v>
      </c>
    </row>
    <row r="59" spans="1:8" ht="20.100000000000001" customHeight="1">
      <c r="A59" s="76">
        <v>45673</v>
      </c>
      <c r="B59" s="77">
        <v>45673.384903194383</v>
      </c>
      <c r="C59" s="77"/>
      <c r="D59" s="78" t="s">
        <v>40</v>
      </c>
      <c r="E59" s="79">
        <v>191</v>
      </c>
      <c r="F59" s="80">
        <v>17.184999999999999</v>
      </c>
      <c r="G59" s="78" t="s">
        <v>30</v>
      </c>
      <c r="H59" s="81" t="s">
        <v>32</v>
      </c>
    </row>
    <row r="60" spans="1:8" ht="20.100000000000001" customHeight="1">
      <c r="A60" s="76">
        <v>45673</v>
      </c>
      <c r="B60" s="77">
        <v>45673.384903194383</v>
      </c>
      <c r="C60" s="77"/>
      <c r="D60" s="78" t="s">
        <v>40</v>
      </c>
      <c r="E60" s="79">
        <v>119</v>
      </c>
      <c r="F60" s="80">
        <v>17.184999999999999</v>
      </c>
      <c r="G60" s="78" t="s">
        <v>30</v>
      </c>
      <c r="H60" s="81" t="s">
        <v>32</v>
      </c>
    </row>
    <row r="61" spans="1:8" ht="20.100000000000001" customHeight="1">
      <c r="A61" s="76">
        <v>45673</v>
      </c>
      <c r="B61" s="77">
        <v>45673.384903194383</v>
      </c>
      <c r="C61" s="77"/>
      <c r="D61" s="78" t="s">
        <v>40</v>
      </c>
      <c r="E61" s="79">
        <v>703</v>
      </c>
      <c r="F61" s="80">
        <v>17.184999999999999</v>
      </c>
      <c r="G61" s="78" t="s">
        <v>30</v>
      </c>
      <c r="H61" s="81" t="s">
        <v>31</v>
      </c>
    </row>
    <row r="62" spans="1:8" ht="20.100000000000001" customHeight="1">
      <c r="A62" s="76">
        <v>45673</v>
      </c>
      <c r="B62" s="77">
        <v>45673.384927604347</v>
      </c>
      <c r="C62" s="77"/>
      <c r="D62" s="78" t="s">
        <v>40</v>
      </c>
      <c r="E62" s="79">
        <v>924</v>
      </c>
      <c r="F62" s="80">
        <v>17.175000000000001</v>
      </c>
      <c r="G62" s="78" t="s">
        <v>30</v>
      </c>
      <c r="H62" s="81" t="s">
        <v>31</v>
      </c>
    </row>
    <row r="63" spans="1:8" ht="20.100000000000001" customHeight="1">
      <c r="A63" s="76">
        <v>45673</v>
      </c>
      <c r="B63" s="77">
        <v>45673.385436041746</v>
      </c>
      <c r="C63" s="77"/>
      <c r="D63" s="78" t="s">
        <v>40</v>
      </c>
      <c r="E63" s="79">
        <v>85</v>
      </c>
      <c r="F63" s="80">
        <v>17.145</v>
      </c>
      <c r="G63" s="78" t="s">
        <v>30</v>
      </c>
      <c r="H63" s="81" t="s">
        <v>31</v>
      </c>
    </row>
    <row r="64" spans="1:8" ht="20.100000000000001" customHeight="1">
      <c r="A64" s="76">
        <v>45673</v>
      </c>
      <c r="B64" s="77">
        <v>45673.385609271005</v>
      </c>
      <c r="C64" s="77"/>
      <c r="D64" s="78" t="s">
        <v>40</v>
      </c>
      <c r="E64" s="79">
        <v>192</v>
      </c>
      <c r="F64" s="80">
        <v>17.13</v>
      </c>
      <c r="G64" s="78" t="s">
        <v>30</v>
      </c>
      <c r="H64" s="81" t="s">
        <v>34</v>
      </c>
    </row>
    <row r="65" spans="1:8" ht="20.100000000000001" customHeight="1">
      <c r="A65" s="76">
        <v>45673</v>
      </c>
      <c r="B65" s="77">
        <v>45673.385609259363</v>
      </c>
      <c r="C65" s="77"/>
      <c r="D65" s="78" t="s">
        <v>40</v>
      </c>
      <c r="E65" s="79">
        <v>202</v>
      </c>
      <c r="F65" s="80">
        <v>17.13</v>
      </c>
      <c r="G65" s="78" t="s">
        <v>30</v>
      </c>
      <c r="H65" s="81" t="s">
        <v>32</v>
      </c>
    </row>
    <row r="66" spans="1:8" ht="20.100000000000001" customHeight="1">
      <c r="A66" s="76">
        <v>45673</v>
      </c>
      <c r="B66" s="77">
        <v>45673.385609271005</v>
      </c>
      <c r="C66" s="77"/>
      <c r="D66" s="78" t="s">
        <v>40</v>
      </c>
      <c r="E66" s="79">
        <v>70</v>
      </c>
      <c r="F66" s="80">
        <v>17.13</v>
      </c>
      <c r="G66" s="78" t="s">
        <v>30</v>
      </c>
      <c r="H66" s="81" t="s">
        <v>34</v>
      </c>
    </row>
    <row r="67" spans="1:8" ht="20.100000000000001" customHeight="1">
      <c r="A67" s="76">
        <v>45673</v>
      </c>
      <c r="B67" s="77">
        <v>45673.385609259363</v>
      </c>
      <c r="C67" s="77"/>
      <c r="D67" s="78" t="s">
        <v>40</v>
      </c>
      <c r="E67" s="79">
        <v>119</v>
      </c>
      <c r="F67" s="80">
        <v>17.13</v>
      </c>
      <c r="G67" s="78" t="s">
        <v>30</v>
      </c>
      <c r="H67" s="81" t="s">
        <v>32</v>
      </c>
    </row>
    <row r="68" spans="1:8" ht="20.100000000000001" customHeight="1">
      <c r="A68" s="76">
        <v>45673</v>
      </c>
      <c r="B68" s="77">
        <v>45673.385609271005</v>
      </c>
      <c r="C68" s="77"/>
      <c r="D68" s="78" t="s">
        <v>40</v>
      </c>
      <c r="E68" s="79">
        <v>311</v>
      </c>
      <c r="F68" s="80">
        <v>17.13</v>
      </c>
      <c r="G68" s="78" t="s">
        <v>30</v>
      </c>
      <c r="H68" s="81" t="s">
        <v>34</v>
      </c>
    </row>
    <row r="69" spans="1:8" ht="20.100000000000001" customHeight="1">
      <c r="A69" s="76">
        <v>45673</v>
      </c>
      <c r="B69" s="77">
        <v>45673.386018622667</v>
      </c>
      <c r="C69" s="77"/>
      <c r="D69" s="78" t="s">
        <v>40</v>
      </c>
      <c r="E69" s="79">
        <v>1865</v>
      </c>
      <c r="F69" s="80">
        <v>17.14</v>
      </c>
      <c r="G69" s="78" t="s">
        <v>30</v>
      </c>
      <c r="H69" s="81" t="s">
        <v>31</v>
      </c>
    </row>
    <row r="70" spans="1:8" ht="20.100000000000001" customHeight="1">
      <c r="A70" s="76">
        <v>45673</v>
      </c>
      <c r="B70" s="77">
        <v>45673.386668379419</v>
      </c>
      <c r="C70" s="77"/>
      <c r="D70" s="78" t="s">
        <v>40</v>
      </c>
      <c r="E70" s="79">
        <v>926</v>
      </c>
      <c r="F70" s="80">
        <v>17.14</v>
      </c>
      <c r="G70" s="78" t="s">
        <v>30</v>
      </c>
      <c r="H70" s="81" t="s">
        <v>31</v>
      </c>
    </row>
    <row r="71" spans="1:8" ht="20.100000000000001" customHeight="1">
      <c r="A71" s="76">
        <v>45673</v>
      </c>
      <c r="B71" s="77">
        <v>45673.387066805735</v>
      </c>
      <c r="C71" s="77"/>
      <c r="D71" s="78" t="s">
        <v>40</v>
      </c>
      <c r="E71" s="79">
        <v>1793</v>
      </c>
      <c r="F71" s="80">
        <v>17.145</v>
      </c>
      <c r="G71" s="78" t="s">
        <v>30</v>
      </c>
      <c r="H71" s="81" t="s">
        <v>34</v>
      </c>
    </row>
    <row r="72" spans="1:8" ht="20.100000000000001" customHeight="1">
      <c r="A72" s="76">
        <v>45673</v>
      </c>
      <c r="B72" s="77">
        <v>45673.387708518654</v>
      </c>
      <c r="C72" s="77"/>
      <c r="D72" s="78" t="s">
        <v>40</v>
      </c>
      <c r="E72" s="79">
        <v>100</v>
      </c>
      <c r="F72" s="80">
        <v>17.125</v>
      </c>
      <c r="G72" s="78" t="s">
        <v>30</v>
      </c>
      <c r="H72" s="81" t="s">
        <v>31</v>
      </c>
    </row>
    <row r="73" spans="1:8" ht="20.100000000000001" customHeight="1">
      <c r="A73" s="76">
        <v>45673</v>
      </c>
      <c r="B73" s="77">
        <v>45673.387708518654</v>
      </c>
      <c r="C73" s="77"/>
      <c r="D73" s="78" t="s">
        <v>40</v>
      </c>
      <c r="E73" s="79">
        <v>584</v>
      </c>
      <c r="F73" s="80">
        <v>17.125</v>
      </c>
      <c r="G73" s="78" t="s">
        <v>30</v>
      </c>
      <c r="H73" s="81" t="s">
        <v>31</v>
      </c>
    </row>
    <row r="74" spans="1:8" ht="20.100000000000001" customHeight="1">
      <c r="A74" s="76">
        <v>45673</v>
      </c>
      <c r="B74" s="77">
        <v>45673.388115359005</v>
      </c>
      <c r="C74" s="77"/>
      <c r="D74" s="78" t="s">
        <v>40</v>
      </c>
      <c r="E74" s="79">
        <v>615</v>
      </c>
      <c r="F74" s="80">
        <v>17.13</v>
      </c>
      <c r="G74" s="78" t="s">
        <v>30</v>
      </c>
      <c r="H74" s="81" t="s">
        <v>33</v>
      </c>
    </row>
    <row r="75" spans="1:8" ht="20.100000000000001" customHeight="1">
      <c r="A75" s="76">
        <v>45673</v>
      </c>
      <c r="B75" s="77">
        <v>45673.388115416747</v>
      </c>
      <c r="C75" s="77"/>
      <c r="D75" s="78" t="s">
        <v>40</v>
      </c>
      <c r="E75" s="79">
        <v>1306</v>
      </c>
      <c r="F75" s="80">
        <v>17.13</v>
      </c>
      <c r="G75" s="78" t="s">
        <v>30</v>
      </c>
      <c r="H75" s="81" t="s">
        <v>33</v>
      </c>
    </row>
    <row r="76" spans="1:8" ht="20.100000000000001" customHeight="1">
      <c r="A76" s="76">
        <v>45673</v>
      </c>
      <c r="B76" s="77">
        <v>45673.388786597177</v>
      </c>
      <c r="C76" s="77"/>
      <c r="D76" s="78" t="s">
        <v>40</v>
      </c>
      <c r="E76" s="79">
        <v>938</v>
      </c>
      <c r="F76" s="80">
        <v>17.135000000000002</v>
      </c>
      <c r="G76" s="78" t="s">
        <v>30</v>
      </c>
      <c r="H76" s="81" t="s">
        <v>31</v>
      </c>
    </row>
    <row r="77" spans="1:8" ht="20.100000000000001" customHeight="1">
      <c r="A77" s="76">
        <v>45673</v>
      </c>
      <c r="B77" s="77">
        <v>45673.389334872831</v>
      </c>
      <c r="C77" s="77"/>
      <c r="D77" s="78" t="s">
        <v>40</v>
      </c>
      <c r="E77" s="79">
        <v>264</v>
      </c>
      <c r="F77" s="80">
        <v>17.149999999999999</v>
      </c>
      <c r="G77" s="78" t="s">
        <v>30</v>
      </c>
      <c r="H77" s="81" t="s">
        <v>34</v>
      </c>
    </row>
    <row r="78" spans="1:8" ht="20.100000000000001" customHeight="1">
      <c r="A78" s="76">
        <v>45673</v>
      </c>
      <c r="B78" s="77">
        <v>45673.389334849548</v>
      </c>
      <c r="C78" s="77"/>
      <c r="D78" s="78" t="s">
        <v>40</v>
      </c>
      <c r="E78" s="79">
        <v>1137</v>
      </c>
      <c r="F78" s="80">
        <v>17.149999999999999</v>
      </c>
      <c r="G78" s="78" t="s">
        <v>30</v>
      </c>
      <c r="H78" s="81" t="s">
        <v>31</v>
      </c>
    </row>
    <row r="79" spans="1:8" ht="20.100000000000001" customHeight="1">
      <c r="A79" s="76">
        <v>45673</v>
      </c>
      <c r="B79" s="77">
        <v>45673.389334849548</v>
      </c>
      <c r="C79" s="77"/>
      <c r="D79" s="78" t="s">
        <v>40</v>
      </c>
      <c r="E79" s="79">
        <v>338</v>
      </c>
      <c r="F79" s="80">
        <v>17.149999999999999</v>
      </c>
      <c r="G79" s="78" t="s">
        <v>30</v>
      </c>
      <c r="H79" s="81" t="s">
        <v>31</v>
      </c>
    </row>
    <row r="80" spans="1:8" ht="20.100000000000001" customHeight="1">
      <c r="A80" s="76">
        <v>45673</v>
      </c>
      <c r="B80" s="77">
        <v>45673.389845706057</v>
      </c>
      <c r="C80" s="77"/>
      <c r="D80" s="78" t="s">
        <v>40</v>
      </c>
      <c r="E80" s="79">
        <v>203</v>
      </c>
      <c r="F80" s="80">
        <v>17.135000000000002</v>
      </c>
      <c r="G80" s="78" t="s">
        <v>30</v>
      </c>
      <c r="H80" s="81" t="s">
        <v>32</v>
      </c>
    </row>
    <row r="81" spans="1:8" ht="20.100000000000001" customHeight="1">
      <c r="A81" s="76">
        <v>45673</v>
      </c>
      <c r="B81" s="77">
        <v>45673.389845706057</v>
      </c>
      <c r="C81" s="77"/>
      <c r="D81" s="78" t="s">
        <v>40</v>
      </c>
      <c r="E81" s="79">
        <v>669</v>
      </c>
      <c r="F81" s="80">
        <v>17.135000000000002</v>
      </c>
      <c r="G81" s="78" t="s">
        <v>30</v>
      </c>
      <c r="H81" s="81" t="s">
        <v>32</v>
      </c>
    </row>
    <row r="82" spans="1:8" ht="20.100000000000001" customHeight="1">
      <c r="A82" s="76">
        <v>45673</v>
      </c>
      <c r="B82" s="77">
        <v>45673.390198900364</v>
      </c>
      <c r="C82" s="77"/>
      <c r="D82" s="78" t="s">
        <v>40</v>
      </c>
      <c r="E82" s="79">
        <v>192</v>
      </c>
      <c r="F82" s="80">
        <v>17.13</v>
      </c>
      <c r="G82" s="78" t="s">
        <v>30</v>
      </c>
      <c r="H82" s="81" t="s">
        <v>32</v>
      </c>
    </row>
    <row r="83" spans="1:8" ht="20.100000000000001" customHeight="1">
      <c r="A83" s="76">
        <v>45673</v>
      </c>
      <c r="B83" s="77">
        <v>45673.390198900364</v>
      </c>
      <c r="C83" s="77"/>
      <c r="D83" s="78" t="s">
        <v>40</v>
      </c>
      <c r="E83" s="79">
        <v>664</v>
      </c>
      <c r="F83" s="80">
        <v>17.13</v>
      </c>
      <c r="G83" s="78" t="s">
        <v>30</v>
      </c>
      <c r="H83" s="81" t="s">
        <v>31</v>
      </c>
    </row>
    <row r="84" spans="1:8" ht="20.100000000000001" customHeight="1">
      <c r="A84" s="76">
        <v>45673</v>
      </c>
      <c r="B84" s="77">
        <v>45673.390438911971</v>
      </c>
      <c r="C84" s="77"/>
      <c r="D84" s="78" t="s">
        <v>40</v>
      </c>
      <c r="E84" s="79">
        <v>630</v>
      </c>
      <c r="F84" s="80">
        <v>17.12</v>
      </c>
      <c r="G84" s="78" t="s">
        <v>30</v>
      </c>
      <c r="H84" s="81" t="s">
        <v>31</v>
      </c>
    </row>
    <row r="85" spans="1:8" ht="20.100000000000001" customHeight="1">
      <c r="A85" s="76">
        <v>45673</v>
      </c>
      <c r="B85" s="77">
        <v>45673.3913684492</v>
      </c>
      <c r="C85" s="77"/>
      <c r="D85" s="78" t="s">
        <v>40</v>
      </c>
      <c r="E85" s="79">
        <v>1675</v>
      </c>
      <c r="F85" s="80">
        <v>17.13</v>
      </c>
      <c r="G85" s="78" t="s">
        <v>30</v>
      </c>
      <c r="H85" s="81" t="s">
        <v>31</v>
      </c>
    </row>
    <row r="86" spans="1:8" ht="20.100000000000001" customHeight="1">
      <c r="A86" s="76">
        <v>45673</v>
      </c>
      <c r="B86" s="77">
        <v>45673.391368564684</v>
      </c>
      <c r="C86" s="77"/>
      <c r="D86" s="78" t="s">
        <v>40</v>
      </c>
      <c r="E86" s="79">
        <v>305</v>
      </c>
      <c r="F86" s="80">
        <v>17.13</v>
      </c>
      <c r="G86" s="78" t="s">
        <v>30</v>
      </c>
      <c r="H86" s="81" t="s">
        <v>31</v>
      </c>
    </row>
    <row r="87" spans="1:8" ht="20.100000000000001" customHeight="1">
      <c r="A87" s="76">
        <v>45673</v>
      </c>
      <c r="B87" s="77">
        <v>45673.391611099709</v>
      </c>
      <c r="C87" s="77"/>
      <c r="D87" s="78" t="s">
        <v>40</v>
      </c>
      <c r="E87" s="79">
        <v>191</v>
      </c>
      <c r="F87" s="80">
        <v>17.12</v>
      </c>
      <c r="G87" s="78" t="s">
        <v>30</v>
      </c>
      <c r="H87" s="81" t="s">
        <v>32</v>
      </c>
    </row>
    <row r="88" spans="1:8" ht="20.100000000000001" customHeight="1">
      <c r="A88" s="76">
        <v>45673</v>
      </c>
      <c r="B88" s="77">
        <v>45673.391611099709</v>
      </c>
      <c r="C88" s="77"/>
      <c r="D88" s="78" t="s">
        <v>40</v>
      </c>
      <c r="E88" s="79">
        <v>648</v>
      </c>
      <c r="F88" s="80">
        <v>17.12</v>
      </c>
      <c r="G88" s="78" t="s">
        <v>30</v>
      </c>
      <c r="H88" s="81" t="s">
        <v>32</v>
      </c>
    </row>
    <row r="89" spans="1:8" ht="20.100000000000001" customHeight="1">
      <c r="A89" s="76">
        <v>45673</v>
      </c>
      <c r="B89" s="77">
        <v>45673.391964108683</v>
      </c>
      <c r="C89" s="77"/>
      <c r="D89" s="78" t="s">
        <v>40</v>
      </c>
      <c r="E89" s="79">
        <v>341</v>
      </c>
      <c r="F89" s="80">
        <v>17.125</v>
      </c>
      <c r="G89" s="78" t="s">
        <v>30</v>
      </c>
      <c r="H89" s="81" t="s">
        <v>34</v>
      </c>
    </row>
    <row r="90" spans="1:8" ht="20.100000000000001" customHeight="1">
      <c r="A90" s="76">
        <v>45673</v>
      </c>
      <c r="B90" s="77">
        <v>45673.391964108683</v>
      </c>
      <c r="C90" s="77"/>
      <c r="D90" s="78" t="s">
        <v>40</v>
      </c>
      <c r="E90" s="79">
        <v>203</v>
      </c>
      <c r="F90" s="80">
        <v>17.125</v>
      </c>
      <c r="G90" s="78" t="s">
        <v>30</v>
      </c>
      <c r="H90" s="81" t="s">
        <v>34</v>
      </c>
    </row>
    <row r="91" spans="1:8" ht="20.100000000000001" customHeight="1">
      <c r="A91" s="76">
        <v>45673</v>
      </c>
      <c r="B91" s="77">
        <v>45673.39235174749</v>
      </c>
      <c r="C91" s="77"/>
      <c r="D91" s="78" t="s">
        <v>40</v>
      </c>
      <c r="E91" s="79">
        <v>193</v>
      </c>
      <c r="F91" s="80">
        <v>17.12</v>
      </c>
      <c r="G91" s="78" t="s">
        <v>30</v>
      </c>
      <c r="H91" s="81" t="s">
        <v>32</v>
      </c>
    </row>
    <row r="92" spans="1:8" ht="20.100000000000001" customHeight="1">
      <c r="A92" s="76">
        <v>45673</v>
      </c>
      <c r="B92" s="77">
        <v>45673.392421377357</v>
      </c>
      <c r="C92" s="77"/>
      <c r="D92" s="78" t="s">
        <v>40</v>
      </c>
      <c r="E92" s="79">
        <v>201</v>
      </c>
      <c r="F92" s="80">
        <v>17.12</v>
      </c>
      <c r="G92" s="78" t="s">
        <v>30</v>
      </c>
      <c r="H92" s="81" t="s">
        <v>32</v>
      </c>
    </row>
    <row r="93" spans="1:8" ht="20.100000000000001" customHeight="1">
      <c r="A93" s="76">
        <v>45673</v>
      </c>
      <c r="B93" s="77">
        <v>45673.392434930429</v>
      </c>
      <c r="C93" s="77"/>
      <c r="D93" s="78" t="s">
        <v>40</v>
      </c>
      <c r="E93" s="79">
        <v>192</v>
      </c>
      <c r="F93" s="80">
        <v>17.12</v>
      </c>
      <c r="G93" s="78" t="s">
        <v>30</v>
      </c>
      <c r="H93" s="81" t="s">
        <v>32</v>
      </c>
    </row>
    <row r="94" spans="1:8" ht="20.100000000000001" customHeight="1">
      <c r="A94" s="76">
        <v>45673</v>
      </c>
      <c r="B94" s="77">
        <v>45673.392434930429</v>
      </c>
      <c r="C94" s="77"/>
      <c r="D94" s="78" t="s">
        <v>40</v>
      </c>
      <c r="E94" s="79">
        <v>121</v>
      </c>
      <c r="F94" s="80">
        <v>17.12</v>
      </c>
      <c r="G94" s="78" t="s">
        <v>30</v>
      </c>
      <c r="H94" s="81" t="s">
        <v>32</v>
      </c>
    </row>
    <row r="95" spans="1:8" ht="20.100000000000001" customHeight="1">
      <c r="A95" s="76">
        <v>45673</v>
      </c>
      <c r="B95" s="77">
        <v>45673.392446747515</v>
      </c>
      <c r="C95" s="77"/>
      <c r="D95" s="78" t="s">
        <v>40</v>
      </c>
      <c r="E95" s="79">
        <v>200</v>
      </c>
      <c r="F95" s="80">
        <v>17.12</v>
      </c>
      <c r="G95" s="78" t="s">
        <v>30</v>
      </c>
      <c r="H95" s="81" t="s">
        <v>32</v>
      </c>
    </row>
    <row r="96" spans="1:8" ht="20.100000000000001" customHeight="1">
      <c r="A96" s="76">
        <v>45673</v>
      </c>
      <c r="B96" s="77">
        <v>45673.392446747515</v>
      </c>
      <c r="C96" s="77"/>
      <c r="D96" s="78" t="s">
        <v>40</v>
      </c>
      <c r="E96" s="79">
        <v>107</v>
      </c>
      <c r="F96" s="80">
        <v>17.12</v>
      </c>
      <c r="G96" s="78" t="s">
        <v>30</v>
      </c>
      <c r="H96" s="81" t="s">
        <v>32</v>
      </c>
    </row>
    <row r="97" spans="1:8" ht="20.100000000000001" customHeight="1">
      <c r="A97" s="76">
        <v>45673</v>
      </c>
      <c r="B97" s="77">
        <v>45673.392446747515</v>
      </c>
      <c r="C97" s="77"/>
      <c r="D97" s="78" t="s">
        <v>40</v>
      </c>
      <c r="E97" s="79">
        <v>114</v>
      </c>
      <c r="F97" s="80">
        <v>17.12</v>
      </c>
      <c r="G97" s="78" t="s">
        <v>30</v>
      </c>
      <c r="H97" s="81" t="s">
        <v>32</v>
      </c>
    </row>
    <row r="98" spans="1:8" ht="20.100000000000001" customHeight="1">
      <c r="A98" s="76">
        <v>45673</v>
      </c>
      <c r="B98" s="77">
        <v>45673.392460787203</v>
      </c>
      <c r="C98" s="77"/>
      <c r="D98" s="78" t="s">
        <v>40</v>
      </c>
      <c r="E98" s="79">
        <v>202</v>
      </c>
      <c r="F98" s="80">
        <v>17.12</v>
      </c>
      <c r="G98" s="78" t="s">
        <v>30</v>
      </c>
      <c r="H98" s="81" t="s">
        <v>32</v>
      </c>
    </row>
    <row r="99" spans="1:8" ht="20.100000000000001" customHeight="1">
      <c r="A99" s="76">
        <v>45673</v>
      </c>
      <c r="B99" s="77">
        <v>45673.392460787203</v>
      </c>
      <c r="C99" s="77"/>
      <c r="D99" s="78" t="s">
        <v>40</v>
      </c>
      <c r="E99" s="79">
        <v>122</v>
      </c>
      <c r="F99" s="80">
        <v>17.12</v>
      </c>
      <c r="G99" s="78" t="s">
        <v>30</v>
      </c>
      <c r="H99" s="81" t="s">
        <v>32</v>
      </c>
    </row>
    <row r="100" spans="1:8" ht="20.100000000000001" customHeight="1">
      <c r="A100" s="76">
        <v>45673</v>
      </c>
      <c r="B100" s="77">
        <v>45673.392461030278</v>
      </c>
      <c r="C100" s="77"/>
      <c r="D100" s="78" t="s">
        <v>40</v>
      </c>
      <c r="E100" s="79">
        <v>121</v>
      </c>
      <c r="F100" s="80">
        <v>17.12</v>
      </c>
      <c r="G100" s="78" t="s">
        <v>30</v>
      </c>
      <c r="H100" s="81" t="s">
        <v>32</v>
      </c>
    </row>
    <row r="101" spans="1:8" ht="20.100000000000001" customHeight="1">
      <c r="A101" s="76">
        <v>45673</v>
      </c>
      <c r="B101" s="77">
        <v>45673.392461030278</v>
      </c>
      <c r="C101" s="77"/>
      <c r="D101" s="78" t="s">
        <v>40</v>
      </c>
      <c r="E101" s="79">
        <v>110</v>
      </c>
      <c r="F101" s="80">
        <v>17.12</v>
      </c>
      <c r="G101" s="78" t="s">
        <v>30</v>
      </c>
      <c r="H101" s="81" t="s">
        <v>32</v>
      </c>
    </row>
    <row r="102" spans="1:8" ht="20.100000000000001" customHeight="1">
      <c r="A102" s="76">
        <v>45673</v>
      </c>
      <c r="B102" s="77">
        <v>45673.392461469863</v>
      </c>
      <c r="C102" s="77"/>
      <c r="D102" s="78" t="s">
        <v>40</v>
      </c>
      <c r="E102" s="79">
        <v>54</v>
      </c>
      <c r="F102" s="80">
        <v>17.12</v>
      </c>
      <c r="G102" s="78" t="s">
        <v>30</v>
      </c>
      <c r="H102" s="81" t="s">
        <v>32</v>
      </c>
    </row>
    <row r="103" spans="1:8" ht="20.100000000000001" customHeight="1">
      <c r="A103" s="76">
        <v>45673</v>
      </c>
      <c r="B103" s="77">
        <v>45673.39302319428</v>
      </c>
      <c r="C103" s="77"/>
      <c r="D103" s="78" t="s">
        <v>40</v>
      </c>
      <c r="E103" s="79">
        <v>200</v>
      </c>
      <c r="F103" s="80">
        <v>17.114999999999998</v>
      </c>
      <c r="G103" s="78" t="s">
        <v>30</v>
      </c>
      <c r="H103" s="81" t="s">
        <v>32</v>
      </c>
    </row>
    <row r="104" spans="1:8" ht="20.100000000000001" customHeight="1">
      <c r="A104" s="76">
        <v>45673</v>
      </c>
      <c r="B104" s="77">
        <v>45673.393058171496</v>
      </c>
      <c r="C104" s="77"/>
      <c r="D104" s="78" t="s">
        <v>40</v>
      </c>
      <c r="E104" s="79">
        <v>178</v>
      </c>
      <c r="F104" s="80">
        <v>17.114999999999998</v>
      </c>
      <c r="G104" s="78" t="s">
        <v>30</v>
      </c>
      <c r="H104" s="81" t="s">
        <v>32</v>
      </c>
    </row>
    <row r="105" spans="1:8" ht="20.100000000000001" customHeight="1">
      <c r="A105" s="76">
        <v>45673</v>
      </c>
      <c r="B105" s="77">
        <v>45673.393058171496</v>
      </c>
      <c r="C105" s="77"/>
      <c r="D105" s="78" t="s">
        <v>40</v>
      </c>
      <c r="E105" s="79">
        <v>105</v>
      </c>
      <c r="F105" s="80">
        <v>17.114999999999998</v>
      </c>
      <c r="G105" s="78" t="s">
        <v>30</v>
      </c>
      <c r="H105" s="81" t="s">
        <v>32</v>
      </c>
    </row>
    <row r="106" spans="1:8" ht="20.100000000000001" customHeight="1">
      <c r="A106" s="76">
        <v>45673</v>
      </c>
      <c r="B106" s="77">
        <v>45673.393058171496</v>
      </c>
      <c r="C106" s="77"/>
      <c r="D106" s="78" t="s">
        <v>40</v>
      </c>
      <c r="E106" s="79">
        <v>195</v>
      </c>
      <c r="F106" s="80">
        <v>17.114999999999998</v>
      </c>
      <c r="G106" s="78" t="s">
        <v>30</v>
      </c>
      <c r="H106" s="81" t="s">
        <v>32</v>
      </c>
    </row>
    <row r="107" spans="1:8" ht="20.100000000000001" customHeight="1">
      <c r="A107" s="76">
        <v>45673</v>
      </c>
      <c r="B107" s="77">
        <v>45673.393058171496</v>
      </c>
      <c r="C107" s="77"/>
      <c r="D107" s="78" t="s">
        <v>40</v>
      </c>
      <c r="E107" s="79">
        <v>109</v>
      </c>
      <c r="F107" s="80">
        <v>17.114999999999998</v>
      </c>
      <c r="G107" s="78" t="s">
        <v>30</v>
      </c>
      <c r="H107" s="81" t="s">
        <v>32</v>
      </c>
    </row>
    <row r="108" spans="1:8" ht="20.100000000000001" customHeight="1">
      <c r="A108" s="76">
        <v>45673</v>
      </c>
      <c r="B108" s="77">
        <v>45673.393058229238</v>
      </c>
      <c r="C108" s="77"/>
      <c r="D108" s="78" t="s">
        <v>40</v>
      </c>
      <c r="E108" s="79">
        <v>1171</v>
      </c>
      <c r="F108" s="80">
        <v>17.114999999999998</v>
      </c>
      <c r="G108" s="78" t="s">
        <v>30</v>
      </c>
      <c r="H108" s="81" t="s">
        <v>34</v>
      </c>
    </row>
    <row r="109" spans="1:8" ht="20.100000000000001" customHeight="1">
      <c r="A109" s="76">
        <v>45673</v>
      </c>
      <c r="B109" s="77">
        <v>45673.393910729326</v>
      </c>
      <c r="C109" s="77"/>
      <c r="D109" s="78" t="s">
        <v>40</v>
      </c>
      <c r="E109" s="79">
        <v>510</v>
      </c>
      <c r="F109" s="80">
        <v>17.11</v>
      </c>
      <c r="G109" s="78" t="s">
        <v>30</v>
      </c>
      <c r="H109" s="81" t="s">
        <v>31</v>
      </c>
    </row>
    <row r="110" spans="1:8" ht="20.100000000000001" customHeight="1">
      <c r="A110" s="76">
        <v>45673</v>
      </c>
      <c r="B110" s="77">
        <v>45673.393910740968</v>
      </c>
      <c r="C110" s="77"/>
      <c r="D110" s="78" t="s">
        <v>40</v>
      </c>
      <c r="E110" s="79">
        <v>99</v>
      </c>
      <c r="F110" s="80">
        <v>17.11</v>
      </c>
      <c r="G110" s="78" t="s">
        <v>30</v>
      </c>
      <c r="H110" s="81" t="s">
        <v>31</v>
      </c>
    </row>
    <row r="111" spans="1:8" ht="20.100000000000001" customHeight="1">
      <c r="A111" s="76">
        <v>45673</v>
      </c>
      <c r="B111" s="77">
        <v>45673.394082511775</v>
      </c>
      <c r="C111" s="77"/>
      <c r="D111" s="78" t="s">
        <v>40</v>
      </c>
      <c r="E111" s="79">
        <v>124</v>
      </c>
      <c r="F111" s="80">
        <v>17.11</v>
      </c>
      <c r="G111" s="78" t="s">
        <v>30</v>
      </c>
      <c r="H111" s="81" t="s">
        <v>33</v>
      </c>
    </row>
    <row r="112" spans="1:8" ht="20.100000000000001" customHeight="1">
      <c r="A112" s="76">
        <v>45673</v>
      </c>
      <c r="B112" s="77">
        <v>45673.394082522951</v>
      </c>
      <c r="C112" s="77"/>
      <c r="D112" s="78" t="s">
        <v>40</v>
      </c>
      <c r="E112" s="79">
        <v>137</v>
      </c>
      <c r="F112" s="80">
        <v>17.11</v>
      </c>
      <c r="G112" s="78" t="s">
        <v>30</v>
      </c>
      <c r="H112" s="81" t="s">
        <v>34</v>
      </c>
    </row>
    <row r="113" spans="1:8" ht="20.100000000000001" customHeight="1">
      <c r="A113" s="76">
        <v>45673</v>
      </c>
      <c r="B113" s="77">
        <v>45673.394082511775</v>
      </c>
      <c r="C113" s="77"/>
      <c r="D113" s="78" t="s">
        <v>40</v>
      </c>
      <c r="E113" s="79">
        <v>189</v>
      </c>
      <c r="F113" s="80">
        <v>17.11</v>
      </c>
      <c r="G113" s="78" t="s">
        <v>30</v>
      </c>
      <c r="H113" s="81" t="s">
        <v>32</v>
      </c>
    </row>
    <row r="114" spans="1:8" ht="20.100000000000001" customHeight="1">
      <c r="A114" s="76">
        <v>45673</v>
      </c>
      <c r="B114" s="77">
        <v>45673.394082522951</v>
      </c>
      <c r="C114" s="77"/>
      <c r="D114" s="78" t="s">
        <v>40</v>
      </c>
      <c r="E114" s="79">
        <v>195</v>
      </c>
      <c r="F114" s="80">
        <v>17.11</v>
      </c>
      <c r="G114" s="78" t="s">
        <v>30</v>
      </c>
      <c r="H114" s="81" t="s">
        <v>34</v>
      </c>
    </row>
    <row r="115" spans="1:8" ht="20.100000000000001" customHeight="1">
      <c r="A115" s="76">
        <v>45673</v>
      </c>
      <c r="B115" s="77">
        <v>45673.394082522951</v>
      </c>
      <c r="C115" s="77"/>
      <c r="D115" s="78" t="s">
        <v>40</v>
      </c>
      <c r="E115" s="79">
        <v>446</v>
      </c>
      <c r="F115" s="80">
        <v>17.11</v>
      </c>
      <c r="G115" s="78" t="s">
        <v>30</v>
      </c>
      <c r="H115" s="81" t="s">
        <v>31</v>
      </c>
    </row>
    <row r="116" spans="1:8" ht="20.100000000000001" customHeight="1">
      <c r="A116" s="76">
        <v>45673</v>
      </c>
      <c r="B116" s="77">
        <v>45673.394870196935</v>
      </c>
      <c r="C116" s="77"/>
      <c r="D116" s="78" t="s">
        <v>40</v>
      </c>
      <c r="E116" s="79">
        <v>501</v>
      </c>
      <c r="F116" s="80">
        <v>17.135000000000002</v>
      </c>
      <c r="G116" s="78" t="s">
        <v>30</v>
      </c>
      <c r="H116" s="81" t="s">
        <v>34</v>
      </c>
    </row>
    <row r="117" spans="1:8" ht="20.100000000000001" customHeight="1">
      <c r="A117" s="76">
        <v>45673</v>
      </c>
      <c r="B117" s="77">
        <v>45673.394870219752</v>
      </c>
      <c r="C117" s="77"/>
      <c r="D117" s="78" t="s">
        <v>40</v>
      </c>
      <c r="E117" s="79">
        <v>1985</v>
      </c>
      <c r="F117" s="80">
        <v>17.135000000000002</v>
      </c>
      <c r="G117" s="78" t="s">
        <v>30</v>
      </c>
      <c r="H117" s="81" t="s">
        <v>31</v>
      </c>
    </row>
    <row r="118" spans="1:8" ht="20.100000000000001" customHeight="1">
      <c r="A118" s="76">
        <v>45673</v>
      </c>
      <c r="B118" s="77">
        <v>45673.39523195615</v>
      </c>
      <c r="C118" s="77"/>
      <c r="D118" s="78" t="s">
        <v>40</v>
      </c>
      <c r="E118" s="79">
        <v>375</v>
      </c>
      <c r="F118" s="80">
        <v>17.14</v>
      </c>
      <c r="G118" s="78" t="s">
        <v>30</v>
      </c>
      <c r="H118" s="81" t="s">
        <v>31</v>
      </c>
    </row>
    <row r="119" spans="1:8" ht="20.100000000000001" customHeight="1">
      <c r="A119" s="76">
        <v>45673</v>
      </c>
      <c r="B119" s="77">
        <v>45673.39523195615</v>
      </c>
      <c r="C119" s="77"/>
      <c r="D119" s="78" t="s">
        <v>40</v>
      </c>
      <c r="E119" s="79">
        <v>81</v>
      </c>
      <c r="F119" s="80">
        <v>17.14</v>
      </c>
      <c r="G119" s="78" t="s">
        <v>30</v>
      </c>
      <c r="H119" s="81" t="s">
        <v>31</v>
      </c>
    </row>
    <row r="120" spans="1:8" ht="20.100000000000001" customHeight="1">
      <c r="A120" s="76">
        <v>45673</v>
      </c>
      <c r="B120" s="77">
        <v>45673.395847789478</v>
      </c>
      <c r="C120" s="77"/>
      <c r="D120" s="78" t="s">
        <v>40</v>
      </c>
      <c r="E120" s="79">
        <v>186</v>
      </c>
      <c r="F120" s="80">
        <v>17.125</v>
      </c>
      <c r="G120" s="78" t="s">
        <v>30</v>
      </c>
      <c r="H120" s="81" t="s">
        <v>32</v>
      </c>
    </row>
    <row r="121" spans="1:8" ht="20.100000000000001" customHeight="1">
      <c r="A121" s="76">
        <v>45673</v>
      </c>
      <c r="B121" s="77">
        <v>45673.395847789478</v>
      </c>
      <c r="C121" s="77"/>
      <c r="D121" s="78" t="s">
        <v>40</v>
      </c>
      <c r="E121" s="79">
        <v>35</v>
      </c>
      <c r="F121" s="80">
        <v>17.125</v>
      </c>
      <c r="G121" s="78" t="s">
        <v>30</v>
      </c>
      <c r="H121" s="81" t="s">
        <v>34</v>
      </c>
    </row>
    <row r="122" spans="1:8" ht="20.100000000000001" customHeight="1">
      <c r="A122" s="76">
        <v>45673</v>
      </c>
      <c r="B122" s="77">
        <v>45673.395847789478</v>
      </c>
      <c r="C122" s="77"/>
      <c r="D122" s="78" t="s">
        <v>40</v>
      </c>
      <c r="E122" s="79">
        <v>118</v>
      </c>
      <c r="F122" s="80">
        <v>17.125</v>
      </c>
      <c r="G122" s="78" t="s">
        <v>30</v>
      </c>
      <c r="H122" s="81" t="s">
        <v>32</v>
      </c>
    </row>
    <row r="123" spans="1:8" ht="20.100000000000001" customHeight="1">
      <c r="A123" s="76">
        <v>45673</v>
      </c>
      <c r="B123" s="77">
        <v>45673.395847789478</v>
      </c>
      <c r="C123" s="77"/>
      <c r="D123" s="78" t="s">
        <v>40</v>
      </c>
      <c r="E123" s="79">
        <v>860</v>
      </c>
      <c r="F123" s="80">
        <v>17.125</v>
      </c>
      <c r="G123" s="78" t="s">
        <v>30</v>
      </c>
      <c r="H123" s="81" t="s">
        <v>32</v>
      </c>
    </row>
    <row r="124" spans="1:8" ht="20.100000000000001" customHeight="1">
      <c r="A124" s="76">
        <v>45673</v>
      </c>
      <c r="B124" s="77">
        <v>45673.395990625024</v>
      </c>
      <c r="C124" s="77"/>
      <c r="D124" s="78" t="s">
        <v>40</v>
      </c>
      <c r="E124" s="79">
        <v>158</v>
      </c>
      <c r="F124" s="80">
        <v>17.114999999999998</v>
      </c>
      <c r="G124" s="78" t="s">
        <v>30</v>
      </c>
      <c r="H124" s="81" t="s">
        <v>31</v>
      </c>
    </row>
    <row r="125" spans="1:8" ht="20.100000000000001" customHeight="1">
      <c r="A125" s="76">
        <v>45673</v>
      </c>
      <c r="B125" s="77">
        <v>45673.395990625024</v>
      </c>
      <c r="C125" s="77"/>
      <c r="D125" s="78" t="s">
        <v>40</v>
      </c>
      <c r="E125" s="79">
        <v>210</v>
      </c>
      <c r="F125" s="80">
        <v>17.114999999999998</v>
      </c>
      <c r="G125" s="78" t="s">
        <v>30</v>
      </c>
      <c r="H125" s="81" t="s">
        <v>31</v>
      </c>
    </row>
    <row r="126" spans="1:8" ht="20.100000000000001" customHeight="1">
      <c r="A126" s="76">
        <v>45673</v>
      </c>
      <c r="B126" s="77">
        <v>45673.396543738432</v>
      </c>
      <c r="C126" s="77"/>
      <c r="D126" s="78" t="s">
        <v>40</v>
      </c>
      <c r="E126" s="79">
        <v>641</v>
      </c>
      <c r="F126" s="80">
        <v>17.100000000000001</v>
      </c>
      <c r="G126" s="78" t="s">
        <v>30</v>
      </c>
      <c r="H126" s="81" t="s">
        <v>31</v>
      </c>
    </row>
    <row r="127" spans="1:8" ht="20.100000000000001" customHeight="1">
      <c r="A127" s="76">
        <v>45673</v>
      </c>
      <c r="B127" s="77">
        <v>45673.396906944457</v>
      </c>
      <c r="C127" s="77"/>
      <c r="D127" s="78" t="s">
        <v>40</v>
      </c>
      <c r="E127" s="79">
        <v>192</v>
      </c>
      <c r="F127" s="80">
        <v>17.105</v>
      </c>
      <c r="G127" s="78" t="s">
        <v>30</v>
      </c>
      <c r="H127" s="81" t="s">
        <v>32</v>
      </c>
    </row>
    <row r="128" spans="1:8" ht="20.100000000000001" customHeight="1">
      <c r="A128" s="76">
        <v>45673</v>
      </c>
      <c r="B128" s="77">
        <v>45673.396906956099</v>
      </c>
      <c r="C128" s="77"/>
      <c r="D128" s="78" t="s">
        <v>40</v>
      </c>
      <c r="E128" s="79">
        <v>1</v>
      </c>
      <c r="F128" s="80">
        <v>17.105</v>
      </c>
      <c r="G128" s="78" t="s">
        <v>30</v>
      </c>
      <c r="H128" s="81" t="s">
        <v>34</v>
      </c>
    </row>
    <row r="129" spans="1:8" ht="20.100000000000001" customHeight="1">
      <c r="A129" s="76">
        <v>45673</v>
      </c>
      <c r="B129" s="77">
        <v>45673.396906956099</v>
      </c>
      <c r="C129" s="77"/>
      <c r="D129" s="78" t="s">
        <v>40</v>
      </c>
      <c r="E129" s="79">
        <v>56</v>
      </c>
      <c r="F129" s="80">
        <v>17.105</v>
      </c>
      <c r="G129" s="78" t="s">
        <v>30</v>
      </c>
      <c r="H129" s="81" t="s">
        <v>34</v>
      </c>
    </row>
    <row r="130" spans="1:8" ht="20.100000000000001" customHeight="1">
      <c r="A130" s="76">
        <v>45673</v>
      </c>
      <c r="B130" s="77">
        <v>45673.396906944457</v>
      </c>
      <c r="C130" s="77"/>
      <c r="D130" s="78" t="s">
        <v>40</v>
      </c>
      <c r="E130" s="79">
        <v>1240</v>
      </c>
      <c r="F130" s="80">
        <v>17.105</v>
      </c>
      <c r="G130" s="78" t="s">
        <v>30</v>
      </c>
      <c r="H130" s="81" t="s">
        <v>31</v>
      </c>
    </row>
    <row r="131" spans="1:8" ht="20.100000000000001" customHeight="1">
      <c r="A131" s="76">
        <v>45673</v>
      </c>
      <c r="B131" s="77">
        <v>45673.397146029864</v>
      </c>
      <c r="C131" s="77"/>
      <c r="D131" s="78" t="s">
        <v>40</v>
      </c>
      <c r="E131" s="79">
        <v>39</v>
      </c>
      <c r="F131" s="80">
        <v>17.100000000000001</v>
      </c>
      <c r="G131" s="78" t="s">
        <v>30</v>
      </c>
      <c r="H131" s="81" t="s">
        <v>31</v>
      </c>
    </row>
    <row r="132" spans="1:8" ht="20.100000000000001" customHeight="1">
      <c r="A132" s="76">
        <v>45673</v>
      </c>
      <c r="B132" s="77">
        <v>45673.397146029864</v>
      </c>
      <c r="C132" s="77"/>
      <c r="D132" s="78" t="s">
        <v>40</v>
      </c>
      <c r="E132" s="79">
        <v>20</v>
      </c>
      <c r="F132" s="80">
        <v>17.100000000000001</v>
      </c>
      <c r="G132" s="78" t="s">
        <v>30</v>
      </c>
      <c r="H132" s="81" t="s">
        <v>31</v>
      </c>
    </row>
    <row r="133" spans="1:8" ht="20.100000000000001" customHeight="1">
      <c r="A133" s="76">
        <v>45673</v>
      </c>
      <c r="B133" s="77">
        <v>45673.397146041505</v>
      </c>
      <c r="C133" s="77"/>
      <c r="D133" s="78" t="s">
        <v>40</v>
      </c>
      <c r="E133" s="79">
        <v>17</v>
      </c>
      <c r="F133" s="80">
        <v>17.100000000000001</v>
      </c>
      <c r="G133" s="78" t="s">
        <v>30</v>
      </c>
      <c r="H133" s="81" t="s">
        <v>31</v>
      </c>
    </row>
    <row r="134" spans="1:8" ht="20.100000000000001" customHeight="1">
      <c r="A134" s="76">
        <v>45673</v>
      </c>
      <c r="B134" s="77">
        <v>45673.397146041505</v>
      </c>
      <c r="C134" s="77"/>
      <c r="D134" s="78" t="s">
        <v>40</v>
      </c>
      <c r="E134" s="79">
        <v>143</v>
      </c>
      <c r="F134" s="80">
        <v>17.100000000000001</v>
      </c>
      <c r="G134" s="78" t="s">
        <v>30</v>
      </c>
      <c r="H134" s="81" t="s">
        <v>31</v>
      </c>
    </row>
    <row r="135" spans="1:8" ht="20.100000000000001" customHeight="1">
      <c r="A135" s="76">
        <v>45673</v>
      </c>
      <c r="B135" s="77">
        <v>45673.397146041505</v>
      </c>
      <c r="C135" s="77"/>
      <c r="D135" s="78" t="s">
        <v>40</v>
      </c>
      <c r="E135" s="79">
        <v>333</v>
      </c>
      <c r="F135" s="80">
        <v>17.100000000000001</v>
      </c>
      <c r="G135" s="78" t="s">
        <v>30</v>
      </c>
      <c r="H135" s="81" t="s">
        <v>31</v>
      </c>
    </row>
    <row r="136" spans="1:8" ht="20.100000000000001" customHeight="1">
      <c r="A136" s="76">
        <v>45673</v>
      </c>
      <c r="B136" s="77">
        <v>45673.397647754755</v>
      </c>
      <c r="C136" s="77"/>
      <c r="D136" s="78" t="s">
        <v>40</v>
      </c>
      <c r="E136" s="79">
        <v>222</v>
      </c>
      <c r="F136" s="80">
        <v>17.105</v>
      </c>
      <c r="G136" s="78" t="s">
        <v>30</v>
      </c>
      <c r="H136" s="81" t="s">
        <v>33</v>
      </c>
    </row>
    <row r="137" spans="1:8" ht="20.100000000000001" customHeight="1">
      <c r="A137" s="76">
        <v>45673</v>
      </c>
      <c r="B137" s="77">
        <v>45673.397647766396</v>
      </c>
      <c r="C137" s="77"/>
      <c r="D137" s="78" t="s">
        <v>40</v>
      </c>
      <c r="E137" s="79">
        <v>4</v>
      </c>
      <c r="F137" s="80">
        <v>17.105</v>
      </c>
      <c r="G137" s="78" t="s">
        <v>30</v>
      </c>
      <c r="H137" s="81" t="s">
        <v>33</v>
      </c>
    </row>
    <row r="138" spans="1:8" ht="20.100000000000001" customHeight="1">
      <c r="A138" s="76">
        <v>45673</v>
      </c>
      <c r="B138" s="77">
        <v>45673.397650277708</v>
      </c>
      <c r="C138" s="77"/>
      <c r="D138" s="78" t="s">
        <v>40</v>
      </c>
      <c r="E138" s="79">
        <v>1699</v>
      </c>
      <c r="F138" s="80">
        <v>17.11</v>
      </c>
      <c r="G138" s="78" t="s">
        <v>30</v>
      </c>
      <c r="H138" s="81" t="s">
        <v>31</v>
      </c>
    </row>
    <row r="139" spans="1:8" ht="20.100000000000001" customHeight="1">
      <c r="A139" s="76">
        <v>45673</v>
      </c>
      <c r="B139" s="77">
        <v>45673.398319016211</v>
      </c>
      <c r="C139" s="77"/>
      <c r="D139" s="78" t="s">
        <v>40</v>
      </c>
      <c r="E139" s="79">
        <v>126</v>
      </c>
      <c r="F139" s="80">
        <v>17.100000000000001</v>
      </c>
      <c r="G139" s="78" t="s">
        <v>30</v>
      </c>
      <c r="H139" s="81" t="s">
        <v>33</v>
      </c>
    </row>
    <row r="140" spans="1:8" ht="20.100000000000001" customHeight="1">
      <c r="A140" s="76">
        <v>45673</v>
      </c>
      <c r="B140" s="77">
        <v>45673.398319016211</v>
      </c>
      <c r="C140" s="77"/>
      <c r="D140" s="78" t="s">
        <v>40</v>
      </c>
      <c r="E140" s="79">
        <v>767</v>
      </c>
      <c r="F140" s="80">
        <v>17.100000000000001</v>
      </c>
      <c r="G140" s="78" t="s">
        <v>30</v>
      </c>
      <c r="H140" s="81" t="s">
        <v>33</v>
      </c>
    </row>
    <row r="141" spans="1:8" ht="20.100000000000001" customHeight="1">
      <c r="A141" s="76">
        <v>45673</v>
      </c>
      <c r="B141" s="77">
        <v>45673.398385636508</v>
      </c>
      <c r="C141" s="77"/>
      <c r="D141" s="78" t="s">
        <v>40</v>
      </c>
      <c r="E141" s="79">
        <v>587</v>
      </c>
      <c r="F141" s="80">
        <v>17.09</v>
      </c>
      <c r="G141" s="78" t="s">
        <v>30</v>
      </c>
      <c r="H141" s="81" t="s">
        <v>31</v>
      </c>
    </row>
    <row r="142" spans="1:8" ht="20.100000000000001" customHeight="1">
      <c r="A142" s="76">
        <v>45673</v>
      </c>
      <c r="B142" s="77">
        <v>45673.398385636508</v>
      </c>
      <c r="C142" s="77"/>
      <c r="D142" s="78" t="s">
        <v>40</v>
      </c>
      <c r="E142" s="79">
        <v>1</v>
      </c>
      <c r="F142" s="80">
        <v>17.09</v>
      </c>
      <c r="G142" s="78" t="s">
        <v>30</v>
      </c>
      <c r="H142" s="81" t="s">
        <v>31</v>
      </c>
    </row>
    <row r="143" spans="1:8" ht="20.100000000000001" customHeight="1">
      <c r="A143" s="76">
        <v>45673</v>
      </c>
      <c r="B143" s="77">
        <v>45673.398385636508</v>
      </c>
      <c r="C143" s="77"/>
      <c r="D143" s="78" t="s">
        <v>40</v>
      </c>
      <c r="E143" s="79">
        <v>145</v>
      </c>
      <c r="F143" s="80">
        <v>17.09</v>
      </c>
      <c r="G143" s="78" t="s">
        <v>30</v>
      </c>
      <c r="H143" s="81" t="s">
        <v>31</v>
      </c>
    </row>
    <row r="144" spans="1:8" ht="20.100000000000001" customHeight="1">
      <c r="A144" s="76">
        <v>45673</v>
      </c>
      <c r="B144" s="77">
        <v>45673.399060081225</v>
      </c>
      <c r="C144" s="77"/>
      <c r="D144" s="78" t="s">
        <v>40</v>
      </c>
      <c r="E144" s="79">
        <v>368</v>
      </c>
      <c r="F144" s="80">
        <v>17.114999999999998</v>
      </c>
      <c r="G144" s="78" t="s">
        <v>30</v>
      </c>
      <c r="H144" s="81" t="s">
        <v>34</v>
      </c>
    </row>
    <row r="145" spans="1:8" ht="20.100000000000001" customHeight="1">
      <c r="A145" s="76">
        <v>45673</v>
      </c>
      <c r="B145" s="77">
        <v>45673.399060069583</v>
      </c>
      <c r="C145" s="77"/>
      <c r="D145" s="78" t="s">
        <v>40</v>
      </c>
      <c r="E145" s="79">
        <v>647</v>
      </c>
      <c r="F145" s="80">
        <v>17.114999999999998</v>
      </c>
      <c r="G145" s="78" t="s">
        <v>30</v>
      </c>
      <c r="H145" s="81" t="s">
        <v>31</v>
      </c>
    </row>
    <row r="146" spans="1:8" ht="20.100000000000001" customHeight="1">
      <c r="A146" s="76">
        <v>45673</v>
      </c>
      <c r="B146" s="77">
        <v>45673.399065856356</v>
      </c>
      <c r="C146" s="77"/>
      <c r="D146" s="78" t="s">
        <v>40</v>
      </c>
      <c r="E146" s="79">
        <v>784</v>
      </c>
      <c r="F146" s="80">
        <v>17.114999999999998</v>
      </c>
      <c r="G146" s="78" t="s">
        <v>30</v>
      </c>
      <c r="H146" s="81" t="s">
        <v>31</v>
      </c>
    </row>
    <row r="147" spans="1:8" ht="20.100000000000001" customHeight="1">
      <c r="A147" s="76">
        <v>45673</v>
      </c>
      <c r="B147" s="77">
        <v>45673.400319016073</v>
      </c>
      <c r="C147" s="77"/>
      <c r="D147" s="78" t="s">
        <v>40</v>
      </c>
      <c r="E147" s="79">
        <v>281</v>
      </c>
      <c r="F147" s="80">
        <v>17.155000000000001</v>
      </c>
      <c r="G147" s="78" t="s">
        <v>30</v>
      </c>
      <c r="H147" s="81" t="s">
        <v>33</v>
      </c>
    </row>
    <row r="148" spans="1:8" ht="20.100000000000001" customHeight="1">
      <c r="A148" s="76">
        <v>45673</v>
      </c>
      <c r="B148" s="77">
        <v>45673.400319016073</v>
      </c>
      <c r="C148" s="77"/>
      <c r="D148" s="78" t="s">
        <v>40</v>
      </c>
      <c r="E148" s="79">
        <v>382</v>
      </c>
      <c r="F148" s="80">
        <v>17.155000000000001</v>
      </c>
      <c r="G148" s="78" t="s">
        <v>30</v>
      </c>
      <c r="H148" s="81" t="s">
        <v>34</v>
      </c>
    </row>
    <row r="149" spans="1:8" ht="20.100000000000001" customHeight="1">
      <c r="A149" s="76">
        <v>45673</v>
      </c>
      <c r="B149" s="77">
        <v>45673.400318993255</v>
      </c>
      <c r="C149" s="77"/>
      <c r="D149" s="78" t="s">
        <v>40</v>
      </c>
      <c r="E149" s="79">
        <v>1780</v>
      </c>
      <c r="F149" s="80">
        <v>17.155000000000001</v>
      </c>
      <c r="G149" s="78" t="s">
        <v>30</v>
      </c>
      <c r="H149" s="81" t="s">
        <v>31</v>
      </c>
    </row>
    <row r="150" spans="1:8" ht="20.100000000000001" customHeight="1">
      <c r="A150" s="76">
        <v>45673</v>
      </c>
      <c r="B150" s="77">
        <v>45673.400790439919</v>
      </c>
      <c r="C150" s="77"/>
      <c r="D150" s="78" t="s">
        <v>40</v>
      </c>
      <c r="E150" s="79">
        <v>192</v>
      </c>
      <c r="F150" s="80">
        <v>17.149999999999999</v>
      </c>
      <c r="G150" s="78" t="s">
        <v>30</v>
      </c>
      <c r="H150" s="81" t="s">
        <v>34</v>
      </c>
    </row>
    <row r="151" spans="1:8" ht="20.100000000000001" customHeight="1">
      <c r="A151" s="76">
        <v>45673</v>
      </c>
      <c r="B151" s="77">
        <v>45673.400790428277</v>
      </c>
      <c r="C151" s="77"/>
      <c r="D151" s="78" t="s">
        <v>40</v>
      </c>
      <c r="E151" s="79">
        <v>201</v>
      </c>
      <c r="F151" s="80">
        <v>17.149999999999999</v>
      </c>
      <c r="G151" s="78" t="s">
        <v>30</v>
      </c>
      <c r="H151" s="81" t="s">
        <v>32</v>
      </c>
    </row>
    <row r="152" spans="1:8" ht="20.100000000000001" customHeight="1">
      <c r="A152" s="76">
        <v>45673</v>
      </c>
      <c r="B152" s="77">
        <v>45673.400790439919</v>
      </c>
      <c r="C152" s="77"/>
      <c r="D152" s="78" t="s">
        <v>40</v>
      </c>
      <c r="E152" s="79">
        <v>302</v>
      </c>
      <c r="F152" s="80">
        <v>17.149999999999999</v>
      </c>
      <c r="G152" s="78" t="s">
        <v>30</v>
      </c>
      <c r="H152" s="81" t="s">
        <v>34</v>
      </c>
    </row>
    <row r="153" spans="1:8" ht="20.100000000000001" customHeight="1">
      <c r="A153" s="76">
        <v>45673</v>
      </c>
      <c r="B153" s="77">
        <v>45673.400790428277</v>
      </c>
      <c r="C153" s="77"/>
      <c r="D153" s="78" t="s">
        <v>40</v>
      </c>
      <c r="E153" s="79">
        <v>108</v>
      </c>
      <c r="F153" s="80">
        <v>17.149999999999999</v>
      </c>
      <c r="G153" s="78" t="s">
        <v>30</v>
      </c>
      <c r="H153" s="81" t="s">
        <v>32</v>
      </c>
    </row>
    <row r="154" spans="1:8" ht="20.100000000000001" customHeight="1">
      <c r="A154" s="76">
        <v>45673</v>
      </c>
      <c r="B154" s="77">
        <v>45673.400790428277</v>
      </c>
      <c r="C154" s="77"/>
      <c r="D154" s="78" t="s">
        <v>40</v>
      </c>
      <c r="E154" s="79">
        <v>108</v>
      </c>
      <c r="F154" s="80">
        <v>17.149999999999999</v>
      </c>
      <c r="G154" s="78" t="s">
        <v>30</v>
      </c>
      <c r="H154" s="81" t="s">
        <v>32</v>
      </c>
    </row>
    <row r="155" spans="1:8" ht="20.100000000000001" customHeight="1">
      <c r="A155" s="76">
        <v>45673</v>
      </c>
      <c r="B155" s="77">
        <v>45673.401424271055</v>
      </c>
      <c r="C155" s="77"/>
      <c r="D155" s="78" t="s">
        <v>40</v>
      </c>
      <c r="E155" s="79">
        <v>630</v>
      </c>
      <c r="F155" s="80">
        <v>17.175000000000001</v>
      </c>
      <c r="G155" s="78" t="s">
        <v>30</v>
      </c>
      <c r="H155" s="81" t="s">
        <v>34</v>
      </c>
    </row>
    <row r="156" spans="1:8" ht="20.100000000000001" customHeight="1">
      <c r="A156" s="76">
        <v>45673</v>
      </c>
      <c r="B156" s="77">
        <v>45673.40142428223</v>
      </c>
      <c r="C156" s="77"/>
      <c r="D156" s="78" t="s">
        <v>40</v>
      </c>
      <c r="E156" s="79">
        <v>1039</v>
      </c>
      <c r="F156" s="80">
        <v>17.175000000000001</v>
      </c>
      <c r="G156" s="78" t="s">
        <v>30</v>
      </c>
      <c r="H156" s="81" t="s">
        <v>34</v>
      </c>
    </row>
    <row r="157" spans="1:8" ht="20.100000000000001" customHeight="1">
      <c r="A157" s="76">
        <v>45673</v>
      </c>
      <c r="B157" s="77">
        <v>45673.401849629823</v>
      </c>
      <c r="C157" s="77"/>
      <c r="D157" s="78" t="s">
        <v>40</v>
      </c>
      <c r="E157" s="79">
        <v>1703</v>
      </c>
      <c r="F157" s="80">
        <v>17.175000000000001</v>
      </c>
      <c r="G157" s="78" t="s">
        <v>30</v>
      </c>
      <c r="H157" s="81" t="s">
        <v>31</v>
      </c>
    </row>
    <row r="158" spans="1:8" ht="20.100000000000001" customHeight="1">
      <c r="A158" s="76">
        <v>45673</v>
      </c>
      <c r="B158" s="77">
        <v>45673.402632604353</v>
      </c>
      <c r="C158" s="77"/>
      <c r="D158" s="78" t="s">
        <v>40</v>
      </c>
      <c r="E158" s="79">
        <v>359</v>
      </c>
      <c r="F158" s="80">
        <v>17.2</v>
      </c>
      <c r="G158" s="78" t="s">
        <v>30</v>
      </c>
      <c r="H158" s="81" t="s">
        <v>34</v>
      </c>
    </row>
    <row r="159" spans="1:8" ht="20.100000000000001" customHeight="1">
      <c r="A159" s="76">
        <v>45673</v>
      </c>
      <c r="B159" s="77">
        <v>45673.402632638812</v>
      </c>
      <c r="C159" s="77"/>
      <c r="D159" s="78" t="s">
        <v>40</v>
      </c>
      <c r="E159" s="79">
        <v>513</v>
      </c>
      <c r="F159" s="80">
        <v>17.2</v>
      </c>
      <c r="G159" s="78" t="s">
        <v>30</v>
      </c>
      <c r="H159" s="81" t="s">
        <v>31</v>
      </c>
    </row>
    <row r="160" spans="1:8" ht="20.100000000000001" customHeight="1">
      <c r="A160" s="76">
        <v>45673</v>
      </c>
      <c r="B160" s="77">
        <v>45673.402632638812</v>
      </c>
      <c r="C160" s="77"/>
      <c r="D160" s="78" t="s">
        <v>40</v>
      </c>
      <c r="E160" s="79">
        <v>295</v>
      </c>
      <c r="F160" s="80">
        <v>17.2</v>
      </c>
      <c r="G160" s="78" t="s">
        <v>30</v>
      </c>
      <c r="H160" s="81" t="s">
        <v>31</v>
      </c>
    </row>
    <row r="161" spans="1:8" ht="20.100000000000001" customHeight="1">
      <c r="A161" s="76">
        <v>45673</v>
      </c>
      <c r="B161" s="77">
        <v>45673.402632638812</v>
      </c>
      <c r="C161" s="77"/>
      <c r="D161" s="78" t="s">
        <v>40</v>
      </c>
      <c r="E161" s="79">
        <v>491</v>
      </c>
      <c r="F161" s="80">
        <v>17.2</v>
      </c>
      <c r="G161" s="78" t="s">
        <v>30</v>
      </c>
      <c r="H161" s="81" t="s">
        <v>31</v>
      </c>
    </row>
    <row r="162" spans="1:8" ht="20.100000000000001" customHeight="1">
      <c r="A162" s="76">
        <v>45673</v>
      </c>
      <c r="B162" s="77">
        <v>45673.403465543874</v>
      </c>
      <c r="C162" s="77"/>
      <c r="D162" s="78" t="s">
        <v>40</v>
      </c>
      <c r="E162" s="79">
        <v>525</v>
      </c>
      <c r="F162" s="80">
        <v>17.18</v>
      </c>
      <c r="G162" s="78" t="s">
        <v>30</v>
      </c>
      <c r="H162" s="81" t="s">
        <v>31</v>
      </c>
    </row>
    <row r="163" spans="1:8" ht="20.100000000000001" customHeight="1">
      <c r="A163" s="76">
        <v>45673</v>
      </c>
      <c r="B163" s="77">
        <v>45673.404002534691</v>
      </c>
      <c r="C163" s="77"/>
      <c r="D163" s="78" t="s">
        <v>40</v>
      </c>
      <c r="E163" s="79">
        <v>313</v>
      </c>
      <c r="F163" s="80">
        <v>17.2</v>
      </c>
      <c r="G163" s="78" t="s">
        <v>30</v>
      </c>
      <c r="H163" s="81" t="s">
        <v>34</v>
      </c>
    </row>
    <row r="164" spans="1:8" ht="20.100000000000001" customHeight="1">
      <c r="A164" s="76">
        <v>45673</v>
      </c>
      <c r="B164" s="77">
        <v>45673.404002534691</v>
      </c>
      <c r="C164" s="77"/>
      <c r="D164" s="78" t="s">
        <v>40</v>
      </c>
      <c r="E164" s="79">
        <v>377</v>
      </c>
      <c r="F164" s="80">
        <v>17.2</v>
      </c>
      <c r="G164" s="78" t="s">
        <v>30</v>
      </c>
      <c r="H164" s="81" t="s">
        <v>34</v>
      </c>
    </row>
    <row r="165" spans="1:8" ht="20.100000000000001" customHeight="1">
      <c r="A165" s="76">
        <v>45673</v>
      </c>
      <c r="B165" s="77">
        <v>45673.404002534691</v>
      </c>
      <c r="C165" s="77"/>
      <c r="D165" s="78" t="s">
        <v>40</v>
      </c>
      <c r="E165" s="79">
        <v>203</v>
      </c>
      <c r="F165" s="80">
        <v>17.2</v>
      </c>
      <c r="G165" s="78" t="s">
        <v>30</v>
      </c>
      <c r="H165" s="81" t="s">
        <v>34</v>
      </c>
    </row>
    <row r="166" spans="1:8" ht="20.100000000000001" customHeight="1">
      <c r="A166" s="76">
        <v>45673</v>
      </c>
      <c r="B166" s="77">
        <v>45673.404002534691</v>
      </c>
      <c r="C166" s="77"/>
      <c r="D166" s="78" t="s">
        <v>40</v>
      </c>
      <c r="E166" s="79">
        <v>309</v>
      </c>
      <c r="F166" s="80">
        <v>17.2</v>
      </c>
      <c r="G166" s="78" t="s">
        <v>30</v>
      </c>
      <c r="H166" s="81" t="s">
        <v>34</v>
      </c>
    </row>
    <row r="167" spans="1:8" ht="20.100000000000001" customHeight="1">
      <c r="A167" s="76">
        <v>45673</v>
      </c>
      <c r="B167" s="77">
        <v>45673.404173923656</v>
      </c>
      <c r="C167" s="77"/>
      <c r="D167" s="78" t="s">
        <v>40</v>
      </c>
      <c r="E167" s="79">
        <v>1100</v>
      </c>
      <c r="F167" s="80">
        <v>17.204999999999998</v>
      </c>
      <c r="G167" s="78" t="s">
        <v>30</v>
      </c>
      <c r="H167" s="81" t="s">
        <v>34</v>
      </c>
    </row>
    <row r="168" spans="1:8" ht="20.100000000000001" customHeight="1">
      <c r="A168" s="76">
        <v>45673</v>
      </c>
      <c r="B168" s="77">
        <v>45673.404726643581</v>
      </c>
      <c r="C168" s="77"/>
      <c r="D168" s="78" t="s">
        <v>40</v>
      </c>
      <c r="E168" s="79">
        <v>610</v>
      </c>
      <c r="F168" s="80">
        <v>17.195</v>
      </c>
      <c r="G168" s="78" t="s">
        <v>30</v>
      </c>
      <c r="H168" s="81" t="s">
        <v>31</v>
      </c>
    </row>
    <row r="169" spans="1:8" ht="20.100000000000001" customHeight="1">
      <c r="A169" s="76">
        <v>45673</v>
      </c>
      <c r="B169" s="77">
        <v>45673.405151666608</v>
      </c>
      <c r="C169" s="77"/>
      <c r="D169" s="78" t="s">
        <v>40</v>
      </c>
      <c r="E169" s="79">
        <v>583</v>
      </c>
      <c r="F169" s="80">
        <v>17.190000000000001</v>
      </c>
      <c r="G169" s="78" t="s">
        <v>30</v>
      </c>
      <c r="H169" s="81" t="s">
        <v>31</v>
      </c>
    </row>
    <row r="170" spans="1:8" ht="20.100000000000001" customHeight="1">
      <c r="A170" s="76">
        <v>45673</v>
      </c>
      <c r="B170" s="77">
        <v>45673.405537025537</v>
      </c>
      <c r="C170" s="77"/>
      <c r="D170" s="78" t="s">
        <v>40</v>
      </c>
      <c r="E170" s="79">
        <v>540</v>
      </c>
      <c r="F170" s="80">
        <v>17.164999999999999</v>
      </c>
      <c r="G170" s="78" t="s">
        <v>30</v>
      </c>
      <c r="H170" s="81" t="s">
        <v>31</v>
      </c>
    </row>
    <row r="171" spans="1:8" ht="20.100000000000001" customHeight="1">
      <c r="A171" s="76">
        <v>45673</v>
      </c>
      <c r="B171" s="77">
        <v>45673.406086273026</v>
      </c>
      <c r="C171" s="77"/>
      <c r="D171" s="78" t="s">
        <v>40</v>
      </c>
      <c r="E171" s="79">
        <v>126</v>
      </c>
      <c r="F171" s="80">
        <v>17.16</v>
      </c>
      <c r="G171" s="78" t="s">
        <v>30</v>
      </c>
      <c r="H171" s="81" t="s">
        <v>33</v>
      </c>
    </row>
    <row r="172" spans="1:8" ht="20.100000000000001" customHeight="1">
      <c r="A172" s="76">
        <v>45673</v>
      </c>
      <c r="B172" s="77">
        <v>45673.406086273026</v>
      </c>
      <c r="C172" s="77"/>
      <c r="D172" s="78" t="s">
        <v>40</v>
      </c>
      <c r="E172" s="79">
        <v>131</v>
      </c>
      <c r="F172" s="80">
        <v>17.16</v>
      </c>
      <c r="G172" s="78" t="s">
        <v>30</v>
      </c>
      <c r="H172" s="81" t="s">
        <v>34</v>
      </c>
    </row>
    <row r="173" spans="1:8" ht="20.100000000000001" customHeight="1">
      <c r="A173" s="76">
        <v>45673</v>
      </c>
      <c r="B173" s="77">
        <v>45673.406086273026</v>
      </c>
      <c r="C173" s="77"/>
      <c r="D173" s="78" t="s">
        <v>40</v>
      </c>
      <c r="E173" s="79">
        <v>200</v>
      </c>
      <c r="F173" s="80">
        <v>17.16</v>
      </c>
      <c r="G173" s="78" t="s">
        <v>30</v>
      </c>
      <c r="H173" s="81" t="s">
        <v>32</v>
      </c>
    </row>
    <row r="174" spans="1:8" ht="20.100000000000001" customHeight="1">
      <c r="A174" s="76">
        <v>45673</v>
      </c>
      <c r="B174" s="77">
        <v>45673.406086273026</v>
      </c>
      <c r="C174" s="77"/>
      <c r="D174" s="78" t="s">
        <v>40</v>
      </c>
      <c r="E174" s="79">
        <v>462</v>
      </c>
      <c r="F174" s="80">
        <v>17.16</v>
      </c>
      <c r="G174" s="78" t="s">
        <v>30</v>
      </c>
      <c r="H174" s="81" t="s">
        <v>31</v>
      </c>
    </row>
    <row r="175" spans="1:8" ht="20.100000000000001" customHeight="1">
      <c r="A175" s="76">
        <v>45673</v>
      </c>
      <c r="B175" s="77">
        <v>45673.406439270824</v>
      </c>
      <c r="C175" s="77"/>
      <c r="D175" s="78" t="s">
        <v>40</v>
      </c>
      <c r="E175" s="79">
        <v>48</v>
      </c>
      <c r="F175" s="80">
        <v>17.16</v>
      </c>
      <c r="G175" s="78" t="s">
        <v>30</v>
      </c>
      <c r="H175" s="81" t="s">
        <v>34</v>
      </c>
    </row>
    <row r="176" spans="1:8" ht="20.100000000000001" customHeight="1">
      <c r="A176" s="76">
        <v>45673</v>
      </c>
      <c r="B176" s="77">
        <v>45673.406439270824</v>
      </c>
      <c r="C176" s="77"/>
      <c r="D176" s="78" t="s">
        <v>40</v>
      </c>
      <c r="E176" s="79">
        <v>91</v>
      </c>
      <c r="F176" s="80">
        <v>17.16</v>
      </c>
      <c r="G176" s="78" t="s">
        <v>30</v>
      </c>
      <c r="H176" s="81" t="s">
        <v>34</v>
      </c>
    </row>
    <row r="177" spans="1:8" ht="20.100000000000001" customHeight="1">
      <c r="A177" s="76">
        <v>45673</v>
      </c>
      <c r="B177" s="77">
        <v>45673.406439270824</v>
      </c>
      <c r="C177" s="77"/>
      <c r="D177" s="78" t="s">
        <v>40</v>
      </c>
      <c r="E177" s="79">
        <v>200</v>
      </c>
      <c r="F177" s="80">
        <v>17.16</v>
      </c>
      <c r="G177" s="78" t="s">
        <v>30</v>
      </c>
      <c r="H177" s="81" t="s">
        <v>32</v>
      </c>
    </row>
    <row r="178" spans="1:8" ht="20.100000000000001" customHeight="1">
      <c r="A178" s="76">
        <v>45673</v>
      </c>
      <c r="B178" s="77">
        <v>45673.406439270824</v>
      </c>
      <c r="C178" s="77"/>
      <c r="D178" s="78" t="s">
        <v>40</v>
      </c>
      <c r="E178" s="79">
        <v>223</v>
      </c>
      <c r="F178" s="80">
        <v>17.16</v>
      </c>
      <c r="G178" s="78" t="s">
        <v>30</v>
      </c>
      <c r="H178" s="81" t="s">
        <v>32</v>
      </c>
    </row>
    <row r="179" spans="1:8" ht="20.100000000000001" customHeight="1">
      <c r="A179" s="76">
        <v>45673</v>
      </c>
      <c r="B179" s="77">
        <v>45673.406439270824</v>
      </c>
      <c r="C179" s="77"/>
      <c r="D179" s="78" t="s">
        <v>40</v>
      </c>
      <c r="E179" s="79">
        <v>192</v>
      </c>
      <c r="F179" s="80">
        <v>17.16</v>
      </c>
      <c r="G179" s="78" t="s">
        <v>30</v>
      </c>
      <c r="H179" s="81" t="s">
        <v>34</v>
      </c>
    </row>
    <row r="180" spans="1:8" ht="20.100000000000001" customHeight="1">
      <c r="A180" s="76">
        <v>45673</v>
      </c>
      <c r="B180" s="77">
        <v>45673.406439270824</v>
      </c>
      <c r="C180" s="77"/>
      <c r="D180" s="78" t="s">
        <v>40</v>
      </c>
      <c r="E180" s="79">
        <v>310</v>
      </c>
      <c r="F180" s="80">
        <v>17.16</v>
      </c>
      <c r="G180" s="78" t="s">
        <v>30</v>
      </c>
      <c r="H180" s="81" t="s">
        <v>34</v>
      </c>
    </row>
    <row r="181" spans="1:8" ht="20.100000000000001" customHeight="1">
      <c r="A181" s="76">
        <v>45673</v>
      </c>
      <c r="B181" s="77">
        <v>45673.407145347446</v>
      </c>
      <c r="C181" s="77"/>
      <c r="D181" s="78" t="s">
        <v>40</v>
      </c>
      <c r="E181" s="79">
        <v>1317</v>
      </c>
      <c r="F181" s="80">
        <v>17.16</v>
      </c>
      <c r="G181" s="78" t="s">
        <v>30</v>
      </c>
      <c r="H181" s="81" t="s">
        <v>34</v>
      </c>
    </row>
    <row r="182" spans="1:8" ht="20.100000000000001" customHeight="1">
      <c r="A182" s="76">
        <v>45673</v>
      </c>
      <c r="B182" s="77">
        <v>45673.407145347446</v>
      </c>
      <c r="C182" s="77"/>
      <c r="D182" s="78" t="s">
        <v>40</v>
      </c>
      <c r="E182" s="79">
        <v>105</v>
      </c>
      <c r="F182" s="80">
        <v>17.16</v>
      </c>
      <c r="G182" s="78" t="s">
        <v>30</v>
      </c>
      <c r="H182" s="81" t="s">
        <v>32</v>
      </c>
    </row>
    <row r="183" spans="1:8" ht="20.100000000000001" customHeight="1">
      <c r="A183" s="76">
        <v>45673</v>
      </c>
      <c r="B183" s="77">
        <v>45673.407145347446</v>
      </c>
      <c r="C183" s="77"/>
      <c r="D183" s="78" t="s">
        <v>40</v>
      </c>
      <c r="E183" s="79">
        <v>42</v>
      </c>
      <c r="F183" s="80">
        <v>17.16</v>
      </c>
      <c r="G183" s="78" t="s">
        <v>30</v>
      </c>
      <c r="H183" s="81" t="s">
        <v>34</v>
      </c>
    </row>
    <row r="184" spans="1:8" ht="20.100000000000001" customHeight="1">
      <c r="A184" s="76">
        <v>45673</v>
      </c>
      <c r="B184" s="77">
        <v>45673.407145347446</v>
      </c>
      <c r="C184" s="77"/>
      <c r="D184" s="78" t="s">
        <v>40</v>
      </c>
      <c r="E184" s="79">
        <v>192</v>
      </c>
      <c r="F184" s="80">
        <v>17.16</v>
      </c>
      <c r="G184" s="78" t="s">
        <v>30</v>
      </c>
      <c r="H184" s="81" t="s">
        <v>32</v>
      </c>
    </row>
    <row r="185" spans="1:8" ht="20.100000000000001" customHeight="1">
      <c r="A185" s="76">
        <v>45673</v>
      </c>
      <c r="B185" s="77">
        <v>45673.407851388678</v>
      </c>
      <c r="C185" s="77"/>
      <c r="D185" s="78" t="s">
        <v>40</v>
      </c>
      <c r="E185" s="79">
        <v>126</v>
      </c>
      <c r="F185" s="80">
        <v>17.155000000000001</v>
      </c>
      <c r="G185" s="78" t="s">
        <v>30</v>
      </c>
      <c r="H185" s="81" t="s">
        <v>33</v>
      </c>
    </row>
    <row r="186" spans="1:8" ht="20.100000000000001" customHeight="1">
      <c r="A186" s="76">
        <v>45673</v>
      </c>
      <c r="B186" s="77">
        <v>45673.407851388678</v>
      </c>
      <c r="C186" s="77"/>
      <c r="D186" s="78" t="s">
        <v>40</v>
      </c>
      <c r="E186" s="79">
        <v>3</v>
      </c>
      <c r="F186" s="80">
        <v>17.155000000000001</v>
      </c>
      <c r="G186" s="78" t="s">
        <v>30</v>
      </c>
      <c r="H186" s="81" t="s">
        <v>34</v>
      </c>
    </row>
    <row r="187" spans="1:8" ht="20.100000000000001" customHeight="1">
      <c r="A187" s="76">
        <v>45673</v>
      </c>
      <c r="B187" s="77">
        <v>45673.407851388678</v>
      </c>
      <c r="C187" s="77"/>
      <c r="D187" s="78" t="s">
        <v>40</v>
      </c>
      <c r="E187" s="79">
        <v>319</v>
      </c>
      <c r="F187" s="80">
        <v>17.155000000000001</v>
      </c>
      <c r="G187" s="78" t="s">
        <v>30</v>
      </c>
      <c r="H187" s="81" t="s">
        <v>34</v>
      </c>
    </row>
    <row r="188" spans="1:8" ht="20.100000000000001" customHeight="1">
      <c r="A188" s="76">
        <v>45673</v>
      </c>
      <c r="B188" s="77">
        <v>45673.407851388678</v>
      </c>
      <c r="C188" s="77"/>
      <c r="D188" s="78" t="s">
        <v>40</v>
      </c>
      <c r="E188" s="79">
        <v>834</v>
      </c>
      <c r="F188" s="80">
        <v>17.155000000000001</v>
      </c>
      <c r="G188" s="78" t="s">
        <v>30</v>
      </c>
      <c r="H188" s="81" t="s">
        <v>34</v>
      </c>
    </row>
    <row r="189" spans="1:8" ht="20.100000000000001" customHeight="1">
      <c r="A189" s="76">
        <v>45673</v>
      </c>
      <c r="B189" s="77">
        <v>45673.408557488583</v>
      </c>
      <c r="C189" s="77"/>
      <c r="D189" s="78" t="s">
        <v>40</v>
      </c>
      <c r="E189" s="79">
        <v>193</v>
      </c>
      <c r="F189" s="80">
        <v>17.155000000000001</v>
      </c>
      <c r="G189" s="78" t="s">
        <v>30</v>
      </c>
      <c r="H189" s="81" t="s">
        <v>32</v>
      </c>
    </row>
    <row r="190" spans="1:8" ht="20.100000000000001" customHeight="1">
      <c r="A190" s="76">
        <v>45673</v>
      </c>
      <c r="B190" s="77">
        <v>45673.408557488583</v>
      </c>
      <c r="C190" s="77"/>
      <c r="D190" s="78" t="s">
        <v>40</v>
      </c>
      <c r="E190" s="79">
        <v>1</v>
      </c>
      <c r="F190" s="80">
        <v>17.155000000000001</v>
      </c>
      <c r="G190" s="78" t="s">
        <v>30</v>
      </c>
      <c r="H190" s="81" t="s">
        <v>34</v>
      </c>
    </row>
    <row r="191" spans="1:8" ht="20.100000000000001" customHeight="1">
      <c r="A191" s="76">
        <v>45673</v>
      </c>
      <c r="B191" s="77">
        <v>45673.408557488583</v>
      </c>
      <c r="C191" s="77"/>
      <c r="D191" s="78" t="s">
        <v>40</v>
      </c>
      <c r="E191" s="79">
        <v>195</v>
      </c>
      <c r="F191" s="80">
        <v>17.155000000000001</v>
      </c>
      <c r="G191" s="78" t="s">
        <v>30</v>
      </c>
      <c r="H191" s="81" t="s">
        <v>34</v>
      </c>
    </row>
    <row r="192" spans="1:8" ht="20.100000000000001" customHeight="1">
      <c r="A192" s="76">
        <v>45673</v>
      </c>
      <c r="B192" s="77">
        <v>45673.408557488583</v>
      </c>
      <c r="C192" s="77"/>
      <c r="D192" s="78" t="s">
        <v>40</v>
      </c>
      <c r="E192" s="79">
        <v>104</v>
      </c>
      <c r="F192" s="80">
        <v>17.155000000000001</v>
      </c>
      <c r="G192" s="78" t="s">
        <v>30</v>
      </c>
      <c r="H192" s="81" t="s">
        <v>32</v>
      </c>
    </row>
    <row r="193" spans="1:8" ht="20.100000000000001" customHeight="1">
      <c r="A193" s="76">
        <v>45673</v>
      </c>
      <c r="B193" s="77">
        <v>45673.408557488583</v>
      </c>
      <c r="C193" s="77"/>
      <c r="D193" s="78" t="s">
        <v>40</v>
      </c>
      <c r="E193" s="79">
        <v>810</v>
      </c>
      <c r="F193" s="80">
        <v>17.155000000000001</v>
      </c>
      <c r="G193" s="78" t="s">
        <v>30</v>
      </c>
      <c r="H193" s="81" t="s">
        <v>34</v>
      </c>
    </row>
    <row r="194" spans="1:8" ht="20.100000000000001" customHeight="1">
      <c r="A194" s="76">
        <v>45673</v>
      </c>
      <c r="B194" s="77">
        <v>45673.409263483714</v>
      </c>
      <c r="C194" s="77"/>
      <c r="D194" s="78" t="s">
        <v>40</v>
      </c>
      <c r="E194" s="79">
        <v>99</v>
      </c>
      <c r="F194" s="80">
        <v>17.16</v>
      </c>
      <c r="G194" s="78" t="s">
        <v>30</v>
      </c>
      <c r="H194" s="81" t="s">
        <v>32</v>
      </c>
    </row>
    <row r="195" spans="1:8" ht="20.100000000000001" customHeight="1">
      <c r="A195" s="76">
        <v>45673</v>
      </c>
      <c r="B195" s="77">
        <v>45673.409263483714</v>
      </c>
      <c r="C195" s="77"/>
      <c r="D195" s="78" t="s">
        <v>40</v>
      </c>
      <c r="E195" s="79">
        <v>223</v>
      </c>
      <c r="F195" s="80">
        <v>17.16</v>
      </c>
      <c r="G195" s="78" t="s">
        <v>30</v>
      </c>
      <c r="H195" s="81" t="s">
        <v>32</v>
      </c>
    </row>
    <row r="196" spans="1:8" ht="20.100000000000001" customHeight="1">
      <c r="A196" s="76">
        <v>45673</v>
      </c>
      <c r="B196" s="77">
        <v>45673.409263483714</v>
      </c>
      <c r="C196" s="77"/>
      <c r="D196" s="78" t="s">
        <v>40</v>
      </c>
      <c r="E196" s="79">
        <v>125</v>
      </c>
      <c r="F196" s="80">
        <v>17.16</v>
      </c>
      <c r="G196" s="78" t="s">
        <v>30</v>
      </c>
      <c r="H196" s="81" t="s">
        <v>32</v>
      </c>
    </row>
    <row r="197" spans="1:8" ht="20.100000000000001" customHeight="1">
      <c r="A197" s="76">
        <v>45673</v>
      </c>
      <c r="B197" s="77">
        <v>45673.409263483714</v>
      </c>
      <c r="C197" s="77"/>
      <c r="D197" s="78" t="s">
        <v>40</v>
      </c>
      <c r="E197" s="79">
        <v>109</v>
      </c>
      <c r="F197" s="80">
        <v>17.16</v>
      </c>
      <c r="G197" s="78" t="s">
        <v>30</v>
      </c>
      <c r="H197" s="81" t="s">
        <v>32</v>
      </c>
    </row>
    <row r="198" spans="1:8" ht="20.100000000000001" customHeight="1">
      <c r="A198" s="76">
        <v>45673</v>
      </c>
      <c r="B198" s="77">
        <v>45673.409263483714</v>
      </c>
      <c r="C198" s="77"/>
      <c r="D198" s="78" t="s">
        <v>40</v>
      </c>
      <c r="E198" s="79">
        <v>744</v>
      </c>
      <c r="F198" s="80">
        <v>17.16</v>
      </c>
      <c r="G198" s="78" t="s">
        <v>30</v>
      </c>
      <c r="H198" s="81" t="s">
        <v>32</v>
      </c>
    </row>
    <row r="199" spans="1:8" ht="20.100000000000001" customHeight="1">
      <c r="A199" s="76">
        <v>45673</v>
      </c>
      <c r="B199" s="77">
        <v>45673.40996967582</v>
      </c>
      <c r="C199" s="77"/>
      <c r="D199" s="78" t="s">
        <v>40</v>
      </c>
      <c r="E199" s="79">
        <v>124</v>
      </c>
      <c r="F199" s="80">
        <v>17.155000000000001</v>
      </c>
      <c r="G199" s="78" t="s">
        <v>30</v>
      </c>
      <c r="H199" s="81" t="s">
        <v>33</v>
      </c>
    </row>
    <row r="200" spans="1:8" ht="20.100000000000001" customHeight="1">
      <c r="A200" s="76">
        <v>45673</v>
      </c>
      <c r="B200" s="77">
        <v>45673.40996967582</v>
      </c>
      <c r="C200" s="77"/>
      <c r="D200" s="78" t="s">
        <v>40</v>
      </c>
      <c r="E200" s="79">
        <v>191</v>
      </c>
      <c r="F200" s="80">
        <v>17.155000000000001</v>
      </c>
      <c r="G200" s="78" t="s">
        <v>30</v>
      </c>
      <c r="H200" s="81" t="s">
        <v>32</v>
      </c>
    </row>
    <row r="201" spans="1:8" ht="20.100000000000001" customHeight="1">
      <c r="A201" s="76">
        <v>45673</v>
      </c>
      <c r="B201" s="77">
        <v>45673.40996967582</v>
      </c>
      <c r="C201" s="77"/>
      <c r="D201" s="78" t="s">
        <v>40</v>
      </c>
      <c r="E201" s="79">
        <v>274</v>
      </c>
      <c r="F201" s="80">
        <v>17.155000000000001</v>
      </c>
      <c r="G201" s="78" t="s">
        <v>30</v>
      </c>
      <c r="H201" s="81" t="s">
        <v>34</v>
      </c>
    </row>
    <row r="202" spans="1:8" ht="20.100000000000001" customHeight="1">
      <c r="A202" s="76">
        <v>45673</v>
      </c>
      <c r="B202" s="77">
        <v>45673.40996967582</v>
      </c>
      <c r="C202" s="77"/>
      <c r="D202" s="78" t="s">
        <v>40</v>
      </c>
      <c r="E202" s="79">
        <v>6</v>
      </c>
      <c r="F202" s="80">
        <v>17.155000000000001</v>
      </c>
      <c r="G202" s="78" t="s">
        <v>30</v>
      </c>
      <c r="H202" s="81" t="s">
        <v>33</v>
      </c>
    </row>
    <row r="203" spans="1:8" ht="20.100000000000001" customHeight="1">
      <c r="A203" s="76">
        <v>45673</v>
      </c>
      <c r="B203" s="77">
        <v>45673.40996967582</v>
      </c>
      <c r="C203" s="77"/>
      <c r="D203" s="78" t="s">
        <v>40</v>
      </c>
      <c r="E203" s="79">
        <v>223</v>
      </c>
      <c r="F203" s="80">
        <v>17.155000000000001</v>
      </c>
      <c r="G203" s="78" t="s">
        <v>30</v>
      </c>
      <c r="H203" s="81" t="s">
        <v>32</v>
      </c>
    </row>
    <row r="204" spans="1:8" ht="20.100000000000001" customHeight="1">
      <c r="A204" s="76">
        <v>45673</v>
      </c>
      <c r="B204" s="77">
        <v>45673.40996967582</v>
      </c>
      <c r="C204" s="77"/>
      <c r="D204" s="78" t="s">
        <v>40</v>
      </c>
      <c r="E204" s="79">
        <v>321</v>
      </c>
      <c r="F204" s="80">
        <v>17.155000000000001</v>
      </c>
      <c r="G204" s="78" t="s">
        <v>30</v>
      </c>
      <c r="H204" s="81" t="s">
        <v>34</v>
      </c>
    </row>
    <row r="205" spans="1:8" ht="20.100000000000001" customHeight="1">
      <c r="A205" s="76">
        <v>45673</v>
      </c>
      <c r="B205" s="77">
        <v>45673.40996967582</v>
      </c>
      <c r="C205" s="77"/>
      <c r="D205" s="78" t="s">
        <v>40</v>
      </c>
      <c r="E205" s="79">
        <v>26</v>
      </c>
      <c r="F205" s="80">
        <v>17.155000000000001</v>
      </c>
      <c r="G205" s="78" t="s">
        <v>30</v>
      </c>
      <c r="H205" s="81" t="s">
        <v>33</v>
      </c>
    </row>
    <row r="206" spans="1:8" ht="20.100000000000001" customHeight="1">
      <c r="A206" s="76">
        <v>45673</v>
      </c>
      <c r="B206" s="77">
        <v>45673.40996967582</v>
      </c>
      <c r="C206" s="77"/>
      <c r="D206" s="78" t="s">
        <v>40</v>
      </c>
      <c r="E206" s="79">
        <v>122</v>
      </c>
      <c r="F206" s="80">
        <v>17.155000000000001</v>
      </c>
      <c r="G206" s="78" t="s">
        <v>30</v>
      </c>
      <c r="H206" s="81" t="s">
        <v>32</v>
      </c>
    </row>
    <row r="207" spans="1:8" ht="20.100000000000001" customHeight="1">
      <c r="A207" s="76">
        <v>45673</v>
      </c>
      <c r="B207" s="77">
        <v>45673.40996967582</v>
      </c>
      <c r="C207" s="77"/>
      <c r="D207" s="78" t="s">
        <v>40</v>
      </c>
      <c r="E207" s="79">
        <v>54</v>
      </c>
      <c r="F207" s="80">
        <v>17.155000000000001</v>
      </c>
      <c r="G207" s="78" t="s">
        <v>30</v>
      </c>
      <c r="H207" s="81" t="s">
        <v>34</v>
      </c>
    </row>
    <row r="208" spans="1:8" ht="20.100000000000001" customHeight="1">
      <c r="A208" s="76">
        <v>45673</v>
      </c>
      <c r="B208" s="77">
        <v>45673.410675798543</v>
      </c>
      <c r="C208" s="77"/>
      <c r="D208" s="78" t="s">
        <v>40</v>
      </c>
      <c r="E208" s="79">
        <v>1156</v>
      </c>
      <c r="F208" s="80">
        <v>17.16</v>
      </c>
      <c r="G208" s="78" t="s">
        <v>30</v>
      </c>
      <c r="H208" s="81" t="s">
        <v>31</v>
      </c>
    </row>
    <row r="209" spans="1:8" ht="20.100000000000001" customHeight="1">
      <c r="A209" s="76">
        <v>45673</v>
      </c>
      <c r="B209" s="77">
        <v>45673.411382013932</v>
      </c>
      <c r="C209" s="77"/>
      <c r="D209" s="78" t="s">
        <v>40</v>
      </c>
      <c r="E209" s="79">
        <v>124</v>
      </c>
      <c r="F209" s="80">
        <v>17.16</v>
      </c>
      <c r="G209" s="78" t="s">
        <v>30</v>
      </c>
      <c r="H209" s="81" t="s">
        <v>33</v>
      </c>
    </row>
    <row r="210" spans="1:8" ht="20.100000000000001" customHeight="1">
      <c r="A210" s="76">
        <v>45673</v>
      </c>
      <c r="B210" s="77">
        <v>45673.411382013932</v>
      </c>
      <c r="C210" s="77"/>
      <c r="D210" s="78" t="s">
        <v>40</v>
      </c>
      <c r="E210" s="79">
        <v>1033</v>
      </c>
      <c r="F210" s="80">
        <v>17.16</v>
      </c>
      <c r="G210" s="78" t="s">
        <v>30</v>
      </c>
      <c r="H210" s="81" t="s">
        <v>31</v>
      </c>
    </row>
    <row r="211" spans="1:8" ht="20.100000000000001" customHeight="1">
      <c r="A211" s="76">
        <v>45673</v>
      </c>
      <c r="B211" s="77">
        <v>45673.412097071763</v>
      </c>
      <c r="C211" s="77"/>
      <c r="D211" s="78" t="s">
        <v>40</v>
      </c>
      <c r="E211" s="79">
        <v>1359</v>
      </c>
      <c r="F211" s="80">
        <v>17.164999999999999</v>
      </c>
      <c r="G211" s="78" t="s">
        <v>30</v>
      </c>
      <c r="H211" s="81" t="s">
        <v>34</v>
      </c>
    </row>
    <row r="212" spans="1:8" ht="20.100000000000001" customHeight="1">
      <c r="A212" s="76">
        <v>45673</v>
      </c>
      <c r="B212" s="77">
        <v>45673.412097071763</v>
      </c>
      <c r="C212" s="77"/>
      <c r="D212" s="78" t="s">
        <v>40</v>
      </c>
      <c r="E212" s="79">
        <v>77</v>
      </c>
      <c r="F212" s="80">
        <v>17.164999999999999</v>
      </c>
      <c r="G212" s="78" t="s">
        <v>30</v>
      </c>
      <c r="H212" s="81" t="s">
        <v>34</v>
      </c>
    </row>
    <row r="213" spans="1:8" ht="20.100000000000001" customHeight="1">
      <c r="A213" s="76">
        <v>45673</v>
      </c>
      <c r="B213" s="77">
        <v>45673.413147071842</v>
      </c>
      <c r="C213" s="77"/>
      <c r="D213" s="78" t="s">
        <v>40</v>
      </c>
      <c r="E213" s="79">
        <v>231</v>
      </c>
      <c r="F213" s="80">
        <v>17.164999999999999</v>
      </c>
      <c r="G213" s="78" t="s">
        <v>30</v>
      </c>
      <c r="H213" s="81" t="s">
        <v>34</v>
      </c>
    </row>
    <row r="214" spans="1:8" ht="20.100000000000001" customHeight="1">
      <c r="A214" s="76">
        <v>45673</v>
      </c>
      <c r="B214" s="77">
        <v>45673.413147071842</v>
      </c>
      <c r="C214" s="77"/>
      <c r="D214" s="78" t="s">
        <v>40</v>
      </c>
      <c r="E214" s="79">
        <v>189</v>
      </c>
      <c r="F214" s="80">
        <v>17.164999999999999</v>
      </c>
      <c r="G214" s="78" t="s">
        <v>30</v>
      </c>
      <c r="H214" s="81" t="s">
        <v>34</v>
      </c>
    </row>
    <row r="215" spans="1:8" ht="20.100000000000001" customHeight="1">
      <c r="A215" s="76">
        <v>45673</v>
      </c>
      <c r="B215" s="77">
        <v>45673.413549652789</v>
      </c>
      <c r="C215" s="77"/>
      <c r="D215" s="78" t="s">
        <v>40</v>
      </c>
      <c r="E215" s="79">
        <v>97</v>
      </c>
      <c r="F215" s="80">
        <v>17.170000000000002</v>
      </c>
      <c r="G215" s="78" t="s">
        <v>30</v>
      </c>
      <c r="H215" s="81" t="s">
        <v>32</v>
      </c>
    </row>
    <row r="216" spans="1:8" ht="20.100000000000001" customHeight="1">
      <c r="A216" s="76">
        <v>45673</v>
      </c>
      <c r="B216" s="77">
        <v>45673.413549919147</v>
      </c>
      <c r="C216" s="77"/>
      <c r="D216" s="78" t="s">
        <v>40</v>
      </c>
      <c r="E216" s="79">
        <v>493</v>
      </c>
      <c r="F216" s="80">
        <v>17.170000000000002</v>
      </c>
      <c r="G216" s="78" t="s">
        <v>30</v>
      </c>
      <c r="H216" s="81" t="s">
        <v>33</v>
      </c>
    </row>
    <row r="217" spans="1:8" ht="20.100000000000001" customHeight="1">
      <c r="A217" s="76">
        <v>45673</v>
      </c>
      <c r="B217" s="77">
        <v>45673.413549919147</v>
      </c>
      <c r="C217" s="77"/>
      <c r="D217" s="78" t="s">
        <v>40</v>
      </c>
      <c r="E217" s="79">
        <v>1498</v>
      </c>
      <c r="F217" s="80">
        <v>17.170000000000002</v>
      </c>
      <c r="G217" s="78" t="s">
        <v>30</v>
      </c>
      <c r="H217" s="81" t="s">
        <v>34</v>
      </c>
    </row>
    <row r="218" spans="1:8" ht="20.100000000000001" customHeight="1">
      <c r="A218" s="76">
        <v>45673</v>
      </c>
      <c r="B218" s="77">
        <v>45673.41462114593</v>
      </c>
      <c r="C218" s="77"/>
      <c r="D218" s="78" t="s">
        <v>40</v>
      </c>
      <c r="E218" s="79">
        <v>518</v>
      </c>
      <c r="F218" s="80">
        <v>17.145</v>
      </c>
      <c r="G218" s="78" t="s">
        <v>30</v>
      </c>
      <c r="H218" s="81" t="s">
        <v>31</v>
      </c>
    </row>
    <row r="219" spans="1:8" ht="20.100000000000001" customHeight="1">
      <c r="A219" s="76">
        <v>45673</v>
      </c>
      <c r="B219" s="77">
        <v>45673.415265590418</v>
      </c>
      <c r="C219" s="77"/>
      <c r="D219" s="78" t="s">
        <v>40</v>
      </c>
      <c r="E219" s="79">
        <v>2</v>
      </c>
      <c r="F219" s="80">
        <v>17.149999999999999</v>
      </c>
      <c r="G219" s="78" t="s">
        <v>30</v>
      </c>
      <c r="H219" s="81" t="s">
        <v>34</v>
      </c>
    </row>
    <row r="220" spans="1:8" ht="20.100000000000001" customHeight="1">
      <c r="A220" s="76">
        <v>45673</v>
      </c>
      <c r="B220" s="77">
        <v>45673.415265590418</v>
      </c>
      <c r="C220" s="77"/>
      <c r="D220" s="78" t="s">
        <v>40</v>
      </c>
      <c r="E220" s="79">
        <v>300</v>
      </c>
      <c r="F220" s="80">
        <v>17.149999999999999</v>
      </c>
      <c r="G220" s="78" t="s">
        <v>30</v>
      </c>
      <c r="H220" s="81" t="s">
        <v>34</v>
      </c>
    </row>
    <row r="221" spans="1:8" ht="20.100000000000001" customHeight="1">
      <c r="A221" s="76">
        <v>45673</v>
      </c>
      <c r="B221" s="77">
        <v>45673.415290428326</v>
      </c>
      <c r="C221" s="77"/>
      <c r="D221" s="78" t="s">
        <v>40</v>
      </c>
      <c r="E221" s="79">
        <v>364</v>
      </c>
      <c r="F221" s="80">
        <v>17.149999999999999</v>
      </c>
      <c r="G221" s="78" t="s">
        <v>30</v>
      </c>
      <c r="H221" s="81" t="s">
        <v>33</v>
      </c>
    </row>
    <row r="222" spans="1:8" ht="20.100000000000001" customHeight="1">
      <c r="A222" s="76">
        <v>45673</v>
      </c>
      <c r="B222" s="77">
        <v>45673.415290428326</v>
      </c>
      <c r="C222" s="77"/>
      <c r="D222" s="78" t="s">
        <v>40</v>
      </c>
      <c r="E222" s="79">
        <v>1102</v>
      </c>
      <c r="F222" s="80">
        <v>17.149999999999999</v>
      </c>
      <c r="G222" s="78" t="s">
        <v>30</v>
      </c>
      <c r="H222" s="81" t="s">
        <v>34</v>
      </c>
    </row>
    <row r="223" spans="1:8" ht="20.100000000000001" customHeight="1">
      <c r="A223" s="76">
        <v>45673</v>
      </c>
      <c r="B223" s="77">
        <v>45673.415614895988</v>
      </c>
      <c r="C223" s="77"/>
      <c r="D223" s="78" t="s">
        <v>40</v>
      </c>
      <c r="E223" s="79">
        <v>288</v>
      </c>
      <c r="F223" s="80">
        <v>17.14</v>
      </c>
      <c r="G223" s="78" t="s">
        <v>30</v>
      </c>
      <c r="H223" s="81" t="s">
        <v>31</v>
      </c>
    </row>
    <row r="224" spans="1:8" ht="20.100000000000001" customHeight="1">
      <c r="A224" s="76">
        <v>45673</v>
      </c>
      <c r="B224" s="77">
        <v>45673.416677766014</v>
      </c>
      <c r="C224" s="77"/>
      <c r="D224" s="78" t="s">
        <v>40</v>
      </c>
      <c r="E224" s="79">
        <v>1312</v>
      </c>
      <c r="F224" s="80">
        <v>17.145</v>
      </c>
      <c r="G224" s="78" t="s">
        <v>30</v>
      </c>
      <c r="H224" s="81" t="s">
        <v>34</v>
      </c>
    </row>
    <row r="225" spans="1:8" ht="20.100000000000001" customHeight="1">
      <c r="A225" s="76">
        <v>45673</v>
      </c>
      <c r="B225" s="77">
        <v>45673.416677766014</v>
      </c>
      <c r="C225" s="77"/>
      <c r="D225" s="78" t="s">
        <v>40</v>
      </c>
      <c r="E225" s="79">
        <v>200</v>
      </c>
      <c r="F225" s="80">
        <v>17.145</v>
      </c>
      <c r="G225" s="78" t="s">
        <v>30</v>
      </c>
      <c r="H225" s="81" t="s">
        <v>34</v>
      </c>
    </row>
    <row r="226" spans="1:8" ht="20.100000000000001" customHeight="1">
      <c r="A226" s="76">
        <v>45673</v>
      </c>
      <c r="B226" s="77">
        <v>45673.418096597306</v>
      </c>
      <c r="C226" s="77"/>
      <c r="D226" s="78" t="s">
        <v>40</v>
      </c>
      <c r="E226" s="79">
        <v>474</v>
      </c>
      <c r="F226" s="80">
        <v>17.149999999999999</v>
      </c>
      <c r="G226" s="78" t="s">
        <v>30</v>
      </c>
      <c r="H226" s="81" t="s">
        <v>34</v>
      </c>
    </row>
    <row r="227" spans="1:8" ht="20.100000000000001" customHeight="1">
      <c r="A227" s="76">
        <v>45673</v>
      </c>
      <c r="B227" s="77">
        <v>45673.418096562382</v>
      </c>
      <c r="C227" s="77"/>
      <c r="D227" s="78" t="s">
        <v>40</v>
      </c>
      <c r="E227" s="79">
        <v>1421</v>
      </c>
      <c r="F227" s="80">
        <v>17.149999999999999</v>
      </c>
      <c r="G227" s="78" t="s">
        <v>30</v>
      </c>
      <c r="H227" s="81" t="s">
        <v>31</v>
      </c>
    </row>
    <row r="228" spans="1:8" ht="20.100000000000001" customHeight="1">
      <c r="A228" s="76">
        <v>45673</v>
      </c>
      <c r="B228" s="77">
        <v>45673.418110219762</v>
      </c>
      <c r="C228" s="77"/>
      <c r="D228" s="78" t="s">
        <v>40</v>
      </c>
      <c r="E228" s="79">
        <v>262</v>
      </c>
      <c r="F228" s="80">
        <v>17.155000000000001</v>
      </c>
      <c r="G228" s="78" t="s">
        <v>30</v>
      </c>
      <c r="H228" s="81" t="s">
        <v>31</v>
      </c>
    </row>
    <row r="229" spans="1:8" ht="20.100000000000001" customHeight="1">
      <c r="A229" s="76">
        <v>45673</v>
      </c>
      <c r="B229" s="77">
        <v>45673.418600254692</v>
      </c>
      <c r="C229" s="77"/>
      <c r="D229" s="78" t="s">
        <v>40</v>
      </c>
      <c r="E229" s="79">
        <v>534</v>
      </c>
      <c r="F229" s="80">
        <v>17.149999999999999</v>
      </c>
      <c r="G229" s="78" t="s">
        <v>30</v>
      </c>
      <c r="H229" s="81" t="s">
        <v>31</v>
      </c>
    </row>
    <row r="230" spans="1:8" ht="20.100000000000001" customHeight="1">
      <c r="A230" s="76">
        <v>45673</v>
      </c>
      <c r="B230" s="77">
        <v>45673.419305300806</v>
      </c>
      <c r="C230" s="77"/>
      <c r="D230" s="78" t="s">
        <v>40</v>
      </c>
      <c r="E230" s="79">
        <v>1707</v>
      </c>
      <c r="F230" s="80">
        <v>17.13</v>
      </c>
      <c r="G230" s="78" t="s">
        <v>30</v>
      </c>
      <c r="H230" s="81" t="s">
        <v>31</v>
      </c>
    </row>
    <row r="231" spans="1:8" ht="20.100000000000001" customHeight="1">
      <c r="A231" s="76">
        <v>45673</v>
      </c>
      <c r="B231" s="77">
        <v>45673.419890798628</v>
      </c>
      <c r="C231" s="77"/>
      <c r="D231" s="78" t="s">
        <v>40</v>
      </c>
      <c r="E231" s="79">
        <v>538</v>
      </c>
      <c r="F231" s="80">
        <v>17.12</v>
      </c>
      <c r="G231" s="78" t="s">
        <v>30</v>
      </c>
      <c r="H231" s="81" t="s">
        <v>31</v>
      </c>
    </row>
    <row r="232" spans="1:8" ht="20.100000000000001" customHeight="1">
      <c r="A232" s="76">
        <v>45673</v>
      </c>
      <c r="B232" s="77">
        <v>45673.420277349651</v>
      </c>
      <c r="C232" s="77"/>
      <c r="D232" s="78" t="s">
        <v>40</v>
      </c>
      <c r="E232" s="79">
        <v>578</v>
      </c>
      <c r="F232" s="80">
        <v>17.105</v>
      </c>
      <c r="G232" s="78" t="s">
        <v>30</v>
      </c>
      <c r="H232" s="81" t="s">
        <v>31</v>
      </c>
    </row>
    <row r="233" spans="1:8" ht="20.100000000000001" customHeight="1">
      <c r="A233" s="76">
        <v>45673</v>
      </c>
      <c r="B233" s="77">
        <v>45673.420715937391</v>
      </c>
      <c r="C233" s="77"/>
      <c r="D233" s="78" t="s">
        <v>40</v>
      </c>
      <c r="E233" s="79">
        <v>70</v>
      </c>
      <c r="F233" s="80">
        <v>17.094999999999999</v>
      </c>
      <c r="G233" s="78" t="s">
        <v>30</v>
      </c>
      <c r="H233" s="81" t="s">
        <v>31</v>
      </c>
    </row>
    <row r="234" spans="1:8" ht="20.100000000000001" customHeight="1">
      <c r="A234" s="76">
        <v>45673</v>
      </c>
      <c r="B234" s="77">
        <v>45673.420715937391</v>
      </c>
      <c r="C234" s="77"/>
      <c r="D234" s="78" t="s">
        <v>40</v>
      </c>
      <c r="E234" s="79">
        <v>490</v>
      </c>
      <c r="F234" s="80">
        <v>17.094999999999999</v>
      </c>
      <c r="G234" s="78" t="s">
        <v>30</v>
      </c>
      <c r="H234" s="81" t="s">
        <v>31</v>
      </c>
    </row>
    <row r="235" spans="1:8" ht="20.100000000000001" customHeight="1">
      <c r="A235" s="76">
        <v>45673</v>
      </c>
      <c r="B235" s="77">
        <v>45673.421267708298</v>
      </c>
      <c r="C235" s="77"/>
      <c r="D235" s="78" t="s">
        <v>40</v>
      </c>
      <c r="E235" s="79">
        <v>197</v>
      </c>
      <c r="F235" s="80">
        <v>17.094999999999999</v>
      </c>
      <c r="G235" s="78" t="s">
        <v>30</v>
      </c>
      <c r="H235" s="81" t="s">
        <v>32</v>
      </c>
    </row>
    <row r="236" spans="1:8" ht="20.100000000000001" customHeight="1">
      <c r="A236" s="76">
        <v>45673</v>
      </c>
      <c r="B236" s="77">
        <v>45673.421267708298</v>
      </c>
      <c r="C236" s="77"/>
      <c r="D236" s="78" t="s">
        <v>40</v>
      </c>
      <c r="E236" s="79">
        <v>1000</v>
      </c>
      <c r="F236" s="80">
        <v>17.094999999999999</v>
      </c>
      <c r="G236" s="78" t="s">
        <v>30</v>
      </c>
      <c r="H236" s="81" t="s">
        <v>32</v>
      </c>
    </row>
    <row r="237" spans="1:8" ht="20.100000000000001" customHeight="1">
      <c r="A237" s="76">
        <v>45673</v>
      </c>
      <c r="B237" s="77">
        <v>45673.421267708298</v>
      </c>
      <c r="C237" s="77"/>
      <c r="D237" s="78" t="s">
        <v>40</v>
      </c>
      <c r="E237" s="79">
        <v>375</v>
      </c>
      <c r="F237" s="80">
        <v>17.094999999999999</v>
      </c>
      <c r="G237" s="78" t="s">
        <v>30</v>
      </c>
      <c r="H237" s="81" t="s">
        <v>31</v>
      </c>
    </row>
    <row r="238" spans="1:8" ht="20.100000000000001" customHeight="1">
      <c r="A238" s="76">
        <v>45673</v>
      </c>
      <c r="B238" s="77">
        <v>45673.422326643486</v>
      </c>
      <c r="C238" s="77"/>
      <c r="D238" s="78" t="s">
        <v>40</v>
      </c>
      <c r="E238" s="79">
        <v>1385</v>
      </c>
      <c r="F238" s="80">
        <v>17.105</v>
      </c>
      <c r="G238" s="78" t="s">
        <v>30</v>
      </c>
      <c r="H238" s="81" t="s">
        <v>31</v>
      </c>
    </row>
    <row r="239" spans="1:8" ht="20.100000000000001" customHeight="1">
      <c r="A239" s="76">
        <v>45673</v>
      </c>
      <c r="B239" s="77">
        <v>45673.423067661934</v>
      </c>
      <c r="C239" s="77"/>
      <c r="D239" s="78" t="s">
        <v>40</v>
      </c>
      <c r="E239" s="79">
        <v>8</v>
      </c>
      <c r="F239" s="80">
        <v>17.100000000000001</v>
      </c>
      <c r="G239" s="78" t="s">
        <v>30</v>
      </c>
      <c r="H239" s="81" t="s">
        <v>34</v>
      </c>
    </row>
    <row r="240" spans="1:8" ht="20.100000000000001" customHeight="1">
      <c r="A240" s="76">
        <v>45673</v>
      </c>
      <c r="B240" s="77">
        <v>45673.423067661934</v>
      </c>
      <c r="C240" s="77"/>
      <c r="D240" s="78" t="s">
        <v>40</v>
      </c>
      <c r="E240" s="79">
        <v>83</v>
      </c>
      <c r="F240" s="80">
        <v>17.100000000000001</v>
      </c>
      <c r="G240" s="78" t="s">
        <v>30</v>
      </c>
      <c r="H240" s="81" t="s">
        <v>34</v>
      </c>
    </row>
    <row r="241" spans="1:8" ht="20.100000000000001" customHeight="1">
      <c r="A241" s="76">
        <v>45673</v>
      </c>
      <c r="B241" s="77">
        <v>45673.423067661934</v>
      </c>
      <c r="C241" s="77"/>
      <c r="D241" s="78" t="s">
        <v>40</v>
      </c>
      <c r="E241" s="79">
        <v>287</v>
      </c>
      <c r="F241" s="80">
        <v>17.100000000000001</v>
      </c>
      <c r="G241" s="78" t="s">
        <v>30</v>
      </c>
      <c r="H241" s="81" t="s">
        <v>34</v>
      </c>
    </row>
    <row r="242" spans="1:8" ht="20.100000000000001" customHeight="1">
      <c r="A242" s="76">
        <v>45673</v>
      </c>
      <c r="B242" s="77">
        <v>45673.423067639116</v>
      </c>
      <c r="C242" s="77"/>
      <c r="D242" s="78" t="s">
        <v>40</v>
      </c>
      <c r="E242" s="79">
        <v>541</v>
      </c>
      <c r="F242" s="80">
        <v>17.100000000000001</v>
      </c>
      <c r="G242" s="78" t="s">
        <v>30</v>
      </c>
      <c r="H242" s="81" t="s">
        <v>31</v>
      </c>
    </row>
    <row r="243" spans="1:8" ht="20.100000000000001" customHeight="1">
      <c r="A243" s="76">
        <v>45673</v>
      </c>
      <c r="B243" s="77">
        <v>45673.423067639116</v>
      </c>
      <c r="C243" s="77"/>
      <c r="D243" s="78" t="s">
        <v>40</v>
      </c>
      <c r="E243" s="79">
        <v>805</v>
      </c>
      <c r="F243" s="80">
        <v>17.100000000000001</v>
      </c>
      <c r="G243" s="78" t="s">
        <v>30</v>
      </c>
      <c r="H243" s="81" t="s">
        <v>31</v>
      </c>
    </row>
    <row r="244" spans="1:8" ht="20.100000000000001" customHeight="1">
      <c r="A244" s="76">
        <v>45673</v>
      </c>
      <c r="B244" s="77">
        <v>45673.424202256836</v>
      </c>
      <c r="C244" s="77"/>
      <c r="D244" s="78" t="s">
        <v>40</v>
      </c>
      <c r="E244" s="79">
        <v>1</v>
      </c>
      <c r="F244" s="80">
        <v>17.13</v>
      </c>
      <c r="G244" s="78" t="s">
        <v>30</v>
      </c>
      <c r="H244" s="81" t="s">
        <v>31</v>
      </c>
    </row>
    <row r="245" spans="1:8" ht="20.100000000000001" customHeight="1">
      <c r="A245" s="76">
        <v>45673</v>
      </c>
      <c r="B245" s="77">
        <v>45673.424202361144</v>
      </c>
      <c r="C245" s="77"/>
      <c r="D245" s="78" t="s">
        <v>40</v>
      </c>
      <c r="E245" s="79">
        <v>91</v>
      </c>
      <c r="F245" s="80">
        <v>17.13</v>
      </c>
      <c r="G245" s="78" t="s">
        <v>30</v>
      </c>
      <c r="H245" s="81" t="s">
        <v>31</v>
      </c>
    </row>
    <row r="246" spans="1:8" ht="20.100000000000001" customHeight="1">
      <c r="A246" s="76">
        <v>45673</v>
      </c>
      <c r="B246" s="77">
        <v>45673.424202442169</v>
      </c>
      <c r="C246" s="77"/>
      <c r="D246" s="78" t="s">
        <v>40</v>
      </c>
      <c r="E246" s="79">
        <v>354</v>
      </c>
      <c r="F246" s="80">
        <v>17.13</v>
      </c>
      <c r="G246" s="78" t="s">
        <v>30</v>
      </c>
      <c r="H246" s="81" t="s">
        <v>34</v>
      </c>
    </row>
    <row r="247" spans="1:8" ht="20.100000000000001" customHeight="1">
      <c r="A247" s="76">
        <v>45673</v>
      </c>
      <c r="B247" s="77">
        <v>45673.424202604219</v>
      </c>
      <c r="C247" s="77"/>
      <c r="D247" s="78" t="s">
        <v>40</v>
      </c>
      <c r="E247" s="79">
        <v>77</v>
      </c>
      <c r="F247" s="80">
        <v>17.13</v>
      </c>
      <c r="G247" s="78" t="s">
        <v>30</v>
      </c>
      <c r="H247" s="81" t="s">
        <v>34</v>
      </c>
    </row>
    <row r="248" spans="1:8" ht="20.100000000000001" customHeight="1">
      <c r="A248" s="76">
        <v>45673</v>
      </c>
      <c r="B248" s="77">
        <v>45673.424202638678</v>
      </c>
      <c r="C248" s="77"/>
      <c r="D248" s="78" t="s">
        <v>40</v>
      </c>
      <c r="E248" s="79">
        <v>302</v>
      </c>
      <c r="F248" s="80">
        <v>17.13</v>
      </c>
      <c r="G248" s="78" t="s">
        <v>30</v>
      </c>
      <c r="H248" s="81" t="s">
        <v>34</v>
      </c>
    </row>
    <row r="249" spans="1:8" ht="20.100000000000001" customHeight="1">
      <c r="A249" s="76">
        <v>45673</v>
      </c>
      <c r="B249" s="77">
        <v>45673.424202789553</v>
      </c>
      <c r="C249" s="77"/>
      <c r="D249" s="78" t="s">
        <v>40</v>
      </c>
      <c r="E249" s="79">
        <v>490</v>
      </c>
      <c r="F249" s="80">
        <v>17.13</v>
      </c>
      <c r="G249" s="78" t="s">
        <v>30</v>
      </c>
      <c r="H249" s="81" t="s">
        <v>31</v>
      </c>
    </row>
    <row r="250" spans="1:8" ht="20.100000000000001" customHeight="1">
      <c r="A250" s="76">
        <v>45673</v>
      </c>
      <c r="B250" s="77">
        <v>45673.424202789553</v>
      </c>
      <c r="C250" s="77"/>
      <c r="D250" s="78" t="s">
        <v>40</v>
      </c>
      <c r="E250" s="79">
        <v>400</v>
      </c>
      <c r="F250" s="80">
        <v>17.13</v>
      </c>
      <c r="G250" s="78" t="s">
        <v>30</v>
      </c>
      <c r="H250" s="81" t="s">
        <v>31</v>
      </c>
    </row>
    <row r="251" spans="1:8" ht="20.100000000000001" customHeight="1">
      <c r="A251" s="76">
        <v>45673</v>
      </c>
      <c r="B251" s="77">
        <v>45673.425504340325</v>
      </c>
      <c r="C251" s="77"/>
      <c r="D251" s="78" t="s">
        <v>40</v>
      </c>
      <c r="E251" s="79">
        <v>465</v>
      </c>
      <c r="F251" s="80">
        <v>17.145</v>
      </c>
      <c r="G251" s="78" t="s">
        <v>30</v>
      </c>
      <c r="H251" s="81" t="s">
        <v>34</v>
      </c>
    </row>
    <row r="252" spans="1:8" ht="20.100000000000001" customHeight="1">
      <c r="A252" s="76">
        <v>45673</v>
      </c>
      <c r="B252" s="77">
        <v>45673.425519340206</v>
      </c>
      <c r="C252" s="77"/>
      <c r="D252" s="78" t="s">
        <v>40</v>
      </c>
      <c r="E252" s="79">
        <v>353</v>
      </c>
      <c r="F252" s="80">
        <v>17.145</v>
      </c>
      <c r="G252" s="78" t="s">
        <v>30</v>
      </c>
      <c r="H252" s="81" t="s">
        <v>34</v>
      </c>
    </row>
    <row r="253" spans="1:8" ht="20.100000000000001" customHeight="1">
      <c r="A253" s="76">
        <v>45673</v>
      </c>
      <c r="B253" s="77">
        <v>45673.425519305747</v>
      </c>
      <c r="C253" s="77"/>
      <c r="D253" s="78" t="s">
        <v>40</v>
      </c>
      <c r="E253" s="79">
        <v>1115</v>
      </c>
      <c r="F253" s="80">
        <v>17.145</v>
      </c>
      <c r="G253" s="78" t="s">
        <v>30</v>
      </c>
      <c r="H253" s="81" t="s">
        <v>31</v>
      </c>
    </row>
    <row r="254" spans="1:8" ht="20.100000000000001" customHeight="1">
      <c r="A254" s="76">
        <v>45673</v>
      </c>
      <c r="B254" s="77">
        <v>45673.426163124852</v>
      </c>
      <c r="C254" s="77"/>
      <c r="D254" s="78" t="s">
        <v>40</v>
      </c>
      <c r="E254" s="79">
        <v>224</v>
      </c>
      <c r="F254" s="80">
        <v>17.145</v>
      </c>
      <c r="G254" s="78" t="s">
        <v>30</v>
      </c>
      <c r="H254" s="81" t="s">
        <v>31</v>
      </c>
    </row>
    <row r="255" spans="1:8" ht="20.100000000000001" customHeight="1">
      <c r="A255" s="76">
        <v>45673</v>
      </c>
      <c r="B255" s="77">
        <v>45673.426916666795</v>
      </c>
      <c r="C255" s="77"/>
      <c r="D255" s="78" t="s">
        <v>40</v>
      </c>
      <c r="E255" s="79">
        <v>4</v>
      </c>
      <c r="F255" s="80">
        <v>17.145</v>
      </c>
      <c r="G255" s="78" t="s">
        <v>30</v>
      </c>
      <c r="H255" s="81" t="s">
        <v>34</v>
      </c>
    </row>
    <row r="256" spans="1:8" ht="20.100000000000001" customHeight="1">
      <c r="A256" s="76">
        <v>45673</v>
      </c>
      <c r="B256" s="77">
        <v>45673.426916666795</v>
      </c>
      <c r="C256" s="77"/>
      <c r="D256" s="78" t="s">
        <v>40</v>
      </c>
      <c r="E256" s="79">
        <v>46</v>
      </c>
      <c r="F256" s="80">
        <v>17.145</v>
      </c>
      <c r="G256" s="78" t="s">
        <v>30</v>
      </c>
      <c r="H256" s="81" t="s">
        <v>34</v>
      </c>
    </row>
    <row r="257" spans="1:8" ht="20.100000000000001" customHeight="1">
      <c r="A257" s="76">
        <v>45673</v>
      </c>
      <c r="B257" s="77">
        <v>45673.426916666795</v>
      </c>
      <c r="C257" s="77"/>
      <c r="D257" s="78" t="s">
        <v>40</v>
      </c>
      <c r="E257" s="79">
        <v>133</v>
      </c>
      <c r="F257" s="80">
        <v>17.145</v>
      </c>
      <c r="G257" s="78" t="s">
        <v>30</v>
      </c>
      <c r="H257" s="81" t="s">
        <v>34</v>
      </c>
    </row>
    <row r="258" spans="1:8" ht="20.100000000000001" customHeight="1">
      <c r="A258" s="76">
        <v>45673</v>
      </c>
      <c r="B258" s="77">
        <v>45673.426916666795</v>
      </c>
      <c r="C258" s="77"/>
      <c r="D258" s="78" t="s">
        <v>40</v>
      </c>
      <c r="E258" s="79">
        <v>192</v>
      </c>
      <c r="F258" s="80">
        <v>17.145</v>
      </c>
      <c r="G258" s="78" t="s">
        <v>30</v>
      </c>
      <c r="H258" s="81" t="s">
        <v>34</v>
      </c>
    </row>
    <row r="259" spans="1:8" ht="20.100000000000001" customHeight="1">
      <c r="A259" s="76">
        <v>45673</v>
      </c>
      <c r="B259" s="77">
        <v>45673.426916666795</v>
      </c>
      <c r="C259" s="77"/>
      <c r="D259" s="78" t="s">
        <v>40</v>
      </c>
      <c r="E259" s="79">
        <v>1580</v>
      </c>
      <c r="F259" s="80">
        <v>17.145</v>
      </c>
      <c r="G259" s="78" t="s">
        <v>30</v>
      </c>
      <c r="H259" s="81" t="s">
        <v>31</v>
      </c>
    </row>
    <row r="260" spans="1:8" ht="20.100000000000001" customHeight="1">
      <c r="A260" s="76">
        <v>45673</v>
      </c>
      <c r="B260" s="77">
        <v>45673.427811562549</v>
      </c>
      <c r="C260" s="77"/>
      <c r="D260" s="78" t="s">
        <v>40</v>
      </c>
      <c r="E260" s="79">
        <v>57</v>
      </c>
      <c r="F260" s="80">
        <v>17.135000000000002</v>
      </c>
      <c r="G260" s="78" t="s">
        <v>30</v>
      </c>
      <c r="H260" s="81" t="s">
        <v>31</v>
      </c>
    </row>
    <row r="261" spans="1:8" ht="20.100000000000001" customHeight="1">
      <c r="A261" s="76">
        <v>45673</v>
      </c>
      <c r="B261" s="77">
        <v>45673.427811562549</v>
      </c>
      <c r="C261" s="77"/>
      <c r="D261" s="78" t="s">
        <v>40</v>
      </c>
      <c r="E261" s="79">
        <v>682</v>
      </c>
      <c r="F261" s="80">
        <v>17.135000000000002</v>
      </c>
      <c r="G261" s="78" t="s">
        <v>30</v>
      </c>
      <c r="H261" s="81" t="s">
        <v>31</v>
      </c>
    </row>
    <row r="262" spans="1:8" ht="20.100000000000001" customHeight="1">
      <c r="A262" s="76">
        <v>45673</v>
      </c>
      <c r="B262" s="77">
        <v>45673.429470451549</v>
      </c>
      <c r="C262" s="77"/>
      <c r="D262" s="78" t="s">
        <v>40</v>
      </c>
      <c r="E262" s="79">
        <v>269</v>
      </c>
      <c r="F262" s="80">
        <v>17.145</v>
      </c>
      <c r="G262" s="78" t="s">
        <v>30</v>
      </c>
      <c r="H262" s="81" t="s">
        <v>33</v>
      </c>
    </row>
    <row r="263" spans="1:8" ht="20.100000000000001" customHeight="1">
      <c r="A263" s="76">
        <v>45673</v>
      </c>
      <c r="B263" s="77">
        <v>45673.429470451549</v>
      </c>
      <c r="C263" s="77"/>
      <c r="D263" s="78" t="s">
        <v>40</v>
      </c>
      <c r="E263" s="79">
        <v>533</v>
      </c>
      <c r="F263" s="80">
        <v>17.145</v>
      </c>
      <c r="G263" s="78" t="s">
        <v>30</v>
      </c>
      <c r="H263" s="81" t="s">
        <v>34</v>
      </c>
    </row>
    <row r="264" spans="1:8" ht="20.100000000000001" customHeight="1">
      <c r="A264" s="76">
        <v>45673</v>
      </c>
      <c r="B264" s="77">
        <v>45673.429470428266</v>
      </c>
      <c r="C264" s="77"/>
      <c r="D264" s="78" t="s">
        <v>40</v>
      </c>
      <c r="E264" s="79">
        <v>16</v>
      </c>
      <c r="F264" s="80">
        <v>17.145</v>
      </c>
      <c r="G264" s="78" t="s">
        <v>30</v>
      </c>
      <c r="H264" s="81" t="s">
        <v>31</v>
      </c>
    </row>
    <row r="265" spans="1:8" ht="20.100000000000001" customHeight="1">
      <c r="A265" s="76">
        <v>45673</v>
      </c>
      <c r="B265" s="77">
        <v>45673.429470428266</v>
      </c>
      <c r="C265" s="77"/>
      <c r="D265" s="78" t="s">
        <v>40</v>
      </c>
      <c r="E265" s="79">
        <v>1630</v>
      </c>
      <c r="F265" s="80">
        <v>17.145</v>
      </c>
      <c r="G265" s="78" t="s">
        <v>30</v>
      </c>
      <c r="H265" s="81" t="s">
        <v>31</v>
      </c>
    </row>
    <row r="266" spans="1:8" ht="20.100000000000001" customHeight="1">
      <c r="A266" s="76">
        <v>45673</v>
      </c>
      <c r="B266" s="77">
        <v>45673.430439560208</v>
      </c>
      <c r="C266" s="77"/>
      <c r="D266" s="78" t="s">
        <v>40</v>
      </c>
      <c r="E266" s="79">
        <v>227</v>
      </c>
      <c r="F266" s="80">
        <v>17.14</v>
      </c>
      <c r="G266" s="78" t="s">
        <v>30</v>
      </c>
      <c r="H266" s="81" t="s">
        <v>31</v>
      </c>
    </row>
    <row r="267" spans="1:8" ht="20.100000000000001" customHeight="1">
      <c r="A267" s="76">
        <v>45673</v>
      </c>
      <c r="B267" s="77">
        <v>45673.430727326311</v>
      </c>
      <c r="C267" s="77"/>
      <c r="D267" s="78" t="s">
        <v>40</v>
      </c>
      <c r="E267" s="79">
        <v>423</v>
      </c>
      <c r="F267" s="80">
        <v>17.149999999999999</v>
      </c>
      <c r="G267" s="78" t="s">
        <v>30</v>
      </c>
      <c r="H267" s="81" t="s">
        <v>34</v>
      </c>
    </row>
    <row r="268" spans="1:8" ht="20.100000000000001" customHeight="1">
      <c r="A268" s="76">
        <v>45673</v>
      </c>
      <c r="B268" s="77">
        <v>45673.430727303028</v>
      </c>
      <c r="C268" s="77"/>
      <c r="D268" s="78" t="s">
        <v>40</v>
      </c>
      <c r="E268" s="79">
        <v>977</v>
      </c>
      <c r="F268" s="80">
        <v>17.149999999999999</v>
      </c>
      <c r="G268" s="78" t="s">
        <v>30</v>
      </c>
      <c r="H268" s="81" t="s">
        <v>31</v>
      </c>
    </row>
    <row r="269" spans="1:8" ht="20.100000000000001" customHeight="1">
      <c r="A269" s="76">
        <v>45673</v>
      </c>
      <c r="B269" s="77">
        <v>45673.430727303028</v>
      </c>
      <c r="C269" s="77"/>
      <c r="D269" s="78" t="s">
        <v>40</v>
      </c>
      <c r="E269" s="79">
        <v>377</v>
      </c>
      <c r="F269" s="80">
        <v>17.149999999999999</v>
      </c>
      <c r="G269" s="78" t="s">
        <v>30</v>
      </c>
      <c r="H269" s="81" t="s">
        <v>31</v>
      </c>
    </row>
    <row r="270" spans="1:8" ht="20.100000000000001" customHeight="1">
      <c r="A270" s="76">
        <v>45673</v>
      </c>
      <c r="B270" s="77">
        <v>45673.431859803386</v>
      </c>
      <c r="C270" s="77"/>
      <c r="D270" s="78" t="s">
        <v>40</v>
      </c>
      <c r="E270" s="79">
        <v>124</v>
      </c>
      <c r="F270" s="80">
        <v>17.155000000000001</v>
      </c>
      <c r="G270" s="78" t="s">
        <v>30</v>
      </c>
      <c r="H270" s="81" t="s">
        <v>33</v>
      </c>
    </row>
    <row r="271" spans="1:8" ht="20.100000000000001" customHeight="1">
      <c r="A271" s="76">
        <v>45673</v>
      </c>
      <c r="B271" s="77">
        <v>45673.431859803386</v>
      </c>
      <c r="C271" s="77"/>
      <c r="D271" s="78" t="s">
        <v>40</v>
      </c>
      <c r="E271" s="79">
        <v>349</v>
      </c>
      <c r="F271" s="80">
        <v>17.155000000000001</v>
      </c>
      <c r="G271" s="78" t="s">
        <v>30</v>
      </c>
      <c r="H271" s="81" t="s">
        <v>32</v>
      </c>
    </row>
    <row r="272" spans="1:8" ht="20.100000000000001" customHeight="1">
      <c r="A272" s="76">
        <v>45673</v>
      </c>
      <c r="B272" s="77">
        <v>45673.431859965436</v>
      </c>
      <c r="C272" s="77"/>
      <c r="D272" s="78" t="s">
        <v>40</v>
      </c>
      <c r="E272" s="79">
        <v>124</v>
      </c>
      <c r="F272" s="80">
        <v>17.155000000000001</v>
      </c>
      <c r="G272" s="78" t="s">
        <v>30</v>
      </c>
      <c r="H272" s="81" t="s">
        <v>33</v>
      </c>
    </row>
    <row r="273" spans="1:8" ht="20.100000000000001" customHeight="1">
      <c r="A273" s="76">
        <v>45673</v>
      </c>
      <c r="B273" s="77">
        <v>45673.431859965436</v>
      </c>
      <c r="C273" s="77"/>
      <c r="D273" s="78" t="s">
        <v>40</v>
      </c>
      <c r="E273" s="79">
        <v>349</v>
      </c>
      <c r="F273" s="80">
        <v>17.155000000000001</v>
      </c>
      <c r="G273" s="78" t="s">
        <v>30</v>
      </c>
      <c r="H273" s="81" t="s">
        <v>32</v>
      </c>
    </row>
    <row r="274" spans="1:8" ht="20.100000000000001" customHeight="1">
      <c r="A274" s="76">
        <v>45673</v>
      </c>
      <c r="B274" s="77">
        <v>45673.431859965436</v>
      </c>
      <c r="C274" s="77"/>
      <c r="D274" s="78" t="s">
        <v>40</v>
      </c>
      <c r="E274" s="79">
        <v>117</v>
      </c>
      <c r="F274" s="80">
        <v>17.155000000000001</v>
      </c>
      <c r="G274" s="78" t="s">
        <v>30</v>
      </c>
      <c r="H274" s="81" t="s">
        <v>32</v>
      </c>
    </row>
    <row r="275" spans="1:8" ht="20.100000000000001" customHeight="1">
      <c r="A275" s="76">
        <v>45673</v>
      </c>
      <c r="B275" s="77">
        <v>45673.431859965436</v>
      </c>
      <c r="C275" s="77"/>
      <c r="D275" s="78" t="s">
        <v>40</v>
      </c>
      <c r="E275" s="79">
        <v>711</v>
      </c>
      <c r="F275" s="80">
        <v>17.155000000000001</v>
      </c>
      <c r="G275" s="78" t="s">
        <v>30</v>
      </c>
      <c r="H275" s="81" t="s">
        <v>31</v>
      </c>
    </row>
    <row r="276" spans="1:8" ht="20.100000000000001" customHeight="1">
      <c r="A276" s="76">
        <v>45673</v>
      </c>
      <c r="B276" s="77">
        <v>45673.432217882015</v>
      </c>
      <c r="C276" s="77"/>
      <c r="D276" s="78" t="s">
        <v>40</v>
      </c>
      <c r="E276" s="79">
        <v>117</v>
      </c>
      <c r="F276" s="80">
        <v>17.155000000000001</v>
      </c>
      <c r="G276" s="78" t="s">
        <v>30</v>
      </c>
      <c r="H276" s="81" t="s">
        <v>31</v>
      </c>
    </row>
    <row r="277" spans="1:8" ht="20.100000000000001" customHeight="1">
      <c r="A277" s="76">
        <v>45673</v>
      </c>
      <c r="B277" s="77">
        <v>45673.432955462951</v>
      </c>
      <c r="C277" s="77"/>
      <c r="D277" s="78" t="s">
        <v>40</v>
      </c>
      <c r="E277" s="79">
        <v>542</v>
      </c>
      <c r="F277" s="80">
        <v>17.145</v>
      </c>
      <c r="G277" s="78" t="s">
        <v>30</v>
      </c>
      <c r="H277" s="81" t="s">
        <v>31</v>
      </c>
    </row>
    <row r="278" spans="1:8" ht="20.100000000000001" customHeight="1">
      <c r="A278" s="76">
        <v>45673</v>
      </c>
      <c r="B278" s="77">
        <v>45673.433624965139</v>
      </c>
      <c r="C278" s="77"/>
      <c r="D278" s="78" t="s">
        <v>40</v>
      </c>
      <c r="E278" s="79">
        <v>407</v>
      </c>
      <c r="F278" s="80">
        <v>17.145</v>
      </c>
      <c r="G278" s="78" t="s">
        <v>30</v>
      </c>
      <c r="H278" s="81" t="s">
        <v>34</v>
      </c>
    </row>
    <row r="279" spans="1:8" ht="20.100000000000001" customHeight="1">
      <c r="A279" s="76">
        <v>45673</v>
      </c>
      <c r="B279" s="77">
        <v>45673.433624965139</v>
      </c>
      <c r="C279" s="77"/>
      <c r="D279" s="78" t="s">
        <v>40</v>
      </c>
      <c r="E279" s="79">
        <v>188</v>
      </c>
      <c r="F279" s="80">
        <v>17.145</v>
      </c>
      <c r="G279" s="78" t="s">
        <v>30</v>
      </c>
      <c r="H279" s="81" t="s">
        <v>32</v>
      </c>
    </row>
    <row r="280" spans="1:8" ht="20.100000000000001" customHeight="1">
      <c r="A280" s="76">
        <v>45673</v>
      </c>
      <c r="B280" s="77">
        <v>45673.433624965139</v>
      </c>
      <c r="C280" s="77"/>
      <c r="D280" s="78" t="s">
        <v>40</v>
      </c>
      <c r="E280" s="79">
        <v>124</v>
      </c>
      <c r="F280" s="80">
        <v>17.145</v>
      </c>
      <c r="G280" s="78" t="s">
        <v>30</v>
      </c>
      <c r="H280" s="81" t="s">
        <v>33</v>
      </c>
    </row>
    <row r="281" spans="1:8" ht="20.100000000000001" customHeight="1">
      <c r="A281" s="76">
        <v>45673</v>
      </c>
      <c r="B281" s="77">
        <v>45673.433624965139</v>
      </c>
      <c r="C281" s="77"/>
      <c r="D281" s="78" t="s">
        <v>40</v>
      </c>
      <c r="E281" s="79">
        <v>349</v>
      </c>
      <c r="F281" s="80">
        <v>17.145</v>
      </c>
      <c r="G281" s="78" t="s">
        <v>30</v>
      </c>
      <c r="H281" s="81" t="s">
        <v>32</v>
      </c>
    </row>
    <row r="282" spans="1:8" ht="20.100000000000001" customHeight="1">
      <c r="A282" s="76">
        <v>45673</v>
      </c>
      <c r="B282" s="77">
        <v>45673.433624965139</v>
      </c>
      <c r="C282" s="77"/>
      <c r="D282" s="78" t="s">
        <v>40</v>
      </c>
      <c r="E282" s="79">
        <v>99</v>
      </c>
      <c r="F282" s="80">
        <v>17.145</v>
      </c>
      <c r="G282" s="78" t="s">
        <v>30</v>
      </c>
      <c r="H282" s="81" t="s">
        <v>33</v>
      </c>
    </row>
    <row r="283" spans="1:8" ht="20.100000000000001" customHeight="1">
      <c r="A283" s="76">
        <v>45673</v>
      </c>
      <c r="B283" s="77">
        <v>45673.433624965139</v>
      </c>
      <c r="C283" s="77"/>
      <c r="D283" s="78" t="s">
        <v>40</v>
      </c>
      <c r="E283" s="79">
        <v>124</v>
      </c>
      <c r="F283" s="80">
        <v>17.149999999999999</v>
      </c>
      <c r="G283" s="78" t="s">
        <v>30</v>
      </c>
      <c r="H283" s="81" t="s">
        <v>33</v>
      </c>
    </row>
    <row r="284" spans="1:8" ht="20.100000000000001" customHeight="1">
      <c r="A284" s="76">
        <v>45673</v>
      </c>
      <c r="B284" s="77">
        <v>45673.433624965139</v>
      </c>
      <c r="C284" s="77"/>
      <c r="D284" s="78" t="s">
        <v>40</v>
      </c>
      <c r="E284" s="79">
        <v>190</v>
      </c>
      <c r="F284" s="80">
        <v>17.149999999999999</v>
      </c>
      <c r="G284" s="78" t="s">
        <v>30</v>
      </c>
      <c r="H284" s="81" t="s">
        <v>32</v>
      </c>
    </row>
    <row r="285" spans="1:8" ht="20.100000000000001" customHeight="1">
      <c r="A285" s="76">
        <v>45673</v>
      </c>
      <c r="B285" s="77">
        <v>45673.433624965139</v>
      </c>
      <c r="C285" s="77"/>
      <c r="D285" s="78" t="s">
        <v>40</v>
      </c>
      <c r="E285" s="79">
        <v>29</v>
      </c>
      <c r="F285" s="80">
        <v>17.149999999999999</v>
      </c>
      <c r="G285" s="78" t="s">
        <v>30</v>
      </c>
      <c r="H285" s="81" t="s">
        <v>33</v>
      </c>
    </row>
    <row r="286" spans="1:8" ht="20.100000000000001" customHeight="1">
      <c r="A286" s="76">
        <v>45673</v>
      </c>
      <c r="B286" s="77">
        <v>45673.433624965139</v>
      </c>
      <c r="C286" s="77"/>
      <c r="D286" s="78" t="s">
        <v>40</v>
      </c>
      <c r="E286" s="79">
        <v>44</v>
      </c>
      <c r="F286" s="80">
        <v>17.149999999999999</v>
      </c>
      <c r="G286" s="78" t="s">
        <v>30</v>
      </c>
      <c r="H286" s="81" t="s">
        <v>32</v>
      </c>
    </row>
    <row r="287" spans="1:8" ht="20.100000000000001" customHeight="1">
      <c r="A287" s="76">
        <v>45673</v>
      </c>
      <c r="B287" s="77">
        <v>45673.433624965139</v>
      </c>
      <c r="C287" s="77"/>
      <c r="D287" s="78" t="s">
        <v>40</v>
      </c>
      <c r="E287" s="79">
        <v>27</v>
      </c>
      <c r="F287" s="80">
        <v>17.149999999999999</v>
      </c>
      <c r="G287" s="78" t="s">
        <v>30</v>
      </c>
      <c r="H287" s="81" t="s">
        <v>33</v>
      </c>
    </row>
    <row r="288" spans="1:8" ht="20.100000000000001" customHeight="1">
      <c r="A288" s="76">
        <v>45673</v>
      </c>
      <c r="B288" s="77">
        <v>45673.433624965139</v>
      </c>
      <c r="C288" s="77"/>
      <c r="D288" s="78" t="s">
        <v>40</v>
      </c>
      <c r="E288" s="79">
        <v>213</v>
      </c>
      <c r="F288" s="80">
        <v>17.149999999999999</v>
      </c>
      <c r="G288" s="78" t="s">
        <v>30</v>
      </c>
      <c r="H288" s="81" t="s">
        <v>33</v>
      </c>
    </row>
    <row r="289" spans="1:8" ht="20.100000000000001" customHeight="1">
      <c r="A289" s="76">
        <v>45673</v>
      </c>
      <c r="B289" s="77">
        <v>45673.434347719885</v>
      </c>
      <c r="C289" s="77"/>
      <c r="D289" s="78" t="s">
        <v>40</v>
      </c>
      <c r="E289" s="79">
        <v>88</v>
      </c>
      <c r="F289" s="80">
        <v>17.14</v>
      </c>
      <c r="G289" s="78" t="s">
        <v>30</v>
      </c>
      <c r="H289" s="81" t="s">
        <v>31</v>
      </c>
    </row>
    <row r="290" spans="1:8" ht="20.100000000000001" customHeight="1">
      <c r="A290" s="76">
        <v>45673</v>
      </c>
      <c r="B290" s="77">
        <v>45673.435037083458</v>
      </c>
      <c r="C290" s="77"/>
      <c r="D290" s="78" t="s">
        <v>40</v>
      </c>
      <c r="E290" s="79">
        <v>5</v>
      </c>
      <c r="F290" s="80">
        <v>17.14</v>
      </c>
      <c r="G290" s="78" t="s">
        <v>30</v>
      </c>
      <c r="H290" s="81" t="s">
        <v>34</v>
      </c>
    </row>
    <row r="291" spans="1:8" ht="20.100000000000001" customHeight="1">
      <c r="A291" s="76">
        <v>45673</v>
      </c>
      <c r="B291" s="77">
        <v>45673.435037083458</v>
      </c>
      <c r="C291" s="77"/>
      <c r="D291" s="78" t="s">
        <v>40</v>
      </c>
      <c r="E291" s="79">
        <v>12</v>
      </c>
      <c r="F291" s="80">
        <v>17.14</v>
      </c>
      <c r="G291" s="78" t="s">
        <v>30</v>
      </c>
      <c r="H291" s="81" t="s">
        <v>33</v>
      </c>
    </row>
    <row r="292" spans="1:8" ht="20.100000000000001" customHeight="1">
      <c r="A292" s="76">
        <v>45673</v>
      </c>
      <c r="B292" s="77">
        <v>45673.435037083458</v>
      </c>
      <c r="C292" s="77"/>
      <c r="D292" s="78" t="s">
        <v>40</v>
      </c>
      <c r="E292" s="79">
        <v>5</v>
      </c>
      <c r="F292" s="80">
        <v>17.14</v>
      </c>
      <c r="G292" s="78" t="s">
        <v>30</v>
      </c>
      <c r="H292" s="81" t="s">
        <v>34</v>
      </c>
    </row>
    <row r="293" spans="1:8" ht="20.100000000000001" customHeight="1">
      <c r="A293" s="76">
        <v>45673</v>
      </c>
      <c r="B293" s="77">
        <v>45673.435037083458</v>
      </c>
      <c r="C293" s="77"/>
      <c r="D293" s="78" t="s">
        <v>40</v>
      </c>
      <c r="E293" s="79">
        <v>4</v>
      </c>
      <c r="F293" s="80">
        <v>17.14</v>
      </c>
      <c r="G293" s="78" t="s">
        <v>30</v>
      </c>
      <c r="H293" s="81" t="s">
        <v>33</v>
      </c>
    </row>
    <row r="294" spans="1:8" ht="20.100000000000001" customHeight="1">
      <c r="A294" s="76">
        <v>45673</v>
      </c>
      <c r="B294" s="77">
        <v>45673.435037083458</v>
      </c>
      <c r="C294" s="77"/>
      <c r="D294" s="78" t="s">
        <v>40</v>
      </c>
      <c r="E294" s="79">
        <v>290</v>
      </c>
      <c r="F294" s="80">
        <v>17.14</v>
      </c>
      <c r="G294" s="78" t="s">
        <v>30</v>
      </c>
      <c r="H294" s="81" t="s">
        <v>34</v>
      </c>
    </row>
    <row r="295" spans="1:8" ht="20.100000000000001" customHeight="1">
      <c r="A295" s="76">
        <v>45673</v>
      </c>
      <c r="B295" s="77">
        <v>45673.435037083458</v>
      </c>
      <c r="C295" s="77"/>
      <c r="D295" s="78" t="s">
        <v>40</v>
      </c>
      <c r="E295" s="79">
        <v>66</v>
      </c>
      <c r="F295" s="80">
        <v>17.14</v>
      </c>
      <c r="G295" s="78" t="s">
        <v>30</v>
      </c>
      <c r="H295" s="81" t="s">
        <v>34</v>
      </c>
    </row>
    <row r="296" spans="1:8" ht="20.100000000000001" customHeight="1">
      <c r="A296" s="76">
        <v>45673</v>
      </c>
      <c r="B296" s="77">
        <v>45673.435037083458</v>
      </c>
      <c r="C296" s="77"/>
      <c r="D296" s="78" t="s">
        <v>40</v>
      </c>
      <c r="E296" s="79">
        <v>1319</v>
      </c>
      <c r="F296" s="80">
        <v>17.14</v>
      </c>
      <c r="G296" s="78" t="s">
        <v>30</v>
      </c>
      <c r="H296" s="81" t="s">
        <v>34</v>
      </c>
    </row>
    <row r="297" spans="1:8" ht="20.100000000000001" customHeight="1">
      <c r="A297" s="76">
        <v>45673</v>
      </c>
      <c r="B297" s="77">
        <v>45673.435638333205</v>
      </c>
      <c r="C297" s="77"/>
      <c r="D297" s="78" t="s">
        <v>40</v>
      </c>
      <c r="E297" s="79">
        <v>116</v>
      </c>
      <c r="F297" s="80">
        <v>17.135000000000002</v>
      </c>
      <c r="G297" s="78" t="s">
        <v>30</v>
      </c>
      <c r="H297" s="81" t="s">
        <v>31</v>
      </c>
    </row>
    <row r="298" spans="1:8" ht="20.100000000000001" customHeight="1">
      <c r="A298" s="76">
        <v>45673</v>
      </c>
      <c r="B298" s="77">
        <v>45673.436449166853</v>
      </c>
      <c r="C298" s="77"/>
      <c r="D298" s="78" t="s">
        <v>40</v>
      </c>
      <c r="E298" s="79">
        <v>358</v>
      </c>
      <c r="F298" s="80">
        <v>17.135000000000002</v>
      </c>
      <c r="G298" s="78" t="s">
        <v>30</v>
      </c>
      <c r="H298" s="81" t="s">
        <v>34</v>
      </c>
    </row>
    <row r="299" spans="1:8" ht="20.100000000000001" customHeight="1">
      <c r="A299" s="76">
        <v>45673</v>
      </c>
      <c r="B299" s="77">
        <v>45673.436449166853</v>
      </c>
      <c r="C299" s="77"/>
      <c r="D299" s="78" t="s">
        <v>40</v>
      </c>
      <c r="E299" s="79">
        <v>1</v>
      </c>
      <c r="F299" s="80">
        <v>17.135000000000002</v>
      </c>
      <c r="G299" s="78" t="s">
        <v>30</v>
      </c>
      <c r="H299" s="81" t="s">
        <v>34</v>
      </c>
    </row>
    <row r="300" spans="1:8" ht="20.100000000000001" customHeight="1">
      <c r="A300" s="76">
        <v>45673</v>
      </c>
      <c r="B300" s="77">
        <v>45673.436449166853</v>
      </c>
      <c r="C300" s="77"/>
      <c r="D300" s="78" t="s">
        <v>40</v>
      </c>
      <c r="E300" s="79">
        <v>1162</v>
      </c>
      <c r="F300" s="80">
        <v>17.135000000000002</v>
      </c>
      <c r="G300" s="78" t="s">
        <v>30</v>
      </c>
      <c r="H300" s="81" t="s">
        <v>34</v>
      </c>
    </row>
    <row r="301" spans="1:8" ht="20.100000000000001" customHeight="1">
      <c r="A301" s="76">
        <v>45673</v>
      </c>
      <c r="B301" s="77">
        <v>45673.436449166853</v>
      </c>
      <c r="C301" s="77"/>
      <c r="D301" s="78" t="s">
        <v>40</v>
      </c>
      <c r="E301" s="79">
        <v>190</v>
      </c>
      <c r="F301" s="80">
        <v>17.135000000000002</v>
      </c>
      <c r="G301" s="78" t="s">
        <v>30</v>
      </c>
      <c r="H301" s="81" t="s">
        <v>34</v>
      </c>
    </row>
    <row r="302" spans="1:8" ht="20.100000000000001" customHeight="1">
      <c r="A302" s="76">
        <v>45673</v>
      </c>
      <c r="B302" s="77">
        <v>45673.436449166853</v>
      </c>
      <c r="C302" s="77"/>
      <c r="D302" s="78" t="s">
        <v>40</v>
      </c>
      <c r="E302" s="79">
        <v>4</v>
      </c>
      <c r="F302" s="80">
        <v>17.135000000000002</v>
      </c>
      <c r="G302" s="78" t="s">
        <v>30</v>
      </c>
      <c r="H302" s="81" t="s">
        <v>34</v>
      </c>
    </row>
    <row r="303" spans="1:8" ht="20.100000000000001" customHeight="1">
      <c r="A303" s="76">
        <v>45673</v>
      </c>
      <c r="B303" s="77">
        <v>45673.438340624794</v>
      </c>
      <c r="C303" s="77"/>
      <c r="D303" s="78" t="s">
        <v>40</v>
      </c>
      <c r="E303" s="79">
        <v>124</v>
      </c>
      <c r="F303" s="80">
        <v>17.145</v>
      </c>
      <c r="G303" s="78" t="s">
        <v>30</v>
      </c>
      <c r="H303" s="81" t="s">
        <v>33</v>
      </c>
    </row>
    <row r="304" spans="1:8" ht="20.100000000000001" customHeight="1">
      <c r="A304" s="76">
        <v>45673</v>
      </c>
      <c r="B304" s="77">
        <v>45673.438340624794</v>
      </c>
      <c r="C304" s="77"/>
      <c r="D304" s="78" t="s">
        <v>40</v>
      </c>
      <c r="E304" s="79">
        <v>116</v>
      </c>
      <c r="F304" s="80">
        <v>17.145</v>
      </c>
      <c r="G304" s="78" t="s">
        <v>30</v>
      </c>
      <c r="H304" s="81" t="s">
        <v>32</v>
      </c>
    </row>
    <row r="305" spans="1:8" ht="20.100000000000001" customHeight="1">
      <c r="A305" s="76">
        <v>45673</v>
      </c>
      <c r="B305" s="77">
        <v>45673.438340624794</v>
      </c>
      <c r="C305" s="77"/>
      <c r="D305" s="78" t="s">
        <v>40</v>
      </c>
      <c r="E305" s="79">
        <v>1141</v>
      </c>
      <c r="F305" s="80">
        <v>17.145</v>
      </c>
      <c r="G305" s="78" t="s">
        <v>30</v>
      </c>
      <c r="H305" s="81" t="s">
        <v>31</v>
      </c>
    </row>
    <row r="306" spans="1:8" ht="20.100000000000001" customHeight="1">
      <c r="A306" s="76">
        <v>45673</v>
      </c>
      <c r="B306" s="77">
        <v>45673.438920567278</v>
      </c>
      <c r="C306" s="77"/>
      <c r="D306" s="78" t="s">
        <v>40</v>
      </c>
      <c r="E306" s="79">
        <v>1892</v>
      </c>
      <c r="F306" s="80">
        <v>17.149999999999999</v>
      </c>
      <c r="G306" s="78" t="s">
        <v>30</v>
      </c>
      <c r="H306" s="81" t="s">
        <v>31</v>
      </c>
    </row>
    <row r="307" spans="1:8" ht="20.100000000000001" customHeight="1">
      <c r="A307" s="76">
        <v>45673</v>
      </c>
      <c r="B307" s="77">
        <v>45673.44033278944</v>
      </c>
      <c r="C307" s="77"/>
      <c r="D307" s="78" t="s">
        <v>40</v>
      </c>
      <c r="E307" s="79">
        <v>143</v>
      </c>
      <c r="F307" s="80">
        <v>17.16</v>
      </c>
      <c r="G307" s="78" t="s">
        <v>30</v>
      </c>
      <c r="H307" s="81" t="s">
        <v>34</v>
      </c>
    </row>
    <row r="308" spans="1:8" ht="20.100000000000001" customHeight="1">
      <c r="A308" s="76">
        <v>45673</v>
      </c>
      <c r="B308" s="77">
        <v>45673.44033278944</v>
      </c>
      <c r="C308" s="77"/>
      <c r="D308" s="78" t="s">
        <v>40</v>
      </c>
      <c r="E308" s="79">
        <v>124</v>
      </c>
      <c r="F308" s="80">
        <v>17.16</v>
      </c>
      <c r="G308" s="78" t="s">
        <v>30</v>
      </c>
      <c r="H308" s="81" t="s">
        <v>33</v>
      </c>
    </row>
    <row r="309" spans="1:8" ht="20.100000000000001" customHeight="1">
      <c r="A309" s="76">
        <v>45673</v>
      </c>
      <c r="B309" s="77">
        <v>45673.44033278944</v>
      </c>
      <c r="C309" s="77"/>
      <c r="D309" s="78" t="s">
        <v>40</v>
      </c>
      <c r="E309" s="79">
        <v>1513</v>
      </c>
      <c r="F309" s="80">
        <v>17.16</v>
      </c>
      <c r="G309" s="78" t="s">
        <v>30</v>
      </c>
      <c r="H309" s="81" t="s">
        <v>34</v>
      </c>
    </row>
    <row r="310" spans="1:8" ht="20.100000000000001" customHeight="1">
      <c r="A310" s="76">
        <v>45673</v>
      </c>
      <c r="B310" s="77">
        <v>45673.44033278944</v>
      </c>
      <c r="C310" s="77"/>
      <c r="D310" s="78" t="s">
        <v>40</v>
      </c>
      <c r="E310" s="79">
        <v>1</v>
      </c>
      <c r="F310" s="80">
        <v>17.16</v>
      </c>
      <c r="G310" s="78" t="s">
        <v>30</v>
      </c>
      <c r="H310" s="81" t="s">
        <v>33</v>
      </c>
    </row>
    <row r="311" spans="1:8" ht="20.100000000000001" customHeight="1">
      <c r="A311" s="76">
        <v>45673</v>
      </c>
      <c r="B311" s="77">
        <v>45673.44033278944</v>
      </c>
      <c r="C311" s="77"/>
      <c r="D311" s="78" t="s">
        <v>40</v>
      </c>
      <c r="E311" s="79">
        <v>25</v>
      </c>
      <c r="F311" s="80">
        <v>17.16</v>
      </c>
      <c r="G311" s="78" t="s">
        <v>30</v>
      </c>
      <c r="H311" s="81" t="s">
        <v>33</v>
      </c>
    </row>
    <row r="312" spans="1:8" ht="20.100000000000001" customHeight="1">
      <c r="A312" s="76">
        <v>45673</v>
      </c>
      <c r="B312" s="77">
        <v>45673.441744884476</v>
      </c>
      <c r="C312" s="77"/>
      <c r="D312" s="78" t="s">
        <v>40</v>
      </c>
      <c r="E312" s="79">
        <v>3</v>
      </c>
      <c r="F312" s="80">
        <v>17.164999999999999</v>
      </c>
      <c r="G312" s="78" t="s">
        <v>30</v>
      </c>
      <c r="H312" s="81" t="s">
        <v>34</v>
      </c>
    </row>
    <row r="313" spans="1:8" ht="20.100000000000001" customHeight="1">
      <c r="A313" s="76">
        <v>45673</v>
      </c>
      <c r="B313" s="77">
        <v>45673.441746794153</v>
      </c>
      <c r="C313" s="77"/>
      <c r="D313" s="78" t="s">
        <v>40</v>
      </c>
      <c r="E313" s="79">
        <v>99</v>
      </c>
      <c r="F313" s="80">
        <v>17.164999999999999</v>
      </c>
      <c r="G313" s="78" t="s">
        <v>30</v>
      </c>
      <c r="H313" s="81" t="s">
        <v>34</v>
      </c>
    </row>
    <row r="314" spans="1:8" ht="20.100000000000001" customHeight="1">
      <c r="A314" s="76">
        <v>45673</v>
      </c>
      <c r="B314" s="77">
        <v>45673.441779721994</v>
      </c>
      <c r="C314" s="77"/>
      <c r="D314" s="78" t="s">
        <v>40</v>
      </c>
      <c r="E314" s="79">
        <v>287</v>
      </c>
      <c r="F314" s="80">
        <v>17.164999999999999</v>
      </c>
      <c r="G314" s="78" t="s">
        <v>30</v>
      </c>
      <c r="H314" s="81" t="s">
        <v>34</v>
      </c>
    </row>
    <row r="315" spans="1:8" ht="20.100000000000001" customHeight="1">
      <c r="A315" s="76">
        <v>45673</v>
      </c>
      <c r="B315" s="77">
        <v>45673.441779721994</v>
      </c>
      <c r="C315" s="77"/>
      <c r="D315" s="78" t="s">
        <v>40</v>
      </c>
      <c r="E315" s="79">
        <v>60</v>
      </c>
      <c r="F315" s="80">
        <v>17.164999999999999</v>
      </c>
      <c r="G315" s="78" t="s">
        <v>30</v>
      </c>
      <c r="H315" s="81" t="s">
        <v>34</v>
      </c>
    </row>
    <row r="316" spans="1:8" ht="20.100000000000001" customHeight="1">
      <c r="A316" s="76">
        <v>45673</v>
      </c>
      <c r="B316" s="77">
        <v>45673.441779687535</v>
      </c>
      <c r="C316" s="77"/>
      <c r="D316" s="78" t="s">
        <v>40</v>
      </c>
      <c r="E316" s="79">
        <v>1428</v>
      </c>
      <c r="F316" s="80">
        <v>17.164999999999999</v>
      </c>
      <c r="G316" s="78" t="s">
        <v>30</v>
      </c>
      <c r="H316" s="81" t="s">
        <v>31</v>
      </c>
    </row>
    <row r="317" spans="1:8" ht="20.100000000000001" customHeight="1">
      <c r="A317" s="76">
        <v>45673</v>
      </c>
      <c r="B317" s="77">
        <v>45673.44269863423</v>
      </c>
      <c r="C317" s="77"/>
      <c r="D317" s="78" t="s">
        <v>40</v>
      </c>
      <c r="E317" s="79">
        <v>550</v>
      </c>
      <c r="F317" s="80">
        <v>17.16</v>
      </c>
      <c r="G317" s="78" t="s">
        <v>30</v>
      </c>
      <c r="H317" s="81" t="s">
        <v>31</v>
      </c>
    </row>
    <row r="318" spans="1:8" ht="20.100000000000001" customHeight="1">
      <c r="A318" s="76">
        <v>45673</v>
      </c>
      <c r="B318" s="77">
        <v>45673.443243553396</v>
      </c>
      <c r="C318" s="77"/>
      <c r="D318" s="78" t="s">
        <v>40</v>
      </c>
      <c r="E318" s="79">
        <v>731</v>
      </c>
      <c r="F318" s="80">
        <v>17.16</v>
      </c>
      <c r="G318" s="78" t="s">
        <v>30</v>
      </c>
      <c r="H318" s="81" t="s">
        <v>31</v>
      </c>
    </row>
    <row r="319" spans="1:8" ht="20.100000000000001" customHeight="1">
      <c r="A319" s="76">
        <v>45673</v>
      </c>
      <c r="B319" s="77">
        <v>45673.443477580789</v>
      </c>
      <c r="C319" s="77"/>
      <c r="D319" s="78" t="s">
        <v>40</v>
      </c>
      <c r="E319" s="79">
        <v>661</v>
      </c>
      <c r="F319" s="80">
        <v>17.16</v>
      </c>
      <c r="G319" s="78" t="s">
        <v>30</v>
      </c>
      <c r="H319" s="81" t="s">
        <v>31</v>
      </c>
    </row>
    <row r="320" spans="1:8" ht="20.100000000000001" customHeight="1">
      <c r="A320" s="76">
        <v>45673</v>
      </c>
      <c r="B320" s="77">
        <v>45673.44469680544</v>
      </c>
      <c r="C320" s="77"/>
      <c r="D320" s="78" t="s">
        <v>40</v>
      </c>
      <c r="E320" s="79">
        <v>238</v>
      </c>
      <c r="F320" s="80">
        <v>17.170000000000002</v>
      </c>
      <c r="G320" s="78" t="s">
        <v>30</v>
      </c>
      <c r="H320" s="81" t="s">
        <v>34</v>
      </c>
    </row>
    <row r="321" spans="1:8" ht="20.100000000000001" customHeight="1">
      <c r="A321" s="76">
        <v>45673</v>
      </c>
      <c r="B321" s="77">
        <v>45673.44469680544</v>
      </c>
      <c r="C321" s="77"/>
      <c r="D321" s="78" t="s">
        <v>40</v>
      </c>
      <c r="E321" s="79">
        <v>238</v>
      </c>
      <c r="F321" s="80">
        <v>17.170000000000002</v>
      </c>
      <c r="G321" s="78" t="s">
        <v>30</v>
      </c>
      <c r="H321" s="81" t="s">
        <v>34</v>
      </c>
    </row>
    <row r="322" spans="1:8" ht="20.100000000000001" customHeight="1">
      <c r="A322" s="76">
        <v>45673</v>
      </c>
      <c r="B322" s="77">
        <v>45673.444696782622</v>
      </c>
      <c r="C322" s="77"/>
      <c r="D322" s="78" t="s">
        <v>40</v>
      </c>
      <c r="E322" s="79">
        <v>36</v>
      </c>
      <c r="F322" s="80">
        <v>17.170000000000002</v>
      </c>
      <c r="G322" s="78" t="s">
        <v>30</v>
      </c>
      <c r="H322" s="81" t="s">
        <v>31</v>
      </c>
    </row>
    <row r="323" spans="1:8" ht="20.100000000000001" customHeight="1">
      <c r="A323" s="76">
        <v>45673</v>
      </c>
      <c r="B323" s="77">
        <v>45673.444696782622</v>
      </c>
      <c r="C323" s="77"/>
      <c r="D323" s="78" t="s">
        <v>40</v>
      </c>
      <c r="E323" s="79">
        <v>297</v>
      </c>
      <c r="F323" s="80">
        <v>17.170000000000002</v>
      </c>
      <c r="G323" s="78" t="s">
        <v>30</v>
      </c>
      <c r="H323" s="81" t="s">
        <v>31</v>
      </c>
    </row>
    <row r="324" spans="1:8" ht="20.100000000000001" customHeight="1">
      <c r="A324" s="76">
        <v>45673</v>
      </c>
      <c r="B324" s="77">
        <v>45673.444696782622</v>
      </c>
      <c r="C324" s="77"/>
      <c r="D324" s="78" t="s">
        <v>40</v>
      </c>
      <c r="E324" s="79">
        <v>4</v>
      </c>
      <c r="F324" s="80">
        <v>17.170000000000002</v>
      </c>
      <c r="G324" s="78" t="s">
        <v>30</v>
      </c>
      <c r="H324" s="81" t="s">
        <v>31</v>
      </c>
    </row>
    <row r="325" spans="1:8" ht="20.100000000000001" customHeight="1">
      <c r="A325" s="76">
        <v>45673</v>
      </c>
      <c r="B325" s="77">
        <v>45673.444696782622</v>
      </c>
      <c r="C325" s="77"/>
      <c r="D325" s="78" t="s">
        <v>40</v>
      </c>
      <c r="E325" s="79">
        <v>1197</v>
      </c>
      <c r="F325" s="80">
        <v>17.170000000000002</v>
      </c>
      <c r="G325" s="78" t="s">
        <v>30</v>
      </c>
      <c r="H325" s="81" t="s">
        <v>31</v>
      </c>
    </row>
    <row r="326" spans="1:8" ht="20.100000000000001" customHeight="1">
      <c r="A326" s="76">
        <v>45673</v>
      </c>
      <c r="B326" s="77">
        <v>45673.445981516037</v>
      </c>
      <c r="C326" s="77"/>
      <c r="D326" s="78" t="s">
        <v>40</v>
      </c>
      <c r="E326" s="79">
        <v>124</v>
      </c>
      <c r="F326" s="80">
        <v>17.170000000000002</v>
      </c>
      <c r="G326" s="78" t="s">
        <v>30</v>
      </c>
      <c r="H326" s="81" t="s">
        <v>33</v>
      </c>
    </row>
    <row r="327" spans="1:8" ht="20.100000000000001" customHeight="1">
      <c r="A327" s="76">
        <v>45673</v>
      </c>
      <c r="B327" s="77">
        <v>45673.445981516037</v>
      </c>
      <c r="C327" s="77"/>
      <c r="D327" s="78" t="s">
        <v>40</v>
      </c>
      <c r="E327" s="79">
        <v>28</v>
      </c>
      <c r="F327" s="80">
        <v>17.170000000000002</v>
      </c>
      <c r="G327" s="78" t="s">
        <v>30</v>
      </c>
      <c r="H327" s="81" t="s">
        <v>33</v>
      </c>
    </row>
    <row r="328" spans="1:8" ht="20.100000000000001" customHeight="1">
      <c r="A328" s="76">
        <v>45673</v>
      </c>
      <c r="B328" s="77">
        <v>45673.445981516037</v>
      </c>
      <c r="C328" s="77"/>
      <c r="D328" s="78" t="s">
        <v>40</v>
      </c>
      <c r="E328" s="79">
        <v>29</v>
      </c>
      <c r="F328" s="80">
        <v>17.170000000000002</v>
      </c>
      <c r="G328" s="78" t="s">
        <v>30</v>
      </c>
      <c r="H328" s="81" t="s">
        <v>33</v>
      </c>
    </row>
    <row r="329" spans="1:8" ht="20.100000000000001" customHeight="1">
      <c r="A329" s="76">
        <v>45673</v>
      </c>
      <c r="B329" s="77">
        <v>45673.445981550962</v>
      </c>
      <c r="C329" s="77"/>
      <c r="D329" s="78" t="s">
        <v>40</v>
      </c>
      <c r="E329" s="79">
        <v>124</v>
      </c>
      <c r="F329" s="80">
        <v>17.170000000000002</v>
      </c>
      <c r="G329" s="78" t="s">
        <v>30</v>
      </c>
      <c r="H329" s="81" t="s">
        <v>33</v>
      </c>
    </row>
    <row r="330" spans="1:8" ht="20.100000000000001" customHeight="1">
      <c r="A330" s="76">
        <v>45673</v>
      </c>
      <c r="B330" s="77">
        <v>45673.445981574245</v>
      </c>
      <c r="C330" s="77"/>
      <c r="D330" s="78" t="s">
        <v>40</v>
      </c>
      <c r="E330" s="79">
        <v>26</v>
      </c>
      <c r="F330" s="80">
        <v>17.170000000000002</v>
      </c>
      <c r="G330" s="78" t="s">
        <v>30</v>
      </c>
      <c r="H330" s="81" t="s">
        <v>33</v>
      </c>
    </row>
    <row r="331" spans="1:8" ht="20.100000000000001" customHeight="1">
      <c r="A331" s="76">
        <v>45673</v>
      </c>
      <c r="B331" s="77">
        <v>45673.445981574245</v>
      </c>
      <c r="C331" s="77"/>
      <c r="D331" s="78" t="s">
        <v>40</v>
      </c>
      <c r="E331" s="79">
        <v>124</v>
      </c>
      <c r="F331" s="80">
        <v>17.170000000000002</v>
      </c>
      <c r="G331" s="78" t="s">
        <v>30</v>
      </c>
      <c r="H331" s="81" t="s">
        <v>33</v>
      </c>
    </row>
    <row r="332" spans="1:8" ht="20.100000000000001" customHeight="1">
      <c r="A332" s="76">
        <v>45673</v>
      </c>
      <c r="B332" s="77">
        <v>45673.445981608704</v>
      </c>
      <c r="C332" s="77"/>
      <c r="D332" s="78" t="s">
        <v>40</v>
      </c>
      <c r="E332" s="79">
        <v>124</v>
      </c>
      <c r="F332" s="80">
        <v>17.170000000000002</v>
      </c>
      <c r="G332" s="78" t="s">
        <v>30</v>
      </c>
      <c r="H332" s="81" t="s">
        <v>33</v>
      </c>
    </row>
    <row r="333" spans="1:8" ht="20.100000000000001" customHeight="1">
      <c r="A333" s="76">
        <v>45673</v>
      </c>
      <c r="B333" s="77">
        <v>45673.445981631987</v>
      </c>
      <c r="C333" s="77"/>
      <c r="D333" s="78" t="s">
        <v>40</v>
      </c>
      <c r="E333" s="79">
        <v>124</v>
      </c>
      <c r="F333" s="80">
        <v>17.170000000000002</v>
      </c>
      <c r="G333" s="78" t="s">
        <v>30</v>
      </c>
      <c r="H333" s="81" t="s">
        <v>33</v>
      </c>
    </row>
    <row r="334" spans="1:8" ht="20.100000000000001" customHeight="1">
      <c r="A334" s="76">
        <v>45673</v>
      </c>
      <c r="B334" s="77">
        <v>45673.44598165527</v>
      </c>
      <c r="C334" s="77"/>
      <c r="D334" s="78" t="s">
        <v>40</v>
      </c>
      <c r="E334" s="79">
        <v>124</v>
      </c>
      <c r="F334" s="80">
        <v>17.170000000000002</v>
      </c>
      <c r="G334" s="78" t="s">
        <v>30</v>
      </c>
      <c r="H334" s="81" t="s">
        <v>33</v>
      </c>
    </row>
    <row r="335" spans="1:8" ht="20.100000000000001" customHeight="1">
      <c r="A335" s="76">
        <v>45673</v>
      </c>
      <c r="B335" s="77">
        <v>45673.445981666446</v>
      </c>
      <c r="C335" s="77"/>
      <c r="D335" s="78" t="s">
        <v>40</v>
      </c>
      <c r="E335" s="79">
        <v>1</v>
      </c>
      <c r="F335" s="80">
        <v>17.170000000000002</v>
      </c>
      <c r="G335" s="78" t="s">
        <v>30</v>
      </c>
      <c r="H335" s="81" t="s">
        <v>33</v>
      </c>
    </row>
    <row r="336" spans="1:8" ht="20.100000000000001" customHeight="1">
      <c r="A336" s="76">
        <v>45673</v>
      </c>
      <c r="B336" s="77">
        <v>45673.445981875062</v>
      </c>
      <c r="C336" s="77"/>
      <c r="D336" s="78" t="s">
        <v>40</v>
      </c>
      <c r="E336" s="79">
        <v>187</v>
      </c>
      <c r="F336" s="80">
        <v>17.170000000000002</v>
      </c>
      <c r="G336" s="78" t="s">
        <v>30</v>
      </c>
      <c r="H336" s="81" t="s">
        <v>33</v>
      </c>
    </row>
    <row r="337" spans="1:8" ht="20.100000000000001" customHeight="1">
      <c r="A337" s="76">
        <v>45673</v>
      </c>
      <c r="B337" s="77">
        <v>45673.445982407313</v>
      </c>
      <c r="C337" s="77"/>
      <c r="D337" s="78" t="s">
        <v>40</v>
      </c>
      <c r="E337" s="79">
        <v>782</v>
      </c>
      <c r="F337" s="80">
        <v>17.170000000000002</v>
      </c>
      <c r="G337" s="78" t="s">
        <v>30</v>
      </c>
      <c r="H337" s="81" t="s">
        <v>33</v>
      </c>
    </row>
    <row r="338" spans="1:8" ht="20.100000000000001" customHeight="1">
      <c r="A338" s="76">
        <v>45673</v>
      </c>
      <c r="B338" s="77">
        <v>45673.446344039403</v>
      </c>
      <c r="C338" s="77"/>
      <c r="D338" s="78" t="s">
        <v>40</v>
      </c>
      <c r="E338" s="79">
        <v>130</v>
      </c>
      <c r="F338" s="80">
        <v>17.164999999999999</v>
      </c>
      <c r="G338" s="78" t="s">
        <v>30</v>
      </c>
      <c r="H338" s="81" t="s">
        <v>31</v>
      </c>
    </row>
    <row r="339" spans="1:8" ht="20.100000000000001" customHeight="1">
      <c r="A339" s="76">
        <v>45673</v>
      </c>
      <c r="B339" s="77">
        <v>45673.447426458355</v>
      </c>
      <c r="C339" s="77"/>
      <c r="D339" s="78" t="s">
        <v>40</v>
      </c>
      <c r="E339" s="79">
        <v>898</v>
      </c>
      <c r="F339" s="80">
        <v>17.175000000000001</v>
      </c>
      <c r="G339" s="78" t="s">
        <v>30</v>
      </c>
      <c r="H339" s="81" t="s">
        <v>34</v>
      </c>
    </row>
    <row r="340" spans="1:8" ht="20.100000000000001" customHeight="1">
      <c r="A340" s="76">
        <v>45673</v>
      </c>
      <c r="B340" s="77">
        <v>45673.44745723391</v>
      </c>
      <c r="C340" s="77"/>
      <c r="D340" s="78" t="s">
        <v>40</v>
      </c>
      <c r="E340" s="79">
        <v>287</v>
      </c>
      <c r="F340" s="80">
        <v>17.18</v>
      </c>
      <c r="G340" s="78" t="s">
        <v>30</v>
      </c>
      <c r="H340" s="81" t="s">
        <v>34</v>
      </c>
    </row>
    <row r="341" spans="1:8" ht="20.100000000000001" customHeight="1">
      <c r="A341" s="76">
        <v>45673</v>
      </c>
      <c r="B341" s="77">
        <v>45673.44745723391</v>
      </c>
      <c r="C341" s="77"/>
      <c r="D341" s="78" t="s">
        <v>40</v>
      </c>
      <c r="E341" s="79">
        <v>124</v>
      </c>
      <c r="F341" s="80">
        <v>17.18</v>
      </c>
      <c r="G341" s="78" t="s">
        <v>30</v>
      </c>
      <c r="H341" s="81" t="s">
        <v>33</v>
      </c>
    </row>
    <row r="342" spans="1:8" ht="20.100000000000001" customHeight="1">
      <c r="A342" s="76">
        <v>45673</v>
      </c>
      <c r="B342" s="77">
        <v>45673.447545034811</v>
      </c>
      <c r="C342" s="77"/>
      <c r="D342" s="78" t="s">
        <v>40</v>
      </c>
      <c r="E342" s="79">
        <v>430</v>
      </c>
      <c r="F342" s="80">
        <v>17.18</v>
      </c>
      <c r="G342" s="78" t="s">
        <v>30</v>
      </c>
      <c r="H342" s="81" t="s">
        <v>34</v>
      </c>
    </row>
    <row r="343" spans="1:8" ht="20.100000000000001" customHeight="1">
      <c r="A343" s="76">
        <v>45673</v>
      </c>
      <c r="B343" s="77">
        <v>45673.448806122877</v>
      </c>
      <c r="C343" s="77"/>
      <c r="D343" s="78" t="s">
        <v>40</v>
      </c>
      <c r="E343" s="79">
        <v>2020</v>
      </c>
      <c r="F343" s="80">
        <v>17.204999999999998</v>
      </c>
      <c r="G343" s="78" t="s">
        <v>30</v>
      </c>
      <c r="H343" s="81" t="s">
        <v>31</v>
      </c>
    </row>
    <row r="344" spans="1:8" ht="20.100000000000001" customHeight="1">
      <c r="A344" s="76">
        <v>45673</v>
      </c>
      <c r="B344" s="77">
        <v>45673.449284513947</v>
      </c>
      <c r="C344" s="77"/>
      <c r="D344" s="78" t="s">
        <v>40</v>
      </c>
      <c r="E344" s="79">
        <v>179</v>
      </c>
      <c r="F344" s="80">
        <v>17.2</v>
      </c>
      <c r="G344" s="78" t="s">
        <v>30</v>
      </c>
      <c r="H344" s="81" t="s">
        <v>31</v>
      </c>
    </row>
    <row r="345" spans="1:8" ht="20.100000000000001" customHeight="1">
      <c r="A345" s="76">
        <v>45673</v>
      </c>
      <c r="B345" s="77">
        <v>45673.449536342639</v>
      </c>
      <c r="C345" s="77"/>
      <c r="D345" s="78" t="s">
        <v>40</v>
      </c>
      <c r="E345" s="79">
        <v>474</v>
      </c>
      <c r="F345" s="80">
        <v>17.195</v>
      </c>
      <c r="G345" s="78" t="s">
        <v>30</v>
      </c>
      <c r="H345" s="81" t="s">
        <v>31</v>
      </c>
    </row>
    <row r="346" spans="1:8" ht="20.100000000000001" customHeight="1">
      <c r="A346" s="76">
        <v>45673</v>
      </c>
      <c r="B346" s="77">
        <v>45673.450611655135</v>
      </c>
      <c r="C346" s="77"/>
      <c r="D346" s="78" t="s">
        <v>40</v>
      </c>
      <c r="E346" s="79">
        <v>1827</v>
      </c>
      <c r="F346" s="80">
        <v>17.21</v>
      </c>
      <c r="G346" s="78" t="s">
        <v>30</v>
      </c>
      <c r="H346" s="81" t="s">
        <v>34</v>
      </c>
    </row>
    <row r="347" spans="1:8" ht="20.100000000000001" customHeight="1">
      <c r="A347" s="76">
        <v>45673</v>
      </c>
      <c r="B347" s="77">
        <v>45673.45095439814</v>
      </c>
      <c r="C347" s="77"/>
      <c r="D347" s="78" t="s">
        <v>40</v>
      </c>
      <c r="E347" s="79">
        <v>160</v>
      </c>
      <c r="F347" s="80">
        <v>17.204999999999998</v>
      </c>
      <c r="G347" s="78" t="s">
        <v>30</v>
      </c>
      <c r="H347" s="81" t="s">
        <v>31</v>
      </c>
    </row>
    <row r="348" spans="1:8" ht="20.100000000000001" customHeight="1">
      <c r="A348" s="76">
        <v>45673</v>
      </c>
      <c r="B348" s="77">
        <v>45673.451983333565</v>
      </c>
      <c r="C348" s="77"/>
      <c r="D348" s="78" t="s">
        <v>40</v>
      </c>
      <c r="E348" s="79">
        <v>192</v>
      </c>
      <c r="F348" s="80">
        <v>17.204999999999998</v>
      </c>
      <c r="G348" s="78" t="s">
        <v>30</v>
      </c>
      <c r="H348" s="81" t="s">
        <v>32</v>
      </c>
    </row>
    <row r="349" spans="1:8" ht="20.100000000000001" customHeight="1">
      <c r="A349" s="76">
        <v>45673</v>
      </c>
      <c r="B349" s="77">
        <v>45673.451983333565</v>
      </c>
      <c r="C349" s="77"/>
      <c r="D349" s="78" t="s">
        <v>40</v>
      </c>
      <c r="E349" s="79">
        <v>125</v>
      </c>
      <c r="F349" s="80">
        <v>17.204999999999998</v>
      </c>
      <c r="G349" s="78" t="s">
        <v>30</v>
      </c>
      <c r="H349" s="81" t="s">
        <v>32</v>
      </c>
    </row>
    <row r="350" spans="1:8" ht="20.100000000000001" customHeight="1">
      <c r="A350" s="76">
        <v>45673</v>
      </c>
      <c r="B350" s="77">
        <v>45673.451983333565</v>
      </c>
      <c r="C350" s="77"/>
      <c r="D350" s="78" t="s">
        <v>40</v>
      </c>
      <c r="E350" s="79">
        <v>117</v>
      </c>
      <c r="F350" s="80">
        <v>17.204999999999998</v>
      </c>
      <c r="G350" s="78" t="s">
        <v>30</v>
      </c>
      <c r="H350" s="81" t="s">
        <v>32</v>
      </c>
    </row>
    <row r="351" spans="1:8" ht="20.100000000000001" customHeight="1">
      <c r="A351" s="76">
        <v>45673</v>
      </c>
      <c r="B351" s="77">
        <v>45673.451983333565</v>
      </c>
      <c r="C351" s="77"/>
      <c r="D351" s="78" t="s">
        <v>40</v>
      </c>
      <c r="E351" s="79">
        <v>951</v>
      </c>
      <c r="F351" s="80">
        <v>17.204999999999998</v>
      </c>
      <c r="G351" s="78" t="s">
        <v>30</v>
      </c>
      <c r="H351" s="81" t="s">
        <v>32</v>
      </c>
    </row>
    <row r="352" spans="1:8" ht="20.100000000000001" customHeight="1">
      <c r="A352" s="76">
        <v>45673</v>
      </c>
      <c r="B352" s="77">
        <v>45673.452182314824</v>
      </c>
      <c r="C352" s="77"/>
      <c r="D352" s="78" t="s">
        <v>40</v>
      </c>
      <c r="E352" s="79">
        <v>538</v>
      </c>
      <c r="F352" s="80">
        <v>17.190000000000001</v>
      </c>
      <c r="G352" s="78" t="s">
        <v>30</v>
      </c>
      <c r="H352" s="81" t="s">
        <v>31</v>
      </c>
    </row>
    <row r="353" spans="1:8" ht="20.100000000000001" customHeight="1">
      <c r="A353" s="76">
        <v>45673</v>
      </c>
      <c r="B353" s="77">
        <v>45673.453599895816</v>
      </c>
      <c r="C353" s="77"/>
      <c r="D353" s="78" t="s">
        <v>40</v>
      </c>
      <c r="E353" s="79">
        <v>1396</v>
      </c>
      <c r="F353" s="80">
        <v>17.204999999999998</v>
      </c>
      <c r="G353" s="78" t="s">
        <v>30</v>
      </c>
      <c r="H353" s="81" t="s">
        <v>34</v>
      </c>
    </row>
    <row r="354" spans="1:8" ht="20.100000000000001" customHeight="1">
      <c r="A354" s="76">
        <v>45673</v>
      </c>
      <c r="B354" s="77">
        <v>45673.453599941917</v>
      </c>
      <c r="C354" s="77"/>
      <c r="D354" s="78" t="s">
        <v>40</v>
      </c>
      <c r="E354" s="79">
        <v>60</v>
      </c>
      <c r="F354" s="80">
        <v>17.204999999999998</v>
      </c>
      <c r="G354" s="78" t="s">
        <v>30</v>
      </c>
      <c r="H354" s="81" t="s">
        <v>33</v>
      </c>
    </row>
    <row r="355" spans="1:8" ht="20.100000000000001" customHeight="1">
      <c r="A355" s="76">
        <v>45673</v>
      </c>
      <c r="B355" s="77">
        <v>45673.453599941917</v>
      </c>
      <c r="C355" s="77"/>
      <c r="D355" s="78" t="s">
        <v>40</v>
      </c>
      <c r="E355" s="79">
        <v>6</v>
      </c>
      <c r="F355" s="80">
        <v>17.204999999999998</v>
      </c>
      <c r="G355" s="78" t="s">
        <v>30</v>
      </c>
      <c r="H355" s="81" t="s">
        <v>33</v>
      </c>
    </row>
    <row r="356" spans="1:8" ht="20.100000000000001" customHeight="1">
      <c r="A356" s="76">
        <v>45673</v>
      </c>
      <c r="B356" s="77">
        <v>45673.453600196633</v>
      </c>
      <c r="C356" s="77"/>
      <c r="D356" s="78" t="s">
        <v>40</v>
      </c>
      <c r="E356" s="79">
        <v>321</v>
      </c>
      <c r="F356" s="80">
        <v>17.204999999999998</v>
      </c>
      <c r="G356" s="78" t="s">
        <v>30</v>
      </c>
      <c r="H356" s="81" t="s">
        <v>31</v>
      </c>
    </row>
    <row r="357" spans="1:8" ht="20.100000000000001" customHeight="1">
      <c r="A357" s="76">
        <v>45673</v>
      </c>
      <c r="B357" s="77">
        <v>45673.453600196633</v>
      </c>
      <c r="C357" s="77"/>
      <c r="D357" s="78" t="s">
        <v>40</v>
      </c>
      <c r="E357" s="79">
        <v>69</v>
      </c>
      <c r="F357" s="80">
        <v>17.204999999999998</v>
      </c>
      <c r="G357" s="78" t="s">
        <v>30</v>
      </c>
      <c r="H357" s="81" t="s">
        <v>31</v>
      </c>
    </row>
    <row r="358" spans="1:8" ht="20.100000000000001" customHeight="1">
      <c r="A358" s="76">
        <v>45673</v>
      </c>
      <c r="B358" s="77">
        <v>45673.454807800706</v>
      </c>
      <c r="C358" s="77"/>
      <c r="D358" s="78" t="s">
        <v>40</v>
      </c>
      <c r="E358" s="79">
        <v>124</v>
      </c>
      <c r="F358" s="80">
        <v>17.2</v>
      </c>
      <c r="G358" s="78" t="s">
        <v>30</v>
      </c>
      <c r="H358" s="81" t="s">
        <v>33</v>
      </c>
    </row>
    <row r="359" spans="1:8" ht="20.100000000000001" customHeight="1">
      <c r="A359" s="76">
        <v>45673</v>
      </c>
      <c r="B359" s="77">
        <v>45673.454807800706</v>
      </c>
      <c r="C359" s="77"/>
      <c r="D359" s="78" t="s">
        <v>40</v>
      </c>
      <c r="E359" s="79">
        <v>436</v>
      </c>
      <c r="F359" s="80">
        <v>17.2</v>
      </c>
      <c r="G359" s="78" t="s">
        <v>30</v>
      </c>
      <c r="H359" s="81" t="s">
        <v>32</v>
      </c>
    </row>
    <row r="360" spans="1:8" ht="20.100000000000001" customHeight="1">
      <c r="A360" s="76">
        <v>45673</v>
      </c>
      <c r="B360" s="77">
        <v>45673.454807800706</v>
      </c>
      <c r="C360" s="77"/>
      <c r="D360" s="78" t="s">
        <v>40</v>
      </c>
      <c r="E360" s="79">
        <v>191</v>
      </c>
      <c r="F360" s="80">
        <v>17.2</v>
      </c>
      <c r="G360" s="78" t="s">
        <v>30</v>
      </c>
      <c r="H360" s="81" t="s">
        <v>32</v>
      </c>
    </row>
    <row r="361" spans="1:8" ht="20.100000000000001" customHeight="1">
      <c r="A361" s="76">
        <v>45673</v>
      </c>
      <c r="B361" s="77">
        <v>45673.454807800706</v>
      </c>
      <c r="C361" s="77"/>
      <c r="D361" s="78" t="s">
        <v>40</v>
      </c>
      <c r="E361" s="79">
        <v>3</v>
      </c>
      <c r="F361" s="80">
        <v>17.2</v>
      </c>
      <c r="G361" s="78" t="s">
        <v>30</v>
      </c>
      <c r="H361" s="81" t="s">
        <v>33</v>
      </c>
    </row>
    <row r="362" spans="1:8" ht="20.100000000000001" customHeight="1">
      <c r="A362" s="76">
        <v>45673</v>
      </c>
      <c r="B362" s="77">
        <v>45673.454807800706</v>
      </c>
      <c r="C362" s="77"/>
      <c r="D362" s="78" t="s">
        <v>40</v>
      </c>
      <c r="E362" s="79">
        <v>598</v>
      </c>
      <c r="F362" s="80">
        <v>17.2</v>
      </c>
      <c r="G362" s="78" t="s">
        <v>30</v>
      </c>
      <c r="H362" s="81" t="s">
        <v>31</v>
      </c>
    </row>
    <row r="363" spans="1:8" ht="20.100000000000001" customHeight="1">
      <c r="A363" s="76">
        <v>45673</v>
      </c>
      <c r="B363" s="77">
        <v>45673.454888865817</v>
      </c>
      <c r="C363" s="77"/>
      <c r="D363" s="78" t="s">
        <v>40</v>
      </c>
      <c r="E363" s="79">
        <v>403</v>
      </c>
      <c r="F363" s="80">
        <v>17.195</v>
      </c>
      <c r="G363" s="78" t="s">
        <v>30</v>
      </c>
      <c r="H363" s="81" t="s">
        <v>31</v>
      </c>
    </row>
    <row r="364" spans="1:8" ht="20.100000000000001" customHeight="1">
      <c r="A364" s="76">
        <v>45673</v>
      </c>
      <c r="B364" s="77">
        <v>45673.456251365598</v>
      </c>
      <c r="C364" s="77"/>
      <c r="D364" s="78" t="s">
        <v>40</v>
      </c>
      <c r="E364" s="79">
        <v>355</v>
      </c>
      <c r="F364" s="80">
        <v>17.190000000000001</v>
      </c>
      <c r="G364" s="78" t="s">
        <v>30</v>
      </c>
      <c r="H364" s="81" t="s">
        <v>34</v>
      </c>
    </row>
    <row r="365" spans="1:8" ht="20.100000000000001" customHeight="1">
      <c r="A365" s="76">
        <v>45673</v>
      </c>
      <c r="B365" s="77">
        <v>45673.456251481548</v>
      </c>
      <c r="C365" s="77"/>
      <c r="D365" s="78" t="s">
        <v>40</v>
      </c>
      <c r="E365" s="79">
        <v>130</v>
      </c>
      <c r="F365" s="80">
        <v>17.190000000000001</v>
      </c>
      <c r="G365" s="78" t="s">
        <v>30</v>
      </c>
      <c r="H365" s="81" t="s">
        <v>34</v>
      </c>
    </row>
    <row r="366" spans="1:8" ht="20.100000000000001" customHeight="1">
      <c r="A366" s="76">
        <v>45673</v>
      </c>
      <c r="B366" s="77">
        <v>45673.456647048704</v>
      </c>
      <c r="C366" s="77"/>
      <c r="D366" s="78" t="s">
        <v>40</v>
      </c>
      <c r="E366" s="79">
        <v>1567</v>
      </c>
      <c r="F366" s="80">
        <v>17.204999999999998</v>
      </c>
      <c r="G366" s="78" t="s">
        <v>30</v>
      </c>
      <c r="H366" s="81" t="s">
        <v>31</v>
      </c>
    </row>
    <row r="367" spans="1:8" ht="20.100000000000001" customHeight="1">
      <c r="A367" s="76">
        <v>45673</v>
      </c>
      <c r="B367" s="77">
        <v>45673.456753275357</v>
      </c>
      <c r="C367" s="77"/>
      <c r="D367" s="78" t="s">
        <v>40</v>
      </c>
      <c r="E367" s="79">
        <v>50</v>
      </c>
      <c r="F367" s="80">
        <v>17.204999999999998</v>
      </c>
      <c r="G367" s="78" t="s">
        <v>30</v>
      </c>
      <c r="H367" s="81" t="s">
        <v>31</v>
      </c>
    </row>
    <row r="368" spans="1:8" ht="20.100000000000001" customHeight="1">
      <c r="A368" s="76">
        <v>45673</v>
      </c>
      <c r="B368" s="77">
        <v>45673.45798537042</v>
      </c>
      <c r="C368" s="77"/>
      <c r="D368" s="78" t="s">
        <v>40</v>
      </c>
      <c r="E368" s="79">
        <v>1608</v>
      </c>
      <c r="F368" s="80">
        <v>17.215</v>
      </c>
      <c r="G368" s="78" t="s">
        <v>30</v>
      </c>
      <c r="H368" s="81" t="s">
        <v>31</v>
      </c>
    </row>
    <row r="369" spans="1:8" ht="20.100000000000001" customHeight="1">
      <c r="A369" s="76">
        <v>45673</v>
      </c>
      <c r="B369" s="77">
        <v>45673.458447245415</v>
      </c>
      <c r="C369" s="77"/>
      <c r="D369" s="78" t="s">
        <v>40</v>
      </c>
      <c r="E369" s="79">
        <v>76</v>
      </c>
      <c r="F369" s="80">
        <v>17.21</v>
      </c>
      <c r="G369" s="78" t="s">
        <v>30</v>
      </c>
      <c r="H369" s="81" t="s">
        <v>31</v>
      </c>
    </row>
    <row r="370" spans="1:8" ht="20.100000000000001" customHeight="1">
      <c r="A370" s="76">
        <v>45673</v>
      </c>
      <c r="B370" s="77">
        <v>45673.458447245415</v>
      </c>
      <c r="C370" s="77"/>
      <c r="D370" s="78" t="s">
        <v>40</v>
      </c>
      <c r="E370" s="79">
        <v>172</v>
      </c>
      <c r="F370" s="80">
        <v>17.21</v>
      </c>
      <c r="G370" s="78" t="s">
        <v>30</v>
      </c>
      <c r="H370" s="81" t="s">
        <v>31</v>
      </c>
    </row>
    <row r="371" spans="1:8" ht="20.100000000000001" customHeight="1">
      <c r="A371" s="76">
        <v>45673</v>
      </c>
      <c r="B371" s="77">
        <v>45673.459373194259</v>
      </c>
      <c r="C371" s="77"/>
      <c r="D371" s="78" t="s">
        <v>40</v>
      </c>
      <c r="E371" s="79">
        <v>645</v>
      </c>
      <c r="F371" s="80">
        <v>17.215</v>
      </c>
      <c r="G371" s="78" t="s">
        <v>30</v>
      </c>
      <c r="H371" s="81" t="s">
        <v>31</v>
      </c>
    </row>
    <row r="372" spans="1:8" ht="20.100000000000001" customHeight="1">
      <c r="A372" s="76">
        <v>45673</v>
      </c>
      <c r="B372" s="77">
        <v>45673.45959100686</v>
      </c>
      <c r="C372" s="77"/>
      <c r="D372" s="78" t="s">
        <v>40</v>
      </c>
      <c r="E372" s="79">
        <v>787</v>
      </c>
      <c r="F372" s="80">
        <v>17.204999999999998</v>
      </c>
      <c r="G372" s="78" t="s">
        <v>30</v>
      </c>
      <c r="H372" s="81" t="s">
        <v>31</v>
      </c>
    </row>
    <row r="373" spans="1:8" ht="20.100000000000001" customHeight="1">
      <c r="A373" s="76">
        <v>45673</v>
      </c>
      <c r="B373" s="77">
        <v>45673.460456840228</v>
      </c>
      <c r="C373" s="77"/>
      <c r="D373" s="78" t="s">
        <v>40</v>
      </c>
      <c r="E373" s="79">
        <v>1848</v>
      </c>
      <c r="F373" s="80">
        <v>17.2</v>
      </c>
      <c r="G373" s="78" t="s">
        <v>30</v>
      </c>
      <c r="H373" s="81" t="s">
        <v>33</v>
      </c>
    </row>
    <row r="374" spans="1:8" ht="20.100000000000001" customHeight="1">
      <c r="A374" s="76">
        <v>45673</v>
      </c>
      <c r="B374" s="77">
        <v>45673.460557407234</v>
      </c>
      <c r="C374" s="77"/>
      <c r="D374" s="78" t="s">
        <v>40</v>
      </c>
      <c r="E374" s="79">
        <v>13</v>
      </c>
      <c r="F374" s="80">
        <v>17.2</v>
      </c>
      <c r="G374" s="78" t="s">
        <v>30</v>
      </c>
      <c r="H374" s="81" t="s">
        <v>33</v>
      </c>
    </row>
    <row r="375" spans="1:8" ht="20.100000000000001" customHeight="1">
      <c r="A375" s="76">
        <v>45673</v>
      </c>
      <c r="B375" s="77">
        <v>45673.461876736023</v>
      </c>
      <c r="C375" s="77"/>
      <c r="D375" s="78" t="s">
        <v>40</v>
      </c>
      <c r="E375" s="79">
        <v>71</v>
      </c>
      <c r="F375" s="80">
        <v>17.2</v>
      </c>
      <c r="G375" s="78" t="s">
        <v>30</v>
      </c>
      <c r="H375" s="81" t="s">
        <v>34</v>
      </c>
    </row>
    <row r="376" spans="1:8" ht="20.100000000000001" customHeight="1">
      <c r="A376" s="76">
        <v>45673</v>
      </c>
      <c r="B376" s="77">
        <v>45673.461876736023</v>
      </c>
      <c r="C376" s="77"/>
      <c r="D376" s="78" t="s">
        <v>40</v>
      </c>
      <c r="E376" s="79">
        <v>846</v>
      </c>
      <c r="F376" s="80">
        <v>17.2</v>
      </c>
      <c r="G376" s="78" t="s">
        <v>30</v>
      </c>
      <c r="H376" s="81" t="s">
        <v>34</v>
      </c>
    </row>
    <row r="377" spans="1:8" ht="20.100000000000001" customHeight="1">
      <c r="A377" s="76">
        <v>45673</v>
      </c>
      <c r="B377" s="77">
        <v>45673.462824849412</v>
      </c>
      <c r="C377" s="77"/>
      <c r="D377" s="78" t="s">
        <v>40</v>
      </c>
      <c r="E377" s="79">
        <v>524</v>
      </c>
      <c r="F377" s="80">
        <v>17.2</v>
      </c>
      <c r="G377" s="78" t="s">
        <v>30</v>
      </c>
      <c r="H377" s="81" t="s">
        <v>34</v>
      </c>
    </row>
    <row r="378" spans="1:8" ht="20.100000000000001" customHeight="1">
      <c r="A378" s="76">
        <v>45673</v>
      </c>
      <c r="B378" s="77">
        <v>45673.462824826594</v>
      </c>
      <c r="C378" s="77"/>
      <c r="D378" s="78" t="s">
        <v>40</v>
      </c>
      <c r="E378" s="79">
        <v>1392</v>
      </c>
      <c r="F378" s="80">
        <v>17.2</v>
      </c>
      <c r="G378" s="78" t="s">
        <v>30</v>
      </c>
      <c r="H378" s="81" t="s">
        <v>31</v>
      </c>
    </row>
    <row r="379" spans="1:8" ht="20.100000000000001" customHeight="1">
      <c r="A379" s="76">
        <v>45673</v>
      </c>
      <c r="B379" s="77">
        <v>45673.463200763799</v>
      </c>
      <c r="C379" s="77"/>
      <c r="D379" s="78" t="s">
        <v>40</v>
      </c>
      <c r="E379" s="79">
        <v>480</v>
      </c>
      <c r="F379" s="80">
        <v>17.195</v>
      </c>
      <c r="G379" s="78" t="s">
        <v>30</v>
      </c>
      <c r="H379" s="81" t="s">
        <v>31</v>
      </c>
    </row>
    <row r="380" spans="1:8" ht="20.100000000000001" customHeight="1">
      <c r="A380" s="76">
        <v>45673</v>
      </c>
      <c r="B380" s="77">
        <v>45673.464475497603</v>
      </c>
      <c r="C380" s="77"/>
      <c r="D380" s="78" t="s">
        <v>40</v>
      </c>
      <c r="E380" s="79">
        <v>48</v>
      </c>
      <c r="F380" s="80">
        <v>17.225000000000001</v>
      </c>
      <c r="G380" s="78" t="s">
        <v>30</v>
      </c>
      <c r="H380" s="81" t="s">
        <v>31</v>
      </c>
    </row>
    <row r="381" spans="1:8" ht="20.100000000000001" customHeight="1">
      <c r="A381" s="76">
        <v>45673</v>
      </c>
      <c r="B381" s="77">
        <v>45673.46447554417</v>
      </c>
      <c r="C381" s="77"/>
      <c r="D381" s="78" t="s">
        <v>40</v>
      </c>
      <c r="E381" s="79">
        <v>1798</v>
      </c>
      <c r="F381" s="80">
        <v>17.225000000000001</v>
      </c>
      <c r="G381" s="78" t="s">
        <v>30</v>
      </c>
      <c r="H381" s="81" t="s">
        <v>31</v>
      </c>
    </row>
    <row r="382" spans="1:8" ht="20.100000000000001" customHeight="1">
      <c r="A382" s="76">
        <v>45673</v>
      </c>
      <c r="B382" s="77">
        <v>45673.466369791888</v>
      </c>
      <c r="C382" s="77"/>
      <c r="D382" s="78" t="s">
        <v>40</v>
      </c>
      <c r="E382" s="79">
        <v>399</v>
      </c>
      <c r="F382" s="80">
        <v>17.225000000000001</v>
      </c>
      <c r="G382" s="78" t="s">
        <v>30</v>
      </c>
      <c r="H382" s="81" t="s">
        <v>34</v>
      </c>
    </row>
    <row r="383" spans="1:8" ht="20.100000000000001" customHeight="1">
      <c r="A383" s="76">
        <v>45673</v>
      </c>
      <c r="B383" s="77">
        <v>45673.466369791888</v>
      </c>
      <c r="C383" s="77"/>
      <c r="D383" s="78" t="s">
        <v>40</v>
      </c>
      <c r="E383" s="79">
        <v>890</v>
      </c>
      <c r="F383" s="80">
        <v>17.225000000000001</v>
      </c>
      <c r="G383" s="78" t="s">
        <v>30</v>
      </c>
      <c r="H383" s="81" t="s">
        <v>31</v>
      </c>
    </row>
    <row r="384" spans="1:8" ht="20.100000000000001" customHeight="1">
      <c r="A384" s="76">
        <v>45673</v>
      </c>
      <c r="B384" s="77">
        <v>45673.466369814705</v>
      </c>
      <c r="C384" s="77"/>
      <c r="D384" s="78" t="s">
        <v>40</v>
      </c>
      <c r="E384" s="79">
        <v>190</v>
      </c>
      <c r="F384" s="80">
        <v>17.225000000000001</v>
      </c>
      <c r="G384" s="78" t="s">
        <v>30</v>
      </c>
      <c r="H384" s="81" t="s">
        <v>31</v>
      </c>
    </row>
    <row r="385" spans="1:8" ht="20.100000000000001" customHeight="1">
      <c r="A385" s="76">
        <v>45673</v>
      </c>
      <c r="B385" s="77">
        <v>45673.466369814705</v>
      </c>
      <c r="C385" s="77"/>
      <c r="D385" s="78" t="s">
        <v>40</v>
      </c>
      <c r="E385" s="79">
        <v>88</v>
      </c>
      <c r="F385" s="80">
        <v>17.225000000000001</v>
      </c>
      <c r="G385" s="78" t="s">
        <v>30</v>
      </c>
      <c r="H385" s="81" t="s">
        <v>31</v>
      </c>
    </row>
    <row r="386" spans="1:8" ht="20.100000000000001" customHeight="1">
      <c r="A386" s="76">
        <v>45673</v>
      </c>
      <c r="B386" s="77">
        <v>45673.467164780013</v>
      </c>
      <c r="C386" s="77"/>
      <c r="D386" s="78" t="s">
        <v>40</v>
      </c>
      <c r="E386" s="79">
        <v>1797</v>
      </c>
      <c r="F386" s="80">
        <v>17.22</v>
      </c>
      <c r="G386" s="78" t="s">
        <v>30</v>
      </c>
      <c r="H386" s="81" t="s">
        <v>34</v>
      </c>
    </row>
    <row r="387" spans="1:8" ht="20.100000000000001" customHeight="1">
      <c r="A387" s="76">
        <v>45673</v>
      </c>
      <c r="B387" s="77">
        <v>45673.467951365747</v>
      </c>
      <c r="C387" s="77"/>
      <c r="D387" s="78" t="s">
        <v>40</v>
      </c>
      <c r="E387" s="79">
        <v>442</v>
      </c>
      <c r="F387" s="80">
        <v>17.23</v>
      </c>
      <c r="G387" s="78" t="s">
        <v>30</v>
      </c>
      <c r="H387" s="81" t="s">
        <v>31</v>
      </c>
    </row>
    <row r="388" spans="1:8" ht="20.100000000000001" customHeight="1">
      <c r="A388" s="76">
        <v>45673</v>
      </c>
      <c r="B388" s="77">
        <v>45673.468195185065</v>
      </c>
      <c r="C388" s="77"/>
      <c r="D388" s="78" t="s">
        <v>40</v>
      </c>
      <c r="E388" s="79">
        <v>1</v>
      </c>
      <c r="F388" s="80">
        <v>17.215</v>
      </c>
      <c r="G388" s="78" t="s">
        <v>30</v>
      </c>
      <c r="H388" s="81" t="s">
        <v>31</v>
      </c>
    </row>
    <row r="389" spans="1:8" ht="20.100000000000001" customHeight="1">
      <c r="A389" s="76">
        <v>45673</v>
      </c>
      <c r="B389" s="77">
        <v>45673.468350115698</v>
      </c>
      <c r="C389" s="77"/>
      <c r="D389" s="78" t="s">
        <v>40</v>
      </c>
      <c r="E389" s="79">
        <v>1</v>
      </c>
      <c r="F389" s="80">
        <v>17.215</v>
      </c>
      <c r="G389" s="78" t="s">
        <v>30</v>
      </c>
      <c r="H389" s="81" t="s">
        <v>31</v>
      </c>
    </row>
    <row r="390" spans="1:8" ht="20.100000000000001" customHeight="1">
      <c r="A390" s="76">
        <v>45673</v>
      </c>
      <c r="B390" s="77">
        <v>45673.468468749896</v>
      </c>
      <c r="C390" s="77"/>
      <c r="D390" s="78" t="s">
        <v>40</v>
      </c>
      <c r="E390" s="79">
        <v>411</v>
      </c>
      <c r="F390" s="80">
        <v>17.215</v>
      </c>
      <c r="G390" s="78" t="s">
        <v>30</v>
      </c>
      <c r="H390" s="81" t="s">
        <v>31</v>
      </c>
    </row>
    <row r="391" spans="1:8" ht="20.100000000000001" customHeight="1">
      <c r="A391" s="76">
        <v>45673</v>
      </c>
      <c r="B391" s="77">
        <v>45673.46893331036</v>
      </c>
      <c r="C391" s="77"/>
      <c r="D391" s="78" t="s">
        <v>40</v>
      </c>
      <c r="E391" s="79">
        <v>845</v>
      </c>
      <c r="F391" s="80">
        <v>17.21</v>
      </c>
      <c r="G391" s="78" t="s">
        <v>30</v>
      </c>
      <c r="H391" s="81" t="s">
        <v>31</v>
      </c>
    </row>
    <row r="392" spans="1:8" ht="20.100000000000001" customHeight="1">
      <c r="A392" s="76">
        <v>45673</v>
      </c>
      <c r="B392" s="77">
        <v>45673.469989259262</v>
      </c>
      <c r="C392" s="77"/>
      <c r="D392" s="78" t="s">
        <v>40</v>
      </c>
      <c r="E392" s="79">
        <v>119</v>
      </c>
      <c r="F392" s="80">
        <v>17.204999999999998</v>
      </c>
      <c r="G392" s="78" t="s">
        <v>30</v>
      </c>
      <c r="H392" s="81" t="s">
        <v>32</v>
      </c>
    </row>
    <row r="393" spans="1:8" ht="20.100000000000001" customHeight="1">
      <c r="A393" s="76">
        <v>45673</v>
      </c>
      <c r="B393" s="77">
        <v>45673.469989259262</v>
      </c>
      <c r="C393" s="77"/>
      <c r="D393" s="78" t="s">
        <v>40</v>
      </c>
      <c r="E393" s="79">
        <v>190</v>
      </c>
      <c r="F393" s="80">
        <v>17.204999999999998</v>
      </c>
      <c r="G393" s="78" t="s">
        <v>30</v>
      </c>
      <c r="H393" s="81" t="s">
        <v>32</v>
      </c>
    </row>
    <row r="394" spans="1:8" ht="20.100000000000001" customHeight="1">
      <c r="A394" s="76">
        <v>45673</v>
      </c>
      <c r="B394" s="77">
        <v>45673.469989259262</v>
      </c>
      <c r="C394" s="77"/>
      <c r="D394" s="78" t="s">
        <v>40</v>
      </c>
      <c r="E394" s="79">
        <v>436</v>
      </c>
      <c r="F394" s="80">
        <v>17.204999999999998</v>
      </c>
      <c r="G394" s="78" t="s">
        <v>30</v>
      </c>
      <c r="H394" s="81" t="s">
        <v>32</v>
      </c>
    </row>
    <row r="395" spans="1:8" ht="20.100000000000001" customHeight="1">
      <c r="A395" s="76">
        <v>45673</v>
      </c>
      <c r="B395" s="77">
        <v>45673.469989259262</v>
      </c>
      <c r="C395" s="77"/>
      <c r="D395" s="78" t="s">
        <v>40</v>
      </c>
      <c r="E395" s="79">
        <v>116</v>
      </c>
      <c r="F395" s="80">
        <v>17.204999999999998</v>
      </c>
      <c r="G395" s="78" t="s">
        <v>30</v>
      </c>
      <c r="H395" s="81" t="s">
        <v>32</v>
      </c>
    </row>
    <row r="396" spans="1:8" ht="20.100000000000001" customHeight="1">
      <c r="A396" s="76">
        <v>45673</v>
      </c>
      <c r="B396" s="77">
        <v>45673.469989259262</v>
      </c>
      <c r="C396" s="77"/>
      <c r="D396" s="78" t="s">
        <v>40</v>
      </c>
      <c r="E396" s="79">
        <v>668</v>
      </c>
      <c r="F396" s="80">
        <v>17.204999999999998</v>
      </c>
      <c r="G396" s="78" t="s">
        <v>30</v>
      </c>
      <c r="H396" s="81" t="s">
        <v>32</v>
      </c>
    </row>
    <row r="397" spans="1:8" ht="20.100000000000001" customHeight="1">
      <c r="A397" s="76">
        <v>45673</v>
      </c>
      <c r="B397" s="77">
        <v>45673.471112210769</v>
      </c>
      <c r="C397" s="77"/>
      <c r="D397" s="78" t="s">
        <v>40</v>
      </c>
      <c r="E397" s="79">
        <v>246</v>
      </c>
      <c r="F397" s="80">
        <v>17.195</v>
      </c>
      <c r="G397" s="78" t="s">
        <v>30</v>
      </c>
      <c r="H397" s="81" t="s">
        <v>31</v>
      </c>
    </row>
    <row r="398" spans="1:8" ht="20.100000000000001" customHeight="1">
      <c r="A398" s="76">
        <v>45673</v>
      </c>
      <c r="B398" s="77">
        <v>45673.471401782241</v>
      </c>
      <c r="C398" s="77"/>
      <c r="D398" s="78" t="s">
        <v>40</v>
      </c>
      <c r="E398" s="79">
        <v>46</v>
      </c>
      <c r="F398" s="80">
        <v>17.195</v>
      </c>
      <c r="G398" s="78" t="s">
        <v>30</v>
      </c>
      <c r="H398" s="81" t="s">
        <v>34</v>
      </c>
    </row>
    <row r="399" spans="1:8" ht="20.100000000000001" customHeight="1">
      <c r="A399" s="76">
        <v>45673</v>
      </c>
      <c r="B399" s="77">
        <v>45673.471401782241</v>
      </c>
      <c r="C399" s="77"/>
      <c r="D399" s="78" t="s">
        <v>40</v>
      </c>
      <c r="E399" s="79">
        <v>124</v>
      </c>
      <c r="F399" s="80">
        <v>17.195</v>
      </c>
      <c r="G399" s="78" t="s">
        <v>30</v>
      </c>
      <c r="H399" s="81" t="s">
        <v>33</v>
      </c>
    </row>
    <row r="400" spans="1:8" ht="20.100000000000001" customHeight="1">
      <c r="A400" s="76">
        <v>45673</v>
      </c>
      <c r="B400" s="77">
        <v>45673.471401782241</v>
      </c>
      <c r="C400" s="77"/>
      <c r="D400" s="78" t="s">
        <v>40</v>
      </c>
      <c r="E400" s="79">
        <v>188</v>
      </c>
      <c r="F400" s="80">
        <v>17.195</v>
      </c>
      <c r="G400" s="78" t="s">
        <v>30</v>
      </c>
      <c r="H400" s="81" t="s">
        <v>32</v>
      </c>
    </row>
    <row r="401" spans="1:8" ht="20.100000000000001" customHeight="1">
      <c r="A401" s="76">
        <v>45673</v>
      </c>
      <c r="B401" s="77">
        <v>45673.471401782241</v>
      </c>
      <c r="C401" s="77"/>
      <c r="D401" s="78" t="s">
        <v>40</v>
      </c>
      <c r="E401" s="79">
        <v>177</v>
      </c>
      <c r="F401" s="80">
        <v>17.195</v>
      </c>
      <c r="G401" s="78" t="s">
        <v>30</v>
      </c>
      <c r="H401" s="81" t="s">
        <v>34</v>
      </c>
    </row>
    <row r="402" spans="1:8" ht="20.100000000000001" customHeight="1">
      <c r="A402" s="76">
        <v>45673</v>
      </c>
      <c r="B402" s="77">
        <v>45673.471401782241</v>
      </c>
      <c r="C402" s="77"/>
      <c r="D402" s="78" t="s">
        <v>40</v>
      </c>
      <c r="E402" s="79">
        <v>109</v>
      </c>
      <c r="F402" s="80">
        <v>17.195</v>
      </c>
      <c r="G402" s="78" t="s">
        <v>30</v>
      </c>
      <c r="H402" s="81" t="s">
        <v>32</v>
      </c>
    </row>
    <row r="403" spans="1:8" ht="20.100000000000001" customHeight="1">
      <c r="A403" s="76">
        <v>45673</v>
      </c>
      <c r="B403" s="77">
        <v>45673.471401782241</v>
      </c>
      <c r="C403" s="77"/>
      <c r="D403" s="78" t="s">
        <v>40</v>
      </c>
      <c r="E403" s="79">
        <v>436</v>
      </c>
      <c r="F403" s="80">
        <v>17.195</v>
      </c>
      <c r="G403" s="78" t="s">
        <v>30</v>
      </c>
      <c r="H403" s="81" t="s">
        <v>32</v>
      </c>
    </row>
    <row r="404" spans="1:8" ht="20.100000000000001" customHeight="1">
      <c r="A404" s="76">
        <v>45673</v>
      </c>
      <c r="B404" s="77">
        <v>45673.471401782241</v>
      </c>
      <c r="C404" s="77"/>
      <c r="D404" s="78" t="s">
        <v>40</v>
      </c>
      <c r="E404" s="79">
        <v>602</v>
      </c>
      <c r="F404" s="80">
        <v>17.195</v>
      </c>
      <c r="G404" s="78" t="s">
        <v>30</v>
      </c>
      <c r="H404" s="81" t="s">
        <v>34</v>
      </c>
    </row>
    <row r="405" spans="1:8" ht="20.100000000000001" customHeight="1">
      <c r="A405" s="76">
        <v>45673</v>
      </c>
      <c r="B405" s="77">
        <v>45673.472813935019</v>
      </c>
      <c r="C405" s="77"/>
      <c r="D405" s="78" t="s">
        <v>40</v>
      </c>
      <c r="E405" s="79">
        <v>436</v>
      </c>
      <c r="F405" s="80">
        <v>17.190000000000001</v>
      </c>
      <c r="G405" s="78" t="s">
        <v>30</v>
      </c>
      <c r="H405" s="81" t="s">
        <v>32</v>
      </c>
    </row>
    <row r="406" spans="1:8" ht="20.100000000000001" customHeight="1">
      <c r="A406" s="76">
        <v>45673</v>
      </c>
      <c r="B406" s="77">
        <v>45673.472813935019</v>
      </c>
      <c r="C406" s="77"/>
      <c r="D406" s="78" t="s">
        <v>40</v>
      </c>
      <c r="E406" s="79">
        <v>124</v>
      </c>
      <c r="F406" s="80">
        <v>17.190000000000001</v>
      </c>
      <c r="G406" s="78" t="s">
        <v>30</v>
      </c>
      <c r="H406" s="81" t="s">
        <v>33</v>
      </c>
    </row>
    <row r="407" spans="1:8" ht="20.100000000000001" customHeight="1">
      <c r="A407" s="76">
        <v>45673</v>
      </c>
      <c r="B407" s="77">
        <v>45673.472813935019</v>
      </c>
      <c r="C407" s="77"/>
      <c r="D407" s="78" t="s">
        <v>40</v>
      </c>
      <c r="E407" s="79">
        <v>127</v>
      </c>
      <c r="F407" s="80">
        <v>17.190000000000001</v>
      </c>
      <c r="G407" s="78" t="s">
        <v>30</v>
      </c>
      <c r="H407" s="81" t="s">
        <v>32</v>
      </c>
    </row>
    <row r="408" spans="1:8" ht="20.100000000000001" customHeight="1">
      <c r="A408" s="76">
        <v>45673</v>
      </c>
      <c r="B408" s="77">
        <v>45673.472813935019</v>
      </c>
      <c r="C408" s="77"/>
      <c r="D408" s="78" t="s">
        <v>40</v>
      </c>
      <c r="E408" s="79">
        <v>27</v>
      </c>
      <c r="F408" s="80">
        <v>17.190000000000001</v>
      </c>
      <c r="G408" s="78" t="s">
        <v>30</v>
      </c>
      <c r="H408" s="81" t="s">
        <v>33</v>
      </c>
    </row>
    <row r="409" spans="1:8" ht="20.100000000000001" customHeight="1">
      <c r="A409" s="76">
        <v>45673</v>
      </c>
      <c r="B409" s="77">
        <v>45673.472813935019</v>
      </c>
      <c r="C409" s="77"/>
      <c r="D409" s="78" t="s">
        <v>40</v>
      </c>
      <c r="E409" s="79">
        <v>26</v>
      </c>
      <c r="F409" s="80">
        <v>17.190000000000001</v>
      </c>
      <c r="G409" s="78" t="s">
        <v>30</v>
      </c>
      <c r="H409" s="81" t="s">
        <v>33</v>
      </c>
    </row>
    <row r="410" spans="1:8" ht="20.100000000000001" customHeight="1">
      <c r="A410" s="76">
        <v>45673</v>
      </c>
      <c r="B410" s="77">
        <v>45673.472813935019</v>
      </c>
      <c r="C410" s="77"/>
      <c r="D410" s="78" t="s">
        <v>40</v>
      </c>
      <c r="E410" s="79">
        <v>192</v>
      </c>
      <c r="F410" s="80">
        <v>17.190000000000001</v>
      </c>
      <c r="G410" s="78" t="s">
        <v>30</v>
      </c>
      <c r="H410" s="81" t="s">
        <v>32</v>
      </c>
    </row>
    <row r="411" spans="1:8" ht="20.100000000000001" customHeight="1">
      <c r="A411" s="76">
        <v>45673</v>
      </c>
      <c r="B411" s="77">
        <v>45673.472813935019</v>
      </c>
      <c r="C411" s="77"/>
      <c r="D411" s="78" t="s">
        <v>40</v>
      </c>
      <c r="E411" s="79">
        <v>105</v>
      </c>
      <c r="F411" s="80">
        <v>17.190000000000001</v>
      </c>
      <c r="G411" s="78" t="s">
        <v>30</v>
      </c>
      <c r="H411" s="81" t="s">
        <v>32</v>
      </c>
    </row>
    <row r="412" spans="1:8" ht="20.100000000000001" customHeight="1">
      <c r="A412" s="76">
        <v>45673</v>
      </c>
      <c r="B412" s="77">
        <v>45673.472813981585</v>
      </c>
      <c r="C412" s="77"/>
      <c r="D412" s="78" t="s">
        <v>40</v>
      </c>
      <c r="E412" s="79">
        <v>436</v>
      </c>
      <c r="F412" s="80">
        <v>17.190000000000001</v>
      </c>
      <c r="G412" s="78" t="s">
        <v>30</v>
      </c>
      <c r="H412" s="81" t="s">
        <v>32</v>
      </c>
    </row>
    <row r="413" spans="1:8" ht="20.100000000000001" customHeight="1">
      <c r="A413" s="76">
        <v>45673</v>
      </c>
      <c r="B413" s="77">
        <v>45673.472813981585</v>
      </c>
      <c r="C413" s="77"/>
      <c r="D413" s="78" t="s">
        <v>40</v>
      </c>
      <c r="E413" s="79">
        <v>80</v>
      </c>
      <c r="F413" s="80">
        <v>17.190000000000001</v>
      </c>
      <c r="G413" s="78" t="s">
        <v>30</v>
      </c>
      <c r="H413" s="81" t="s">
        <v>32</v>
      </c>
    </row>
    <row r="414" spans="1:8" ht="20.100000000000001" customHeight="1">
      <c r="A414" s="76">
        <v>45673</v>
      </c>
      <c r="B414" s="77">
        <v>45673.473956643604</v>
      </c>
      <c r="C414" s="77"/>
      <c r="D414" s="78" t="s">
        <v>40</v>
      </c>
      <c r="E414" s="79">
        <v>250</v>
      </c>
      <c r="F414" s="80">
        <v>17.175000000000001</v>
      </c>
      <c r="G414" s="78" t="s">
        <v>30</v>
      </c>
      <c r="H414" s="81" t="s">
        <v>31</v>
      </c>
    </row>
    <row r="415" spans="1:8" ht="20.100000000000001" customHeight="1">
      <c r="A415" s="76">
        <v>45673</v>
      </c>
      <c r="B415" s="77">
        <v>45673.474226018414</v>
      </c>
      <c r="C415" s="77"/>
      <c r="D415" s="78" t="s">
        <v>40</v>
      </c>
      <c r="E415" s="79">
        <v>124</v>
      </c>
      <c r="F415" s="80">
        <v>17.175000000000001</v>
      </c>
      <c r="G415" s="78" t="s">
        <v>30</v>
      </c>
      <c r="H415" s="81" t="s">
        <v>33</v>
      </c>
    </row>
    <row r="416" spans="1:8" ht="20.100000000000001" customHeight="1">
      <c r="A416" s="76">
        <v>45673</v>
      </c>
      <c r="B416" s="77">
        <v>45673.474226018414</v>
      </c>
      <c r="C416" s="77"/>
      <c r="D416" s="78" t="s">
        <v>40</v>
      </c>
      <c r="E416" s="79">
        <v>13</v>
      </c>
      <c r="F416" s="80">
        <v>17.175000000000001</v>
      </c>
      <c r="G416" s="78" t="s">
        <v>30</v>
      </c>
      <c r="H416" s="81" t="s">
        <v>34</v>
      </c>
    </row>
    <row r="417" spans="1:8" ht="20.100000000000001" customHeight="1">
      <c r="A417" s="76">
        <v>45673</v>
      </c>
      <c r="B417" s="77">
        <v>45673.474261643365</v>
      </c>
      <c r="C417" s="77"/>
      <c r="D417" s="78" t="s">
        <v>40</v>
      </c>
      <c r="E417" s="79">
        <v>768</v>
      </c>
      <c r="F417" s="80">
        <v>17.175000000000001</v>
      </c>
      <c r="G417" s="78" t="s">
        <v>30</v>
      </c>
      <c r="H417" s="81" t="s">
        <v>31</v>
      </c>
    </row>
    <row r="418" spans="1:8" ht="20.100000000000001" customHeight="1">
      <c r="A418" s="76">
        <v>45673</v>
      </c>
      <c r="B418" s="77">
        <v>45673.474261643365</v>
      </c>
      <c r="C418" s="77"/>
      <c r="D418" s="78" t="s">
        <v>40</v>
      </c>
      <c r="E418" s="79">
        <v>58</v>
      </c>
      <c r="F418" s="80">
        <v>17.175000000000001</v>
      </c>
      <c r="G418" s="78" t="s">
        <v>30</v>
      </c>
      <c r="H418" s="81" t="s">
        <v>31</v>
      </c>
    </row>
    <row r="419" spans="1:8" ht="20.100000000000001" customHeight="1">
      <c r="A419" s="76">
        <v>45673</v>
      </c>
      <c r="B419" s="77">
        <v>45673.475285370369</v>
      </c>
      <c r="C419" s="77"/>
      <c r="D419" s="78" t="s">
        <v>40</v>
      </c>
      <c r="E419" s="79">
        <v>124</v>
      </c>
      <c r="F419" s="80">
        <v>17.175000000000001</v>
      </c>
      <c r="G419" s="78" t="s">
        <v>30</v>
      </c>
      <c r="H419" s="81" t="s">
        <v>33</v>
      </c>
    </row>
    <row r="420" spans="1:8" ht="20.100000000000001" customHeight="1">
      <c r="A420" s="76">
        <v>45673</v>
      </c>
      <c r="B420" s="77">
        <v>45673.475285370369</v>
      </c>
      <c r="C420" s="77"/>
      <c r="D420" s="78" t="s">
        <v>40</v>
      </c>
      <c r="E420" s="79">
        <v>195</v>
      </c>
      <c r="F420" s="80">
        <v>17.175000000000001</v>
      </c>
      <c r="G420" s="78" t="s">
        <v>30</v>
      </c>
      <c r="H420" s="81" t="s">
        <v>32</v>
      </c>
    </row>
    <row r="421" spans="1:8" ht="20.100000000000001" customHeight="1">
      <c r="A421" s="76">
        <v>45673</v>
      </c>
      <c r="B421" s="77">
        <v>45673.475285370369</v>
      </c>
      <c r="C421" s="77"/>
      <c r="D421" s="78" t="s">
        <v>40</v>
      </c>
      <c r="E421" s="79">
        <v>1200</v>
      </c>
      <c r="F421" s="80">
        <v>17.175000000000001</v>
      </c>
      <c r="G421" s="78" t="s">
        <v>30</v>
      </c>
      <c r="H421" s="81" t="s">
        <v>34</v>
      </c>
    </row>
    <row r="422" spans="1:8" ht="20.100000000000001" customHeight="1">
      <c r="A422" s="76">
        <v>45673</v>
      </c>
      <c r="B422" s="77">
        <v>45673.475285370369</v>
      </c>
      <c r="C422" s="77"/>
      <c r="D422" s="78" t="s">
        <v>40</v>
      </c>
      <c r="E422" s="79">
        <v>113</v>
      </c>
      <c r="F422" s="80">
        <v>17.175000000000001</v>
      </c>
      <c r="G422" s="78" t="s">
        <v>30</v>
      </c>
      <c r="H422" s="81" t="s">
        <v>32</v>
      </c>
    </row>
    <row r="423" spans="1:8" ht="20.100000000000001" customHeight="1">
      <c r="A423" s="76">
        <v>45673</v>
      </c>
      <c r="B423" s="77">
        <v>45673.475285370369</v>
      </c>
      <c r="C423" s="77"/>
      <c r="D423" s="78" t="s">
        <v>40</v>
      </c>
      <c r="E423" s="79">
        <v>418</v>
      </c>
      <c r="F423" s="80">
        <v>17.175000000000001</v>
      </c>
      <c r="G423" s="78" t="s">
        <v>30</v>
      </c>
      <c r="H423" s="81" t="s">
        <v>31</v>
      </c>
    </row>
    <row r="424" spans="1:8" ht="20.100000000000001" customHeight="1">
      <c r="A424" s="76">
        <v>45673</v>
      </c>
      <c r="B424" s="77">
        <v>45673.475876018405</v>
      </c>
      <c r="C424" s="77"/>
      <c r="D424" s="78" t="s">
        <v>40</v>
      </c>
      <c r="E424" s="79">
        <v>467</v>
      </c>
      <c r="F424" s="80">
        <v>17.164999999999999</v>
      </c>
      <c r="G424" s="78" t="s">
        <v>30</v>
      </c>
      <c r="H424" s="81" t="s">
        <v>31</v>
      </c>
    </row>
    <row r="425" spans="1:8" ht="20.100000000000001" customHeight="1">
      <c r="A425" s="76">
        <v>45673</v>
      </c>
      <c r="B425" s="77">
        <v>45673.476504757069</v>
      </c>
      <c r="C425" s="77"/>
      <c r="D425" s="78" t="s">
        <v>40</v>
      </c>
      <c r="E425" s="79">
        <v>463</v>
      </c>
      <c r="F425" s="80">
        <v>17.164999999999999</v>
      </c>
      <c r="G425" s="78" t="s">
        <v>30</v>
      </c>
      <c r="H425" s="81" t="s">
        <v>31</v>
      </c>
    </row>
    <row r="426" spans="1:8" ht="20.100000000000001" customHeight="1">
      <c r="A426" s="76">
        <v>45673</v>
      </c>
      <c r="B426" s="77">
        <v>45673.477175486274</v>
      </c>
      <c r="C426" s="77"/>
      <c r="D426" s="78" t="s">
        <v>40</v>
      </c>
      <c r="E426" s="79">
        <v>445</v>
      </c>
      <c r="F426" s="80">
        <v>17.16</v>
      </c>
      <c r="G426" s="78" t="s">
        <v>30</v>
      </c>
      <c r="H426" s="81" t="s">
        <v>31</v>
      </c>
    </row>
    <row r="427" spans="1:8" ht="20.100000000000001" customHeight="1">
      <c r="A427" s="76">
        <v>45673</v>
      </c>
      <c r="B427" s="77">
        <v>45673.477756655309</v>
      </c>
      <c r="C427" s="77"/>
      <c r="D427" s="78" t="s">
        <v>40</v>
      </c>
      <c r="E427" s="79">
        <v>1691</v>
      </c>
      <c r="F427" s="80">
        <v>17.16</v>
      </c>
      <c r="G427" s="78" t="s">
        <v>30</v>
      </c>
      <c r="H427" s="81" t="s">
        <v>31</v>
      </c>
    </row>
    <row r="428" spans="1:8" ht="20.100000000000001" customHeight="1">
      <c r="A428" s="76">
        <v>45673</v>
      </c>
      <c r="B428" s="77">
        <v>45673.477756886743</v>
      </c>
      <c r="C428" s="77"/>
      <c r="D428" s="78" t="s">
        <v>40</v>
      </c>
      <c r="E428" s="79">
        <v>12</v>
      </c>
      <c r="F428" s="80">
        <v>17.16</v>
      </c>
      <c r="G428" s="78" t="s">
        <v>30</v>
      </c>
      <c r="H428" s="81" t="s">
        <v>31</v>
      </c>
    </row>
    <row r="429" spans="1:8" ht="20.100000000000001" customHeight="1">
      <c r="A429" s="76">
        <v>45673</v>
      </c>
      <c r="B429" s="77">
        <v>45673.478731863201</v>
      </c>
      <c r="C429" s="77"/>
      <c r="D429" s="78" t="s">
        <v>40</v>
      </c>
      <c r="E429" s="79">
        <v>71</v>
      </c>
      <c r="F429" s="80">
        <v>17.155000000000001</v>
      </c>
      <c r="G429" s="78" t="s">
        <v>30</v>
      </c>
      <c r="H429" s="81" t="s">
        <v>31</v>
      </c>
    </row>
    <row r="430" spans="1:8" ht="20.100000000000001" customHeight="1">
      <c r="A430" s="76">
        <v>45673</v>
      </c>
      <c r="B430" s="77">
        <v>45673.479013402946</v>
      </c>
      <c r="C430" s="77"/>
      <c r="D430" s="78" t="s">
        <v>40</v>
      </c>
      <c r="E430" s="79">
        <v>750</v>
      </c>
      <c r="F430" s="80">
        <v>17.145</v>
      </c>
      <c r="G430" s="78" t="s">
        <v>30</v>
      </c>
      <c r="H430" s="81" t="s">
        <v>31</v>
      </c>
    </row>
    <row r="431" spans="1:8" ht="20.100000000000001" customHeight="1">
      <c r="A431" s="76">
        <v>45673</v>
      </c>
      <c r="B431" s="77">
        <v>45673.479013402946</v>
      </c>
      <c r="C431" s="77"/>
      <c r="D431" s="78" t="s">
        <v>40</v>
      </c>
      <c r="E431" s="79">
        <v>12</v>
      </c>
      <c r="F431" s="80">
        <v>17.145</v>
      </c>
      <c r="G431" s="78" t="s">
        <v>30</v>
      </c>
      <c r="H431" s="81" t="s">
        <v>31</v>
      </c>
    </row>
    <row r="432" spans="1:8" ht="20.100000000000001" customHeight="1">
      <c r="A432" s="76">
        <v>45673</v>
      </c>
      <c r="B432" s="77">
        <v>45673.479874953628</v>
      </c>
      <c r="C432" s="77"/>
      <c r="D432" s="78" t="s">
        <v>40</v>
      </c>
      <c r="E432" s="79">
        <v>1896</v>
      </c>
      <c r="F432" s="80">
        <v>17.135000000000002</v>
      </c>
      <c r="G432" s="78" t="s">
        <v>30</v>
      </c>
      <c r="H432" s="81" t="s">
        <v>31</v>
      </c>
    </row>
    <row r="433" spans="1:8" ht="20.100000000000001" customHeight="1">
      <c r="A433" s="76">
        <v>45673</v>
      </c>
      <c r="B433" s="77">
        <v>45673.480312627275</v>
      </c>
      <c r="C433" s="77"/>
      <c r="D433" s="78" t="s">
        <v>40</v>
      </c>
      <c r="E433" s="79">
        <v>71</v>
      </c>
      <c r="F433" s="80">
        <v>17.13</v>
      </c>
      <c r="G433" s="78" t="s">
        <v>30</v>
      </c>
      <c r="H433" s="81" t="s">
        <v>31</v>
      </c>
    </row>
    <row r="434" spans="1:8" ht="20.100000000000001" customHeight="1">
      <c r="A434" s="76">
        <v>45673</v>
      </c>
      <c r="B434" s="77">
        <v>45673.481110405177</v>
      </c>
      <c r="C434" s="77"/>
      <c r="D434" s="78" t="s">
        <v>40</v>
      </c>
      <c r="E434" s="79">
        <v>480</v>
      </c>
      <c r="F434" s="80">
        <v>17.12</v>
      </c>
      <c r="G434" s="78" t="s">
        <v>30</v>
      </c>
      <c r="H434" s="81" t="s">
        <v>31</v>
      </c>
    </row>
    <row r="435" spans="1:8" ht="20.100000000000001" customHeight="1">
      <c r="A435" s="76">
        <v>45673</v>
      </c>
      <c r="B435" s="77">
        <v>45673.481640127487</v>
      </c>
      <c r="C435" s="77"/>
      <c r="D435" s="78" t="s">
        <v>40</v>
      </c>
      <c r="E435" s="79">
        <v>127</v>
      </c>
      <c r="F435" s="80">
        <v>17.12</v>
      </c>
      <c r="G435" s="78" t="s">
        <v>30</v>
      </c>
      <c r="H435" s="81" t="s">
        <v>34</v>
      </c>
    </row>
    <row r="436" spans="1:8" ht="20.100000000000001" customHeight="1">
      <c r="A436" s="76">
        <v>45673</v>
      </c>
      <c r="B436" s="77">
        <v>45673.481640127487</v>
      </c>
      <c r="C436" s="77"/>
      <c r="D436" s="78" t="s">
        <v>40</v>
      </c>
      <c r="E436" s="79">
        <v>124</v>
      </c>
      <c r="F436" s="80">
        <v>17.12</v>
      </c>
      <c r="G436" s="78" t="s">
        <v>30</v>
      </c>
      <c r="H436" s="81" t="s">
        <v>33</v>
      </c>
    </row>
    <row r="437" spans="1:8" ht="20.100000000000001" customHeight="1">
      <c r="A437" s="76">
        <v>45673</v>
      </c>
      <c r="B437" s="77">
        <v>45673.481640127487</v>
      </c>
      <c r="C437" s="77"/>
      <c r="D437" s="78" t="s">
        <v>40</v>
      </c>
      <c r="E437" s="79">
        <v>72</v>
      </c>
      <c r="F437" s="80">
        <v>17.12</v>
      </c>
      <c r="G437" s="78" t="s">
        <v>30</v>
      </c>
      <c r="H437" s="81" t="s">
        <v>34</v>
      </c>
    </row>
    <row r="438" spans="1:8" ht="20.100000000000001" customHeight="1">
      <c r="A438" s="76">
        <v>45673</v>
      </c>
      <c r="B438" s="77">
        <v>45673.481640127487</v>
      </c>
      <c r="C438" s="77"/>
      <c r="D438" s="78" t="s">
        <v>40</v>
      </c>
      <c r="E438" s="79">
        <v>1265</v>
      </c>
      <c r="F438" s="80">
        <v>17.12</v>
      </c>
      <c r="G438" s="78" t="s">
        <v>30</v>
      </c>
      <c r="H438" s="81" t="s">
        <v>34</v>
      </c>
    </row>
    <row r="439" spans="1:8" ht="20.100000000000001" customHeight="1">
      <c r="A439" s="76">
        <v>45673</v>
      </c>
      <c r="B439" s="77">
        <v>45673.481640127487</v>
      </c>
      <c r="C439" s="77"/>
      <c r="D439" s="78" t="s">
        <v>40</v>
      </c>
      <c r="E439" s="79">
        <v>221</v>
      </c>
      <c r="F439" s="80">
        <v>17.12</v>
      </c>
      <c r="G439" s="78" t="s">
        <v>30</v>
      </c>
      <c r="H439" s="81" t="s">
        <v>34</v>
      </c>
    </row>
    <row r="440" spans="1:8" ht="20.100000000000001" customHeight="1">
      <c r="A440" s="76">
        <v>45673</v>
      </c>
      <c r="B440" s="77">
        <v>45673.481641747523</v>
      </c>
      <c r="C440" s="77"/>
      <c r="D440" s="78" t="s">
        <v>40</v>
      </c>
      <c r="E440" s="79">
        <v>108</v>
      </c>
      <c r="F440" s="80">
        <v>17.12</v>
      </c>
      <c r="G440" s="78" t="s">
        <v>30</v>
      </c>
      <c r="H440" s="81" t="s">
        <v>31</v>
      </c>
    </row>
    <row r="441" spans="1:8" ht="20.100000000000001" customHeight="1">
      <c r="A441" s="76">
        <v>45673</v>
      </c>
      <c r="B441" s="77">
        <v>45673.483052245341</v>
      </c>
      <c r="C441" s="77"/>
      <c r="D441" s="78" t="s">
        <v>40</v>
      </c>
      <c r="E441" s="79">
        <v>702</v>
      </c>
      <c r="F441" s="80">
        <v>17.13</v>
      </c>
      <c r="G441" s="78" t="s">
        <v>30</v>
      </c>
      <c r="H441" s="81" t="s">
        <v>34</v>
      </c>
    </row>
    <row r="442" spans="1:8" ht="20.100000000000001" customHeight="1">
      <c r="A442" s="76">
        <v>45673</v>
      </c>
      <c r="B442" s="77">
        <v>45673.483052245341</v>
      </c>
      <c r="C442" s="77"/>
      <c r="D442" s="78" t="s">
        <v>40</v>
      </c>
      <c r="E442" s="79">
        <v>896</v>
      </c>
      <c r="F442" s="80">
        <v>17.13</v>
      </c>
      <c r="G442" s="78" t="s">
        <v>30</v>
      </c>
      <c r="H442" s="81" t="s">
        <v>34</v>
      </c>
    </row>
    <row r="443" spans="1:8" ht="20.100000000000001" customHeight="1">
      <c r="A443" s="76">
        <v>45673</v>
      </c>
      <c r="B443" s="77">
        <v>45673.483453691937</v>
      </c>
      <c r="C443" s="77"/>
      <c r="D443" s="78" t="s">
        <v>40</v>
      </c>
      <c r="E443" s="79">
        <v>226</v>
      </c>
      <c r="F443" s="80">
        <v>17.13</v>
      </c>
      <c r="G443" s="78" t="s">
        <v>30</v>
      </c>
      <c r="H443" s="81" t="s">
        <v>31</v>
      </c>
    </row>
    <row r="444" spans="1:8" ht="20.100000000000001" customHeight="1">
      <c r="A444" s="76">
        <v>45673</v>
      </c>
      <c r="B444" s="77">
        <v>45673.48481745366</v>
      </c>
      <c r="C444" s="77"/>
      <c r="D444" s="78" t="s">
        <v>40</v>
      </c>
      <c r="E444" s="79">
        <v>99</v>
      </c>
      <c r="F444" s="80">
        <v>17.125</v>
      </c>
      <c r="G444" s="78" t="s">
        <v>30</v>
      </c>
      <c r="H444" s="81" t="s">
        <v>33</v>
      </c>
    </row>
    <row r="445" spans="1:8" ht="20.100000000000001" customHeight="1">
      <c r="A445" s="76">
        <v>45673</v>
      </c>
      <c r="B445" s="77">
        <v>45673.484817476943</v>
      </c>
      <c r="C445" s="77"/>
      <c r="D445" s="78" t="s">
        <v>40</v>
      </c>
      <c r="E445" s="79">
        <v>124</v>
      </c>
      <c r="F445" s="80">
        <v>17.125</v>
      </c>
      <c r="G445" s="78" t="s">
        <v>30</v>
      </c>
      <c r="H445" s="81" t="s">
        <v>33</v>
      </c>
    </row>
    <row r="446" spans="1:8" ht="20.100000000000001" customHeight="1">
      <c r="A446" s="76">
        <v>45673</v>
      </c>
      <c r="B446" s="77">
        <v>45673.484817511402</v>
      </c>
      <c r="C446" s="77"/>
      <c r="D446" s="78" t="s">
        <v>40</v>
      </c>
      <c r="E446" s="79">
        <v>124</v>
      </c>
      <c r="F446" s="80">
        <v>17.125</v>
      </c>
      <c r="G446" s="78" t="s">
        <v>30</v>
      </c>
      <c r="H446" s="81" t="s">
        <v>33</v>
      </c>
    </row>
    <row r="447" spans="1:8" ht="20.100000000000001" customHeight="1">
      <c r="A447" s="76">
        <v>45673</v>
      </c>
      <c r="B447" s="77">
        <v>45673.484817534685</v>
      </c>
      <c r="C447" s="77"/>
      <c r="D447" s="78" t="s">
        <v>40</v>
      </c>
      <c r="E447" s="79">
        <v>124</v>
      </c>
      <c r="F447" s="80">
        <v>17.125</v>
      </c>
      <c r="G447" s="78" t="s">
        <v>30</v>
      </c>
      <c r="H447" s="81" t="s">
        <v>33</v>
      </c>
    </row>
    <row r="448" spans="1:8" ht="20.100000000000001" customHeight="1">
      <c r="A448" s="76">
        <v>45673</v>
      </c>
      <c r="B448" s="77">
        <v>45673.484817627352</v>
      </c>
      <c r="C448" s="77"/>
      <c r="D448" s="78" t="s">
        <v>40</v>
      </c>
      <c r="E448" s="79">
        <v>373</v>
      </c>
      <c r="F448" s="80">
        <v>17.12</v>
      </c>
      <c r="G448" s="78" t="s">
        <v>30</v>
      </c>
      <c r="H448" s="81" t="s">
        <v>34</v>
      </c>
    </row>
    <row r="449" spans="1:8" ht="20.100000000000001" customHeight="1">
      <c r="A449" s="76">
        <v>45673</v>
      </c>
      <c r="B449" s="77">
        <v>45673.48481761571</v>
      </c>
      <c r="C449" s="77"/>
      <c r="D449" s="78" t="s">
        <v>40</v>
      </c>
      <c r="E449" s="79">
        <v>1010</v>
      </c>
      <c r="F449" s="80">
        <v>17.12</v>
      </c>
      <c r="G449" s="78" t="s">
        <v>30</v>
      </c>
      <c r="H449" s="81" t="s">
        <v>31</v>
      </c>
    </row>
    <row r="450" spans="1:8" ht="20.100000000000001" customHeight="1">
      <c r="A450" s="76">
        <v>45673</v>
      </c>
      <c r="B450" s="77">
        <v>45673.485749363434</v>
      </c>
      <c r="C450" s="77"/>
      <c r="D450" s="78" t="s">
        <v>40</v>
      </c>
      <c r="E450" s="79">
        <v>188</v>
      </c>
      <c r="F450" s="80">
        <v>17.12</v>
      </c>
      <c r="G450" s="78" t="s">
        <v>30</v>
      </c>
      <c r="H450" s="81" t="s">
        <v>31</v>
      </c>
    </row>
    <row r="451" spans="1:8" ht="20.100000000000001" customHeight="1">
      <c r="A451" s="76">
        <v>45673</v>
      </c>
      <c r="B451" s="77">
        <v>45673.486582824029</v>
      </c>
      <c r="C451" s="77"/>
      <c r="D451" s="78" t="s">
        <v>40</v>
      </c>
      <c r="E451" s="79">
        <v>124</v>
      </c>
      <c r="F451" s="80">
        <v>17.12</v>
      </c>
      <c r="G451" s="78" t="s">
        <v>30</v>
      </c>
      <c r="H451" s="81" t="s">
        <v>33</v>
      </c>
    </row>
    <row r="452" spans="1:8" ht="20.100000000000001" customHeight="1">
      <c r="A452" s="76">
        <v>45673</v>
      </c>
      <c r="B452" s="77">
        <v>45673.486582824029</v>
      </c>
      <c r="C452" s="77"/>
      <c r="D452" s="78" t="s">
        <v>40</v>
      </c>
      <c r="E452" s="79">
        <v>409</v>
      </c>
      <c r="F452" s="80">
        <v>17.12</v>
      </c>
      <c r="G452" s="78" t="s">
        <v>30</v>
      </c>
      <c r="H452" s="81" t="s">
        <v>32</v>
      </c>
    </row>
    <row r="453" spans="1:8" ht="20.100000000000001" customHeight="1">
      <c r="A453" s="76">
        <v>45673</v>
      </c>
      <c r="B453" s="77">
        <v>45673.486582824029</v>
      </c>
      <c r="C453" s="77"/>
      <c r="D453" s="78" t="s">
        <v>40</v>
      </c>
      <c r="E453" s="79">
        <v>198</v>
      </c>
      <c r="F453" s="80">
        <v>17.12</v>
      </c>
      <c r="G453" s="78" t="s">
        <v>30</v>
      </c>
      <c r="H453" s="81" t="s">
        <v>32</v>
      </c>
    </row>
    <row r="454" spans="1:8" ht="20.100000000000001" customHeight="1">
      <c r="A454" s="76">
        <v>45673</v>
      </c>
      <c r="B454" s="77">
        <v>45673.486582870595</v>
      </c>
      <c r="C454" s="77"/>
      <c r="D454" s="78" t="s">
        <v>40</v>
      </c>
      <c r="E454" s="79">
        <v>1301</v>
      </c>
      <c r="F454" s="80">
        <v>17.12</v>
      </c>
      <c r="G454" s="78" t="s">
        <v>30</v>
      </c>
      <c r="H454" s="81" t="s">
        <v>33</v>
      </c>
    </row>
    <row r="455" spans="1:8" ht="20.100000000000001" customHeight="1">
      <c r="A455" s="76">
        <v>45673</v>
      </c>
      <c r="B455" s="77">
        <v>45673.487994953524</v>
      </c>
      <c r="C455" s="77"/>
      <c r="D455" s="78" t="s">
        <v>40</v>
      </c>
      <c r="E455" s="79">
        <v>99</v>
      </c>
      <c r="F455" s="80">
        <v>17.11</v>
      </c>
      <c r="G455" s="78" t="s">
        <v>30</v>
      </c>
      <c r="H455" s="81" t="s">
        <v>33</v>
      </c>
    </row>
    <row r="456" spans="1:8" ht="20.100000000000001" customHeight="1">
      <c r="A456" s="76">
        <v>45673</v>
      </c>
      <c r="B456" s="77">
        <v>45673.487994953524</v>
      </c>
      <c r="C456" s="77"/>
      <c r="D456" s="78" t="s">
        <v>40</v>
      </c>
      <c r="E456" s="79">
        <v>891</v>
      </c>
      <c r="F456" s="80">
        <v>17.11</v>
      </c>
      <c r="G456" s="78" t="s">
        <v>30</v>
      </c>
      <c r="H456" s="81" t="s">
        <v>34</v>
      </c>
    </row>
    <row r="457" spans="1:8" ht="20.100000000000001" customHeight="1">
      <c r="A457" s="76">
        <v>45673</v>
      </c>
      <c r="B457" s="77">
        <v>45673.487994953524</v>
      </c>
      <c r="C457" s="77"/>
      <c r="D457" s="78" t="s">
        <v>40</v>
      </c>
      <c r="E457" s="79">
        <v>329</v>
      </c>
      <c r="F457" s="80">
        <v>17.11</v>
      </c>
      <c r="G457" s="78" t="s">
        <v>30</v>
      </c>
      <c r="H457" s="81" t="s">
        <v>34</v>
      </c>
    </row>
    <row r="458" spans="1:8" ht="20.100000000000001" customHeight="1">
      <c r="A458" s="76">
        <v>45673</v>
      </c>
      <c r="B458" s="77">
        <v>45673.488534409553</v>
      </c>
      <c r="C458" s="77"/>
      <c r="D458" s="78" t="s">
        <v>40</v>
      </c>
      <c r="E458" s="79">
        <v>74</v>
      </c>
      <c r="F458" s="80">
        <v>17.105</v>
      </c>
      <c r="G458" s="78" t="s">
        <v>30</v>
      </c>
      <c r="H458" s="81" t="s">
        <v>31</v>
      </c>
    </row>
    <row r="459" spans="1:8" ht="20.100000000000001" customHeight="1">
      <c r="A459" s="76">
        <v>45673</v>
      </c>
      <c r="B459" s="77">
        <v>45673.488902453799</v>
      </c>
      <c r="C459" s="77"/>
      <c r="D459" s="78" t="s">
        <v>40</v>
      </c>
      <c r="E459" s="79">
        <v>239</v>
      </c>
      <c r="F459" s="80">
        <v>17.105</v>
      </c>
      <c r="G459" s="78" t="s">
        <v>30</v>
      </c>
      <c r="H459" s="81" t="s">
        <v>34</v>
      </c>
    </row>
    <row r="460" spans="1:8" ht="20.100000000000001" customHeight="1">
      <c r="A460" s="76">
        <v>45673</v>
      </c>
      <c r="B460" s="77">
        <v>45673.488902418874</v>
      </c>
      <c r="C460" s="77"/>
      <c r="D460" s="78" t="s">
        <v>40</v>
      </c>
      <c r="E460" s="79">
        <v>252</v>
      </c>
      <c r="F460" s="80">
        <v>17.105</v>
      </c>
      <c r="G460" s="78" t="s">
        <v>30</v>
      </c>
      <c r="H460" s="81" t="s">
        <v>31</v>
      </c>
    </row>
    <row r="461" spans="1:8" ht="20.100000000000001" customHeight="1">
      <c r="A461" s="76">
        <v>45673</v>
      </c>
      <c r="B461" s="77">
        <v>45673.488902430516</v>
      </c>
      <c r="C461" s="77"/>
      <c r="D461" s="78" t="s">
        <v>40</v>
      </c>
      <c r="E461" s="79">
        <v>349</v>
      </c>
      <c r="F461" s="80">
        <v>17.105</v>
      </c>
      <c r="G461" s="78" t="s">
        <v>30</v>
      </c>
      <c r="H461" s="81" t="s">
        <v>31</v>
      </c>
    </row>
    <row r="462" spans="1:8" ht="20.100000000000001" customHeight="1">
      <c r="A462" s="76">
        <v>45673</v>
      </c>
      <c r="B462" s="77">
        <v>45673.490113194566</v>
      </c>
      <c r="C462" s="77"/>
      <c r="D462" s="78" t="s">
        <v>40</v>
      </c>
      <c r="E462" s="79">
        <v>999</v>
      </c>
      <c r="F462" s="80">
        <v>17.11</v>
      </c>
      <c r="G462" s="78" t="s">
        <v>30</v>
      </c>
      <c r="H462" s="81" t="s">
        <v>34</v>
      </c>
    </row>
    <row r="463" spans="1:8" ht="20.100000000000001" customHeight="1">
      <c r="A463" s="76">
        <v>45673</v>
      </c>
      <c r="B463" s="77">
        <v>45673.490113194566</v>
      </c>
      <c r="C463" s="77"/>
      <c r="D463" s="78" t="s">
        <v>40</v>
      </c>
      <c r="E463" s="79">
        <v>761</v>
      </c>
      <c r="F463" s="80">
        <v>17.11</v>
      </c>
      <c r="G463" s="78" t="s">
        <v>30</v>
      </c>
      <c r="H463" s="81" t="s">
        <v>34</v>
      </c>
    </row>
    <row r="464" spans="1:8" ht="20.100000000000001" customHeight="1">
      <c r="A464" s="76">
        <v>45673</v>
      </c>
      <c r="B464" s="77">
        <v>45673.490113194566</v>
      </c>
      <c r="C464" s="77"/>
      <c r="D464" s="78" t="s">
        <v>40</v>
      </c>
      <c r="E464" s="79">
        <v>223</v>
      </c>
      <c r="F464" s="80">
        <v>17.11</v>
      </c>
      <c r="G464" s="78" t="s">
        <v>30</v>
      </c>
      <c r="H464" s="81" t="s">
        <v>34</v>
      </c>
    </row>
    <row r="465" spans="1:8" ht="20.100000000000001" customHeight="1">
      <c r="A465" s="76">
        <v>45673</v>
      </c>
      <c r="B465" s="77">
        <v>45673.491874386556</v>
      </c>
      <c r="C465" s="77"/>
      <c r="D465" s="78" t="s">
        <v>40</v>
      </c>
      <c r="E465" s="79">
        <v>554</v>
      </c>
      <c r="F465" s="80">
        <v>17.125</v>
      </c>
      <c r="G465" s="78" t="s">
        <v>30</v>
      </c>
      <c r="H465" s="81" t="s">
        <v>34</v>
      </c>
    </row>
    <row r="466" spans="1:8" ht="20.100000000000001" customHeight="1">
      <c r="A466" s="76">
        <v>45673</v>
      </c>
      <c r="B466" s="77">
        <v>45673.49187440984</v>
      </c>
      <c r="C466" s="77"/>
      <c r="D466" s="78" t="s">
        <v>40</v>
      </c>
      <c r="E466" s="79">
        <v>1400</v>
      </c>
      <c r="F466" s="80">
        <v>17.125</v>
      </c>
      <c r="G466" s="78" t="s">
        <v>30</v>
      </c>
      <c r="H466" s="81" t="s">
        <v>31</v>
      </c>
    </row>
    <row r="467" spans="1:8" ht="20.100000000000001" customHeight="1">
      <c r="A467" s="76">
        <v>45673</v>
      </c>
      <c r="B467" s="77">
        <v>45673.492937349714</v>
      </c>
      <c r="C467" s="77"/>
      <c r="D467" s="78" t="s">
        <v>40</v>
      </c>
      <c r="E467" s="79">
        <v>271</v>
      </c>
      <c r="F467" s="80">
        <v>17.125</v>
      </c>
      <c r="G467" s="78" t="s">
        <v>30</v>
      </c>
      <c r="H467" s="81" t="s">
        <v>34</v>
      </c>
    </row>
    <row r="468" spans="1:8" ht="20.100000000000001" customHeight="1">
      <c r="A468" s="76">
        <v>45673</v>
      </c>
      <c r="B468" s="77">
        <v>45673.492937349714</v>
      </c>
      <c r="C468" s="77"/>
      <c r="D468" s="78" t="s">
        <v>40</v>
      </c>
      <c r="E468" s="79">
        <v>141</v>
      </c>
      <c r="F468" s="80">
        <v>17.125</v>
      </c>
      <c r="G468" s="78" t="s">
        <v>30</v>
      </c>
      <c r="H468" s="81" t="s">
        <v>34</v>
      </c>
    </row>
    <row r="469" spans="1:8" ht="20.100000000000001" customHeight="1">
      <c r="A469" s="76">
        <v>45673</v>
      </c>
      <c r="B469" s="77">
        <v>45673.492937349714</v>
      </c>
      <c r="C469" s="77"/>
      <c r="D469" s="78" t="s">
        <v>40</v>
      </c>
      <c r="E469" s="79">
        <v>188</v>
      </c>
      <c r="F469" s="80">
        <v>17.125</v>
      </c>
      <c r="G469" s="78" t="s">
        <v>30</v>
      </c>
      <c r="H469" s="81" t="s">
        <v>34</v>
      </c>
    </row>
    <row r="470" spans="1:8" ht="20.100000000000001" customHeight="1">
      <c r="A470" s="76">
        <v>45673</v>
      </c>
      <c r="B470" s="77">
        <v>45673.493396064732</v>
      </c>
      <c r="C470" s="77"/>
      <c r="D470" s="78" t="s">
        <v>40</v>
      </c>
      <c r="E470" s="79">
        <v>5</v>
      </c>
      <c r="F470" s="80">
        <v>17.13</v>
      </c>
      <c r="G470" s="78" t="s">
        <v>30</v>
      </c>
      <c r="H470" s="81" t="s">
        <v>34</v>
      </c>
    </row>
    <row r="471" spans="1:8" ht="20.100000000000001" customHeight="1">
      <c r="A471" s="76">
        <v>45673</v>
      </c>
      <c r="B471" s="77">
        <v>45673.493701794185</v>
      </c>
      <c r="C471" s="77"/>
      <c r="D471" s="78" t="s">
        <v>40</v>
      </c>
      <c r="E471" s="79">
        <v>26</v>
      </c>
      <c r="F471" s="80">
        <v>17.135000000000002</v>
      </c>
      <c r="G471" s="78" t="s">
        <v>30</v>
      </c>
      <c r="H471" s="81" t="s">
        <v>34</v>
      </c>
    </row>
    <row r="472" spans="1:8" ht="20.100000000000001" customHeight="1">
      <c r="A472" s="76">
        <v>45673</v>
      </c>
      <c r="B472" s="77">
        <v>45673.493701794185</v>
      </c>
      <c r="C472" s="77"/>
      <c r="D472" s="78" t="s">
        <v>40</v>
      </c>
      <c r="E472" s="79">
        <v>7</v>
      </c>
      <c r="F472" s="80">
        <v>17.135000000000002</v>
      </c>
      <c r="G472" s="78" t="s">
        <v>30</v>
      </c>
      <c r="H472" s="81" t="s">
        <v>34</v>
      </c>
    </row>
    <row r="473" spans="1:8" ht="20.100000000000001" customHeight="1">
      <c r="A473" s="76">
        <v>45673</v>
      </c>
      <c r="B473" s="77">
        <v>45673.493701794185</v>
      </c>
      <c r="C473" s="77"/>
      <c r="D473" s="78" t="s">
        <v>40</v>
      </c>
      <c r="E473" s="79">
        <v>1189</v>
      </c>
      <c r="F473" s="80">
        <v>17.135000000000002</v>
      </c>
      <c r="G473" s="78" t="s">
        <v>30</v>
      </c>
      <c r="H473" s="81" t="s">
        <v>31</v>
      </c>
    </row>
    <row r="474" spans="1:8" ht="20.100000000000001" customHeight="1">
      <c r="A474" s="76">
        <v>45673</v>
      </c>
      <c r="B474" s="77">
        <v>45673.49370192131</v>
      </c>
      <c r="C474" s="77"/>
      <c r="D474" s="78" t="s">
        <v>40</v>
      </c>
      <c r="E474" s="79">
        <v>42</v>
      </c>
      <c r="F474" s="80">
        <v>17.135000000000002</v>
      </c>
      <c r="G474" s="78" t="s">
        <v>30</v>
      </c>
      <c r="H474" s="81" t="s">
        <v>31</v>
      </c>
    </row>
    <row r="475" spans="1:8" ht="20.100000000000001" customHeight="1">
      <c r="A475" s="76">
        <v>45673</v>
      </c>
      <c r="B475" s="77">
        <v>45673.49370192131</v>
      </c>
      <c r="C475" s="77"/>
      <c r="D475" s="78" t="s">
        <v>40</v>
      </c>
      <c r="E475" s="79">
        <v>98</v>
      </c>
      <c r="F475" s="80">
        <v>17.135000000000002</v>
      </c>
      <c r="G475" s="78" t="s">
        <v>30</v>
      </c>
      <c r="H475" s="81" t="s">
        <v>31</v>
      </c>
    </row>
    <row r="476" spans="1:8" ht="20.100000000000001" customHeight="1">
      <c r="A476" s="76">
        <v>45673</v>
      </c>
      <c r="B476" s="77">
        <v>45673.49370192131</v>
      </c>
      <c r="C476" s="77"/>
      <c r="D476" s="78" t="s">
        <v>40</v>
      </c>
      <c r="E476" s="79">
        <v>50</v>
      </c>
      <c r="F476" s="80">
        <v>17.135000000000002</v>
      </c>
      <c r="G476" s="78" t="s">
        <v>30</v>
      </c>
      <c r="H476" s="81" t="s">
        <v>31</v>
      </c>
    </row>
    <row r="477" spans="1:8" ht="20.100000000000001" customHeight="1">
      <c r="A477" s="76">
        <v>45673</v>
      </c>
      <c r="B477" s="77">
        <v>45673.49370192131</v>
      </c>
      <c r="C477" s="77"/>
      <c r="D477" s="78" t="s">
        <v>40</v>
      </c>
      <c r="E477" s="79">
        <v>270</v>
      </c>
      <c r="F477" s="80">
        <v>17.135000000000002</v>
      </c>
      <c r="G477" s="78" t="s">
        <v>30</v>
      </c>
      <c r="H477" s="81" t="s">
        <v>31</v>
      </c>
    </row>
    <row r="478" spans="1:8" ht="20.100000000000001" customHeight="1">
      <c r="A478" s="76">
        <v>45673</v>
      </c>
      <c r="B478" s="77">
        <v>45673.49506255798</v>
      </c>
      <c r="C478" s="77"/>
      <c r="D478" s="78" t="s">
        <v>40</v>
      </c>
      <c r="E478" s="79">
        <v>587</v>
      </c>
      <c r="F478" s="80">
        <v>17.145</v>
      </c>
      <c r="G478" s="78" t="s">
        <v>30</v>
      </c>
      <c r="H478" s="81" t="s">
        <v>34</v>
      </c>
    </row>
    <row r="479" spans="1:8" ht="20.100000000000001" customHeight="1">
      <c r="A479" s="76">
        <v>45673</v>
      </c>
      <c r="B479" s="77">
        <v>45673.49506255798</v>
      </c>
      <c r="C479" s="77"/>
      <c r="D479" s="78" t="s">
        <v>40</v>
      </c>
      <c r="E479" s="79">
        <v>291</v>
      </c>
      <c r="F479" s="80">
        <v>17.145</v>
      </c>
      <c r="G479" s="78" t="s">
        <v>30</v>
      </c>
      <c r="H479" s="81" t="s">
        <v>33</v>
      </c>
    </row>
    <row r="480" spans="1:8" ht="20.100000000000001" customHeight="1">
      <c r="A480" s="76">
        <v>45673</v>
      </c>
      <c r="B480" s="77">
        <v>45673.495062580798</v>
      </c>
      <c r="C480" s="77"/>
      <c r="D480" s="78" t="s">
        <v>40</v>
      </c>
      <c r="E480" s="79">
        <v>1683</v>
      </c>
      <c r="F480" s="80">
        <v>17.145</v>
      </c>
      <c r="G480" s="78" t="s">
        <v>30</v>
      </c>
      <c r="H480" s="81" t="s">
        <v>31</v>
      </c>
    </row>
    <row r="481" spans="1:8" ht="20.100000000000001" customHeight="1">
      <c r="A481" s="76">
        <v>45673</v>
      </c>
      <c r="B481" s="77">
        <v>45673.496687558014</v>
      </c>
      <c r="C481" s="77"/>
      <c r="D481" s="78" t="s">
        <v>40</v>
      </c>
      <c r="E481" s="79">
        <v>2046</v>
      </c>
      <c r="F481" s="80">
        <v>17.155000000000001</v>
      </c>
      <c r="G481" s="78" t="s">
        <v>30</v>
      </c>
      <c r="H481" s="81" t="s">
        <v>31</v>
      </c>
    </row>
    <row r="482" spans="1:8" ht="20.100000000000001" customHeight="1">
      <c r="A482" s="76">
        <v>45673</v>
      </c>
      <c r="B482" s="77">
        <v>45673.496959490702</v>
      </c>
      <c r="C482" s="77"/>
      <c r="D482" s="78" t="s">
        <v>40</v>
      </c>
      <c r="E482" s="79">
        <v>535</v>
      </c>
      <c r="F482" s="80">
        <v>17.155000000000001</v>
      </c>
      <c r="G482" s="78" t="s">
        <v>30</v>
      </c>
      <c r="H482" s="81" t="s">
        <v>31</v>
      </c>
    </row>
    <row r="483" spans="1:8" ht="20.100000000000001" customHeight="1">
      <c r="A483" s="76">
        <v>45673</v>
      </c>
      <c r="B483" s="77">
        <v>45673.497326412238</v>
      </c>
      <c r="C483" s="77"/>
      <c r="D483" s="78" t="s">
        <v>40</v>
      </c>
      <c r="E483" s="79">
        <v>589</v>
      </c>
      <c r="F483" s="80">
        <v>17.145</v>
      </c>
      <c r="G483" s="78" t="s">
        <v>30</v>
      </c>
      <c r="H483" s="81" t="s">
        <v>31</v>
      </c>
    </row>
    <row r="484" spans="1:8" ht="20.100000000000001" customHeight="1">
      <c r="A484" s="76">
        <v>45673</v>
      </c>
      <c r="B484" s="77">
        <v>45673.497756203637</v>
      </c>
      <c r="C484" s="77"/>
      <c r="D484" s="78" t="s">
        <v>40</v>
      </c>
      <c r="E484" s="79">
        <v>502</v>
      </c>
      <c r="F484" s="80">
        <v>17.135000000000002</v>
      </c>
      <c r="G484" s="78" t="s">
        <v>30</v>
      </c>
      <c r="H484" s="81" t="s">
        <v>31</v>
      </c>
    </row>
    <row r="485" spans="1:8" ht="20.100000000000001" customHeight="1">
      <c r="A485" s="76">
        <v>45673</v>
      </c>
      <c r="B485" s="77">
        <v>45673.498114074115</v>
      </c>
      <c r="C485" s="77"/>
      <c r="D485" s="78" t="s">
        <v>40</v>
      </c>
      <c r="E485" s="79">
        <v>597</v>
      </c>
      <c r="F485" s="80">
        <v>17.13</v>
      </c>
      <c r="G485" s="78" t="s">
        <v>30</v>
      </c>
      <c r="H485" s="81" t="s">
        <v>31</v>
      </c>
    </row>
    <row r="486" spans="1:8" ht="20.100000000000001" customHeight="1">
      <c r="A486" s="76">
        <v>45673</v>
      </c>
      <c r="B486" s="77">
        <v>45673.499020624906</v>
      </c>
      <c r="C486" s="77"/>
      <c r="D486" s="78" t="s">
        <v>40</v>
      </c>
      <c r="E486" s="79">
        <v>461</v>
      </c>
      <c r="F486" s="80">
        <v>17.11</v>
      </c>
      <c r="G486" s="78" t="s">
        <v>30</v>
      </c>
      <c r="H486" s="81" t="s">
        <v>31</v>
      </c>
    </row>
    <row r="487" spans="1:8" ht="20.100000000000001" customHeight="1">
      <c r="A487" s="76">
        <v>45673</v>
      </c>
      <c r="B487" s="77">
        <v>45673.499645382166</v>
      </c>
      <c r="C487" s="77"/>
      <c r="D487" s="78" t="s">
        <v>40</v>
      </c>
      <c r="E487" s="79">
        <v>1504</v>
      </c>
      <c r="F487" s="80">
        <v>17.11</v>
      </c>
      <c r="G487" s="78" t="s">
        <v>30</v>
      </c>
      <c r="H487" s="81" t="s">
        <v>32</v>
      </c>
    </row>
    <row r="488" spans="1:8" ht="20.100000000000001" customHeight="1">
      <c r="A488" s="76">
        <v>45673</v>
      </c>
      <c r="B488" s="77">
        <v>45673.499645382166</v>
      </c>
      <c r="C488" s="77"/>
      <c r="D488" s="78" t="s">
        <v>40</v>
      </c>
      <c r="E488" s="79">
        <v>614</v>
      </c>
      <c r="F488" s="80">
        <v>17.11</v>
      </c>
      <c r="G488" s="78" t="s">
        <v>30</v>
      </c>
      <c r="H488" s="81" t="s">
        <v>32</v>
      </c>
    </row>
    <row r="489" spans="1:8" ht="20.100000000000001" customHeight="1">
      <c r="A489" s="76">
        <v>45673</v>
      </c>
      <c r="B489" s="77">
        <v>45673.500434166752</v>
      </c>
      <c r="C489" s="77"/>
      <c r="D489" s="78" t="s">
        <v>40</v>
      </c>
      <c r="E489" s="79">
        <v>604</v>
      </c>
      <c r="F489" s="80">
        <v>17.100000000000001</v>
      </c>
      <c r="G489" s="78" t="s">
        <v>30</v>
      </c>
      <c r="H489" s="81" t="s">
        <v>31</v>
      </c>
    </row>
    <row r="490" spans="1:8" ht="20.100000000000001" customHeight="1">
      <c r="A490" s="76">
        <v>45673</v>
      </c>
      <c r="B490" s="77">
        <v>45673.501410613302</v>
      </c>
      <c r="C490" s="77"/>
      <c r="D490" s="78" t="s">
        <v>40</v>
      </c>
      <c r="E490" s="79">
        <v>1328</v>
      </c>
      <c r="F490" s="80">
        <v>17.094999999999999</v>
      </c>
      <c r="G490" s="78" t="s">
        <v>30</v>
      </c>
      <c r="H490" s="81" t="s">
        <v>34</v>
      </c>
    </row>
    <row r="491" spans="1:8" ht="20.100000000000001" customHeight="1">
      <c r="A491" s="76">
        <v>45673</v>
      </c>
      <c r="B491" s="77">
        <v>45673.502469814848</v>
      </c>
      <c r="C491" s="77"/>
      <c r="D491" s="78" t="s">
        <v>40</v>
      </c>
      <c r="E491" s="79">
        <v>1089</v>
      </c>
      <c r="F491" s="80">
        <v>17.100000000000001</v>
      </c>
      <c r="G491" s="78" t="s">
        <v>30</v>
      </c>
      <c r="H491" s="81" t="s">
        <v>34</v>
      </c>
    </row>
    <row r="492" spans="1:8" ht="20.100000000000001" customHeight="1">
      <c r="A492" s="76">
        <v>45673</v>
      </c>
      <c r="B492" s="77">
        <v>45673.502469814848</v>
      </c>
      <c r="C492" s="77"/>
      <c r="D492" s="78" t="s">
        <v>40</v>
      </c>
      <c r="E492" s="79">
        <v>4</v>
      </c>
      <c r="F492" s="80">
        <v>17.100000000000001</v>
      </c>
      <c r="G492" s="78" t="s">
        <v>30</v>
      </c>
      <c r="H492" s="81" t="s">
        <v>33</v>
      </c>
    </row>
    <row r="493" spans="1:8" ht="20.100000000000001" customHeight="1">
      <c r="A493" s="76">
        <v>45673</v>
      </c>
      <c r="B493" s="77">
        <v>45673.502469814848</v>
      </c>
      <c r="C493" s="77"/>
      <c r="D493" s="78" t="s">
        <v>40</v>
      </c>
      <c r="E493" s="79">
        <v>130</v>
      </c>
      <c r="F493" s="80">
        <v>17.100000000000001</v>
      </c>
      <c r="G493" s="78" t="s">
        <v>30</v>
      </c>
      <c r="H493" s="81" t="s">
        <v>33</v>
      </c>
    </row>
    <row r="494" spans="1:8" ht="20.100000000000001" customHeight="1">
      <c r="A494" s="76">
        <v>45673</v>
      </c>
      <c r="B494" s="77">
        <v>45673.502469814848</v>
      </c>
      <c r="C494" s="77"/>
      <c r="D494" s="78" t="s">
        <v>40</v>
      </c>
      <c r="E494" s="79">
        <v>29</v>
      </c>
      <c r="F494" s="80">
        <v>17.100000000000001</v>
      </c>
      <c r="G494" s="78" t="s">
        <v>30</v>
      </c>
      <c r="H494" s="81" t="s">
        <v>33</v>
      </c>
    </row>
    <row r="495" spans="1:8" ht="20.100000000000001" customHeight="1">
      <c r="A495" s="76">
        <v>45673</v>
      </c>
      <c r="B495" s="77">
        <v>45673.502469814848</v>
      </c>
      <c r="C495" s="77"/>
      <c r="D495" s="78" t="s">
        <v>40</v>
      </c>
      <c r="E495" s="79">
        <v>26</v>
      </c>
      <c r="F495" s="80">
        <v>17.100000000000001</v>
      </c>
      <c r="G495" s="78" t="s">
        <v>30</v>
      </c>
      <c r="H495" s="81" t="s">
        <v>33</v>
      </c>
    </row>
    <row r="496" spans="1:8" ht="20.100000000000001" customHeight="1">
      <c r="A496" s="76">
        <v>45673</v>
      </c>
      <c r="B496" s="77">
        <v>45673.50352902757</v>
      </c>
      <c r="C496" s="77"/>
      <c r="D496" s="78" t="s">
        <v>40</v>
      </c>
      <c r="E496" s="79">
        <v>189</v>
      </c>
      <c r="F496" s="80">
        <v>17.094999999999999</v>
      </c>
      <c r="G496" s="78" t="s">
        <v>30</v>
      </c>
      <c r="H496" s="81" t="s">
        <v>32</v>
      </c>
    </row>
    <row r="497" spans="1:8" ht="20.100000000000001" customHeight="1">
      <c r="A497" s="76">
        <v>45673</v>
      </c>
      <c r="B497" s="77">
        <v>45673.50352902757</v>
      </c>
      <c r="C497" s="77"/>
      <c r="D497" s="78" t="s">
        <v>40</v>
      </c>
      <c r="E497" s="79">
        <v>412</v>
      </c>
      <c r="F497" s="80">
        <v>17.094999999999999</v>
      </c>
      <c r="G497" s="78" t="s">
        <v>30</v>
      </c>
      <c r="H497" s="81" t="s">
        <v>34</v>
      </c>
    </row>
    <row r="498" spans="1:8" ht="20.100000000000001" customHeight="1">
      <c r="A498" s="76">
        <v>45673</v>
      </c>
      <c r="B498" s="77">
        <v>45673.50352902757</v>
      </c>
      <c r="C498" s="77"/>
      <c r="D498" s="78" t="s">
        <v>40</v>
      </c>
      <c r="E498" s="79">
        <v>131</v>
      </c>
      <c r="F498" s="80">
        <v>17.094999999999999</v>
      </c>
      <c r="G498" s="78" t="s">
        <v>30</v>
      </c>
      <c r="H498" s="81" t="s">
        <v>33</v>
      </c>
    </row>
    <row r="499" spans="1:8" ht="20.100000000000001" customHeight="1">
      <c r="A499" s="76">
        <v>45673</v>
      </c>
      <c r="B499" s="77">
        <v>45673.50352902757</v>
      </c>
      <c r="C499" s="77"/>
      <c r="D499" s="78" t="s">
        <v>40</v>
      </c>
      <c r="E499" s="79">
        <v>641</v>
      </c>
      <c r="F499" s="80">
        <v>17.094999999999999</v>
      </c>
      <c r="G499" s="78" t="s">
        <v>30</v>
      </c>
      <c r="H499" s="81" t="s">
        <v>32</v>
      </c>
    </row>
    <row r="500" spans="1:8" ht="20.100000000000001" customHeight="1">
      <c r="A500" s="76">
        <v>45673</v>
      </c>
      <c r="B500" s="77">
        <v>45673.50352902757</v>
      </c>
      <c r="C500" s="77"/>
      <c r="D500" s="78" t="s">
        <v>40</v>
      </c>
      <c r="E500" s="79">
        <v>99</v>
      </c>
      <c r="F500" s="80">
        <v>17.094999999999999</v>
      </c>
      <c r="G500" s="78" t="s">
        <v>30</v>
      </c>
      <c r="H500" s="81" t="s">
        <v>33</v>
      </c>
    </row>
    <row r="501" spans="1:8" ht="20.100000000000001" customHeight="1">
      <c r="A501" s="76">
        <v>45673</v>
      </c>
      <c r="B501" s="77">
        <v>45673.50352902757</v>
      </c>
      <c r="C501" s="77"/>
      <c r="D501" s="78" t="s">
        <v>40</v>
      </c>
      <c r="E501" s="79">
        <v>18</v>
      </c>
      <c r="F501" s="80">
        <v>17.094999999999999</v>
      </c>
      <c r="G501" s="78" t="s">
        <v>30</v>
      </c>
      <c r="H501" s="81" t="s">
        <v>33</v>
      </c>
    </row>
    <row r="502" spans="1:8" ht="20.100000000000001" customHeight="1">
      <c r="A502" s="76">
        <v>45673</v>
      </c>
      <c r="B502" s="77">
        <v>45673.50352902757</v>
      </c>
      <c r="C502" s="77"/>
      <c r="D502" s="78" t="s">
        <v>40</v>
      </c>
      <c r="E502" s="79">
        <v>24</v>
      </c>
      <c r="F502" s="80">
        <v>17.094999999999999</v>
      </c>
      <c r="G502" s="78" t="s">
        <v>30</v>
      </c>
      <c r="H502" s="81" t="s">
        <v>33</v>
      </c>
    </row>
    <row r="503" spans="1:8" ht="20.100000000000001" customHeight="1">
      <c r="A503" s="76">
        <v>45673</v>
      </c>
      <c r="B503" s="77">
        <v>45673.50352902757</v>
      </c>
      <c r="C503" s="77"/>
      <c r="D503" s="78" t="s">
        <v>40</v>
      </c>
      <c r="E503" s="79">
        <v>30</v>
      </c>
      <c r="F503" s="80">
        <v>17.094999999999999</v>
      </c>
      <c r="G503" s="78" t="s">
        <v>30</v>
      </c>
      <c r="H503" s="81" t="s">
        <v>33</v>
      </c>
    </row>
    <row r="504" spans="1:8" ht="20.100000000000001" customHeight="1">
      <c r="A504" s="76">
        <v>45673</v>
      </c>
      <c r="B504" s="77">
        <v>45673.503965266049</v>
      </c>
      <c r="C504" s="77"/>
      <c r="D504" s="78" t="s">
        <v>40</v>
      </c>
      <c r="E504" s="79">
        <v>251</v>
      </c>
      <c r="F504" s="80">
        <v>17.09</v>
      </c>
      <c r="G504" s="78" t="s">
        <v>30</v>
      </c>
      <c r="H504" s="81" t="s">
        <v>31</v>
      </c>
    </row>
    <row r="505" spans="1:8" ht="20.100000000000001" customHeight="1">
      <c r="A505" s="76">
        <v>45673</v>
      </c>
      <c r="B505" s="77">
        <v>45673.505009583198</v>
      </c>
      <c r="C505" s="77"/>
      <c r="D505" s="78" t="s">
        <v>40</v>
      </c>
      <c r="E505" s="79">
        <v>449</v>
      </c>
      <c r="F505" s="80">
        <v>17.094999999999999</v>
      </c>
      <c r="G505" s="78" t="s">
        <v>30</v>
      </c>
      <c r="H505" s="81" t="s">
        <v>34</v>
      </c>
    </row>
    <row r="506" spans="1:8" ht="20.100000000000001" customHeight="1">
      <c r="A506" s="76">
        <v>45673</v>
      </c>
      <c r="B506" s="77">
        <v>45673.505009606481</v>
      </c>
      <c r="C506" s="77"/>
      <c r="D506" s="78" t="s">
        <v>40</v>
      </c>
      <c r="E506" s="79">
        <v>1188</v>
      </c>
      <c r="F506" s="80">
        <v>17.094999999999999</v>
      </c>
      <c r="G506" s="78" t="s">
        <v>30</v>
      </c>
      <c r="H506" s="81" t="s">
        <v>31</v>
      </c>
    </row>
    <row r="507" spans="1:8" ht="20.100000000000001" customHeight="1">
      <c r="A507" s="76">
        <v>45673</v>
      </c>
      <c r="B507" s="77">
        <v>45673.506353229284</v>
      </c>
      <c r="C507" s="77"/>
      <c r="D507" s="78" t="s">
        <v>40</v>
      </c>
      <c r="E507" s="79">
        <v>1250</v>
      </c>
      <c r="F507" s="80">
        <v>17.100000000000001</v>
      </c>
      <c r="G507" s="78" t="s">
        <v>30</v>
      </c>
      <c r="H507" s="81" t="s">
        <v>34</v>
      </c>
    </row>
    <row r="508" spans="1:8" ht="20.100000000000001" customHeight="1">
      <c r="A508" s="76">
        <v>45673</v>
      </c>
      <c r="B508" s="77">
        <v>45673.506353229284</v>
      </c>
      <c r="C508" s="77"/>
      <c r="D508" s="78" t="s">
        <v>40</v>
      </c>
      <c r="E508" s="79">
        <v>400</v>
      </c>
      <c r="F508" s="80">
        <v>17.100000000000001</v>
      </c>
      <c r="G508" s="78" t="s">
        <v>30</v>
      </c>
      <c r="H508" s="81" t="s">
        <v>34</v>
      </c>
    </row>
    <row r="509" spans="1:8" ht="20.100000000000001" customHeight="1">
      <c r="A509" s="76">
        <v>45673</v>
      </c>
      <c r="B509" s="77">
        <v>45673.507412627339</v>
      </c>
      <c r="C509" s="77"/>
      <c r="D509" s="78" t="s">
        <v>40</v>
      </c>
      <c r="E509" s="79">
        <v>6</v>
      </c>
      <c r="F509" s="80">
        <v>17.094999999999999</v>
      </c>
      <c r="G509" s="78" t="s">
        <v>30</v>
      </c>
      <c r="H509" s="81" t="s">
        <v>34</v>
      </c>
    </row>
    <row r="510" spans="1:8" ht="20.100000000000001" customHeight="1">
      <c r="A510" s="76">
        <v>45673</v>
      </c>
      <c r="B510" s="77">
        <v>45673.507412627339</v>
      </c>
      <c r="C510" s="77"/>
      <c r="D510" s="78" t="s">
        <v>40</v>
      </c>
      <c r="E510" s="79">
        <v>641</v>
      </c>
      <c r="F510" s="80">
        <v>17.094999999999999</v>
      </c>
      <c r="G510" s="78" t="s">
        <v>30</v>
      </c>
      <c r="H510" s="81" t="s">
        <v>32</v>
      </c>
    </row>
    <row r="511" spans="1:8" ht="20.100000000000001" customHeight="1">
      <c r="A511" s="76">
        <v>45673</v>
      </c>
      <c r="B511" s="77">
        <v>45673.507412627339</v>
      </c>
      <c r="C511" s="77"/>
      <c r="D511" s="78" t="s">
        <v>40</v>
      </c>
      <c r="E511" s="79">
        <v>368</v>
      </c>
      <c r="F511" s="80">
        <v>17.094999999999999</v>
      </c>
      <c r="G511" s="78" t="s">
        <v>30</v>
      </c>
      <c r="H511" s="81" t="s">
        <v>34</v>
      </c>
    </row>
    <row r="512" spans="1:8" ht="20.100000000000001" customHeight="1">
      <c r="A512" s="76">
        <v>45673</v>
      </c>
      <c r="B512" s="77">
        <v>45673.507412627339</v>
      </c>
      <c r="C512" s="77"/>
      <c r="D512" s="78" t="s">
        <v>40</v>
      </c>
      <c r="E512" s="79">
        <v>202</v>
      </c>
      <c r="F512" s="80">
        <v>17.094999999999999</v>
      </c>
      <c r="G512" s="78" t="s">
        <v>30</v>
      </c>
      <c r="H512" s="81" t="s">
        <v>32</v>
      </c>
    </row>
    <row r="513" spans="1:8" ht="20.100000000000001" customHeight="1">
      <c r="A513" s="76">
        <v>45673</v>
      </c>
      <c r="B513" s="77">
        <v>45673.507412627339</v>
      </c>
      <c r="C513" s="77"/>
      <c r="D513" s="78" t="s">
        <v>40</v>
      </c>
      <c r="E513" s="79">
        <v>480</v>
      </c>
      <c r="F513" s="80">
        <v>17.094999999999999</v>
      </c>
      <c r="G513" s="78" t="s">
        <v>30</v>
      </c>
      <c r="H513" s="81" t="s">
        <v>34</v>
      </c>
    </row>
    <row r="514" spans="1:8" ht="20.100000000000001" customHeight="1">
      <c r="A514" s="76">
        <v>45673</v>
      </c>
      <c r="B514" s="77">
        <v>45673.507412627339</v>
      </c>
      <c r="C514" s="77"/>
      <c r="D514" s="78" t="s">
        <v>40</v>
      </c>
      <c r="E514" s="79">
        <v>115</v>
      </c>
      <c r="F514" s="80">
        <v>17.094999999999999</v>
      </c>
      <c r="G514" s="78" t="s">
        <v>30</v>
      </c>
      <c r="H514" s="81" t="s">
        <v>32</v>
      </c>
    </row>
    <row r="515" spans="1:8" ht="20.100000000000001" customHeight="1">
      <c r="A515" s="76">
        <v>45673</v>
      </c>
      <c r="B515" s="77">
        <v>45673.508824815042</v>
      </c>
      <c r="C515" s="77"/>
      <c r="D515" s="78" t="s">
        <v>40</v>
      </c>
      <c r="E515" s="79">
        <v>655</v>
      </c>
      <c r="F515" s="80">
        <v>17.094999999999999</v>
      </c>
      <c r="G515" s="78" t="s">
        <v>30</v>
      </c>
      <c r="H515" s="81" t="s">
        <v>34</v>
      </c>
    </row>
    <row r="516" spans="1:8" ht="20.100000000000001" customHeight="1">
      <c r="A516" s="76">
        <v>45673</v>
      </c>
      <c r="B516" s="77">
        <v>45673.508824815042</v>
      </c>
      <c r="C516" s="77"/>
      <c r="D516" s="78" t="s">
        <v>40</v>
      </c>
      <c r="E516" s="79">
        <v>121</v>
      </c>
      <c r="F516" s="80">
        <v>17.094999999999999</v>
      </c>
      <c r="G516" s="78" t="s">
        <v>30</v>
      </c>
      <c r="H516" s="81" t="s">
        <v>32</v>
      </c>
    </row>
    <row r="517" spans="1:8" ht="20.100000000000001" customHeight="1">
      <c r="A517" s="76">
        <v>45673</v>
      </c>
      <c r="B517" s="77">
        <v>45673.508824815042</v>
      </c>
      <c r="C517" s="77"/>
      <c r="D517" s="78" t="s">
        <v>40</v>
      </c>
      <c r="E517" s="79">
        <v>142</v>
      </c>
      <c r="F517" s="80">
        <v>17.094999999999999</v>
      </c>
      <c r="G517" s="78" t="s">
        <v>30</v>
      </c>
      <c r="H517" s="81" t="s">
        <v>34</v>
      </c>
    </row>
    <row r="518" spans="1:8" ht="20.100000000000001" customHeight="1">
      <c r="A518" s="76">
        <v>45673</v>
      </c>
      <c r="B518" s="77">
        <v>45673.508824815042</v>
      </c>
      <c r="C518" s="77"/>
      <c r="D518" s="78" t="s">
        <v>40</v>
      </c>
      <c r="E518" s="79">
        <v>115</v>
      </c>
      <c r="F518" s="80">
        <v>17.094999999999999</v>
      </c>
      <c r="G518" s="78" t="s">
        <v>30</v>
      </c>
      <c r="H518" s="81" t="s">
        <v>32</v>
      </c>
    </row>
    <row r="519" spans="1:8" ht="20.100000000000001" customHeight="1">
      <c r="A519" s="76">
        <v>45673</v>
      </c>
      <c r="B519" s="77">
        <v>45673.508824815042</v>
      </c>
      <c r="C519" s="77"/>
      <c r="D519" s="78" t="s">
        <v>40</v>
      </c>
      <c r="E519" s="79">
        <v>437</v>
      </c>
      <c r="F519" s="80">
        <v>17.094999999999999</v>
      </c>
      <c r="G519" s="78" t="s">
        <v>30</v>
      </c>
      <c r="H519" s="81" t="s">
        <v>34</v>
      </c>
    </row>
    <row r="520" spans="1:8" ht="20.100000000000001" customHeight="1">
      <c r="A520" s="76">
        <v>45673</v>
      </c>
      <c r="B520" s="77">
        <v>45673.508824815042</v>
      </c>
      <c r="C520" s="77"/>
      <c r="D520" s="78" t="s">
        <v>40</v>
      </c>
      <c r="E520" s="79">
        <v>129</v>
      </c>
      <c r="F520" s="80">
        <v>17.094999999999999</v>
      </c>
      <c r="G520" s="78" t="s">
        <v>30</v>
      </c>
      <c r="H520" s="81" t="s">
        <v>32</v>
      </c>
    </row>
    <row r="521" spans="1:8" ht="20.100000000000001" customHeight="1">
      <c r="A521" s="76">
        <v>45673</v>
      </c>
      <c r="B521" s="77">
        <v>45673.511349502485</v>
      </c>
      <c r="C521" s="77"/>
      <c r="D521" s="78" t="s">
        <v>40</v>
      </c>
      <c r="E521" s="79">
        <v>1161</v>
      </c>
      <c r="F521" s="80">
        <v>17.11</v>
      </c>
      <c r="G521" s="78" t="s">
        <v>30</v>
      </c>
      <c r="H521" s="81" t="s">
        <v>34</v>
      </c>
    </row>
    <row r="522" spans="1:8" ht="20.100000000000001" customHeight="1">
      <c r="A522" s="76">
        <v>45673</v>
      </c>
      <c r="B522" s="77">
        <v>45673.511349525303</v>
      </c>
      <c r="C522" s="77"/>
      <c r="D522" s="78" t="s">
        <v>40</v>
      </c>
      <c r="E522" s="79">
        <v>56</v>
      </c>
      <c r="F522" s="80">
        <v>17.11</v>
      </c>
      <c r="G522" s="78" t="s">
        <v>30</v>
      </c>
      <c r="H522" s="81" t="s">
        <v>34</v>
      </c>
    </row>
    <row r="523" spans="1:8" ht="20.100000000000001" customHeight="1">
      <c r="A523" s="76">
        <v>45673</v>
      </c>
      <c r="B523" s="77">
        <v>45673.511349525303</v>
      </c>
      <c r="C523" s="77"/>
      <c r="D523" s="78" t="s">
        <v>40</v>
      </c>
      <c r="E523" s="79">
        <v>61</v>
      </c>
      <c r="F523" s="80">
        <v>17.11</v>
      </c>
      <c r="G523" s="78" t="s">
        <v>30</v>
      </c>
      <c r="H523" s="81" t="s">
        <v>34</v>
      </c>
    </row>
    <row r="524" spans="1:8" ht="20.100000000000001" customHeight="1">
      <c r="A524" s="76">
        <v>45673</v>
      </c>
      <c r="B524" s="77">
        <v>45673.512189664412</v>
      </c>
      <c r="C524" s="77"/>
      <c r="D524" s="78" t="s">
        <v>40</v>
      </c>
      <c r="E524" s="79">
        <v>825</v>
      </c>
      <c r="F524" s="80">
        <v>17.114999999999998</v>
      </c>
      <c r="G524" s="78" t="s">
        <v>30</v>
      </c>
      <c r="H524" s="81" t="s">
        <v>34</v>
      </c>
    </row>
    <row r="525" spans="1:8" ht="20.100000000000001" customHeight="1">
      <c r="A525" s="76">
        <v>45673</v>
      </c>
      <c r="B525" s="77">
        <v>45673.512189664412</v>
      </c>
      <c r="C525" s="77"/>
      <c r="D525" s="78" t="s">
        <v>40</v>
      </c>
      <c r="E525" s="79">
        <v>292</v>
      </c>
      <c r="F525" s="80">
        <v>17.114999999999998</v>
      </c>
      <c r="G525" s="78" t="s">
        <v>30</v>
      </c>
      <c r="H525" s="81" t="s">
        <v>34</v>
      </c>
    </row>
    <row r="526" spans="1:8" ht="20.100000000000001" customHeight="1">
      <c r="A526" s="76">
        <v>45673</v>
      </c>
      <c r="B526" s="77">
        <v>45673.512189757079</v>
      </c>
      <c r="C526" s="77"/>
      <c r="D526" s="78" t="s">
        <v>40</v>
      </c>
      <c r="E526" s="79">
        <v>52</v>
      </c>
      <c r="F526" s="80">
        <v>17.114999999999998</v>
      </c>
      <c r="G526" s="78" t="s">
        <v>30</v>
      </c>
      <c r="H526" s="81" t="s">
        <v>34</v>
      </c>
    </row>
    <row r="527" spans="1:8" ht="20.100000000000001" customHeight="1">
      <c r="A527" s="76">
        <v>45673</v>
      </c>
      <c r="B527" s="77">
        <v>45673.512189757079</v>
      </c>
      <c r="C527" s="77"/>
      <c r="D527" s="78" t="s">
        <v>40</v>
      </c>
      <c r="E527" s="79">
        <v>6</v>
      </c>
      <c r="F527" s="80">
        <v>17.114999999999998</v>
      </c>
      <c r="G527" s="78" t="s">
        <v>30</v>
      </c>
      <c r="H527" s="81" t="s">
        <v>34</v>
      </c>
    </row>
    <row r="528" spans="1:8" ht="20.100000000000001" customHeight="1">
      <c r="A528" s="76">
        <v>45673</v>
      </c>
      <c r="B528" s="77">
        <v>45673.512189757079</v>
      </c>
      <c r="C528" s="77"/>
      <c r="D528" s="78" t="s">
        <v>40</v>
      </c>
      <c r="E528" s="79">
        <v>97</v>
      </c>
      <c r="F528" s="80">
        <v>17.114999999999998</v>
      </c>
      <c r="G528" s="78" t="s">
        <v>30</v>
      </c>
      <c r="H528" s="81" t="s">
        <v>34</v>
      </c>
    </row>
    <row r="529" spans="1:8" ht="20.100000000000001" customHeight="1">
      <c r="A529" s="76">
        <v>45673</v>
      </c>
      <c r="B529" s="77">
        <v>45673.51243766211</v>
      </c>
      <c r="C529" s="77"/>
      <c r="D529" s="78" t="s">
        <v>40</v>
      </c>
      <c r="E529" s="79">
        <v>379</v>
      </c>
      <c r="F529" s="80">
        <v>17.114999999999998</v>
      </c>
      <c r="G529" s="78" t="s">
        <v>30</v>
      </c>
      <c r="H529" s="81" t="s">
        <v>34</v>
      </c>
    </row>
    <row r="530" spans="1:8" ht="20.100000000000001" customHeight="1">
      <c r="A530" s="76">
        <v>45673</v>
      </c>
      <c r="B530" s="77">
        <v>45673.512565705925</v>
      </c>
      <c r="C530" s="77"/>
      <c r="D530" s="78" t="s">
        <v>40</v>
      </c>
      <c r="E530" s="79">
        <v>1112</v>
      </c>
      <c r="F530" s="80">
        <v>17.114999999999998</v>
      </c>
      <c r="G530" s="78" t="s">
        <v>30</v>
      </c>
      <c r="H530" s="81" t="s">
        <v>31</v>
      </c>
    </row>
    <row r="531" spans="1:8" ht="20.100000000000001" customHeight="1">
      <c r="A531" s="76">
        <v>45673</v>
      </c>
      <c r="B531" s="77">
        <v>45673.513767661992</v>
      </c>
      <c r="C531" s="77"/>
      <c r="D531" s="78" t="s">
        <v>40</v>
      </c>
      <c r="E531" s="79">
        <v>187</v>
      </c>
      <c r="F531" s="80">
        <v>17.11</v>
      </c>
      <c r="G531" s="78" t="s">
        <v>30</v>
      </c>
      <c r="H531" s="81" t="s">
        <v>34</v>
      </c>
    </row>
    <row r="532" spans="1:8" ht="20.100000000000001" customHeight="1">
      <c r="A532" s="76">
        <v>45673</v>
      </c>
      <c r="B532" s="77">
        <v>45673.513767661992</v>
      </c>
      <c r="C532" s="77"/>
      <c r="D532" s="78" t="s">
        <v>40</v>
      </c>
      <c r="E532" s="79">
        <v>290</v>
      </c>
      <c r="F532" s="80">
        <v>17.11</v>
      </c>
      <c r="G532" s="78" t="s">
        <v>30</v>
      </c>
      <c r="H532" s="81" t="s">
        <v>34</v>
      </c>
    </row>
    <row r="533" spans="1:8" ht="20.100000000000001" customHeight="1">
      <c r="A533" s="76">
        <v>45673</v>
      </c>
      <c r="B533" s="77">
        <v>45673.513767661992</v>
      </c>
      <c r="C533" s="77"/>
      <c r="D533" s="78" t="s">
        <v>40</v>
      </c>
      <c r="E533" s="79">
        <v>186</v>
      </c>
      <c r="F533" s="80">
        <v>17.11</v>
      </c>
      <c r="G533" s="78" t="s">
        <v>30</v>
      </c>
      <c r="H533" s="81" t="s">
        <v>34</v>
      </c>
    </row>
    <row r="534" spans="1:8" ht="20.100000000000001" customHeight="1">
      <c r="A534" s="76">
        <v>45673</v>
      </c>
      <c r="B534" s="77">
        <v>45673.513767661992</v>
      </c>
      <c r="C534" s="77"/>
      <c r="D534" s="78" t="s">
        <v>40</v>
      </c>
      <c r="E534" s="79">
        <v>45</v>
      </c>
      <c r="F534" s="80">
        <v>17.11</v>
      </c>
      <c r="G534" s="78" t="s">
        <v>30</v>
      </c>
      <c r="H534" s="81" t="s">
        <v>34</v>
      </c>
    </row>
    <row r="535" spans="1:8" ht="20.100000000000001" customHeight="1">
      <c r="A535" s="76">
        <v>45673</v>
      </c>
      <c r="B535" s="77">
        <v>45673.513767661992</v>
      </c>
      <c r="C535" s="77"/>
      <c r="D535" s="78" t="s">
        <v>40</v>
      </c>
      <c r="E535" s="79">
        <v>46</v>
      </c>
      <c r="F535" s="80">
        <v>17.11</v>
      </c>
      <c r="G535" s="78" t="s">
        <v>30</v>
      </c>
      <c r="H535" s="81" t="s">
        <v>34</v>
      </c>
    </row>
    <row r="536" spans="1:8" ht="20.100000000000001" customHeight="1">
      <c r="A536" s="76">
        <v>45673</v>
      </c>
      <c r="B536" s="77">
        <v>45673.513767661992</v>
      </c>
      <c r="C536" s="77"/>
      <c r="D536" s="78" t="s">
        <v>40</v>
      </c>
      <c r="E536" s="79">
        <v>135</v>
      </c>
      <c r="F536" s="80">
        <v>17.11</v>
      </c>
      <c r="G536" s="78" t="s">
        <v>30</v>
      </c>
      <c r="H536" s="81" t="s">
        <v>34</v>
      </c>
    </row>
    <row r="537" spans="1:8" ht="20.100000000000001" customHeight="1">
      <c r="A537" s="76">
        <v>45673</v>
      </c>
      <c r="B537" s="77">
        <v>45673.514105162118</v>
      </c>
      <c r="C537" s="77"/>
      <c r="D537" s="78" t="s">
        <v>40</v>
      </c>
      <c r="E537" s="79">
        <v>1089</v>
      </c>
      <c r="F537" s="80">
        <v>17.11</v>
      </c>
      <c r="G537" s="78" t="s">
        <v>30</v>
      </c>
      <c r="H537" s="81" t="s">
        <v>34</v>
      </c>
    </row>
    <row r="538" spans="1:8" ht="20.100000000000001" customHeight="1">
      <c r="A538" s="76">
        <v>45673</v>
      </c>
      <c r="B538" s="77">
        <v>45673.515635763761</v>
      </c>
      <c r="C538" s="77"/>
      <c r="D538" s="78" t="s">
        <v>40</v>
      </c>
      <c r="E538" s="79">
        <v>553</v>
      </c>
      <c r="F538" s="80">
        <v>17.114999999999998</v>
      </c>
      <c r="G538" s="78" t="s">
        <v>30</v>
      </c>
      <c r="H538" s="81" t="s">
        <v>34</v>
      </c>
    </row>
    <row r="539" spans="1:8" ht="20.100000000000001" customHeight="1">
      <c r="A539" s="76">
        <v>45673</v>
      </c>
      <c r="B539" s="77">
        <v>45673.515635729302</v>
      </c>
      <c r="C539" s="77"/>
      <c r="D539" s="78" t="s">
        <v>40</v>
      </c>
      <c r="E539" s="79">
        <v>1335</v>
      </c>
      <c r="F539" s="80">
        <v>17.114999999999998</v>
      </c>
      <c r="G539" s="78" t="s">
        <v>30</v>
      </c>
      <c r="H539" s="81" t="s">
        <v>31</v>
      </c>
    </row>
    <row r="540" spans="1:8" ht="20.100000000000001" customHeight="1">
      <c r="A540" s="76">
        <v>45673</v>
      </c>
      <c r="B540" s="77">
        <v>45673.516088634264</v>
      </c>
      <c r="C540" s="77"/>
      <c r="D540" s="78" t="s">
        <v>40</v>
      </c>
      <c r="E540" s="79">
        <v>67</v>
      </c>
      <c r="F540" s="80">
        <v>17.105</v>
      </c>
      <c r="G540" s="78" t="s">
        <v>30</v>
      </c>
      <c r="H540" s="81" t="s">
        <v>31</v>
      </c>
    </row>
    <row r="541" spans="1:8" ht="20.100000000000001" customHeight="1">
      <c r="A541" s="76">
        <v>45673</v>
      </c>
      <c r="B541" s="77">
        <v>45673.517298310064</v>
      </c>
      <c r="C541" s="77"/>
      <c r="D541" s="78" t="s">
        <v>40</v>
      </c>
      <c r="E541" s="79">
        <v>202</v>
      </c>
      <c r="F541" s="80">
        <v>17.11</v>
      </c>
      <c r="G541" s="78" t="s">
        <v>30</v>
      </c>
      <c r="H541" s="81" t="s">
        <v>32</v>
      </c>
    </row>
    <row r="542" spans="1:8" ht="20.100000000000001" customHeight="1">
      <c r="A542" s="76">
        <v>45673</v>
      </c>
      <c r="B542" s="77">
        <v>45673.517298310064</v>
      </c>
      <c r="C542" s="77"/>
      <c r="D542" s="78" t="s">
        <v>40</v>
      </c>
      <c r="E542" s="79">
        <v>107</v>
      </c>
      <c r="F542" s="80">
        <v>17.11</v>
      </c>
      <c r="G542" s="78" t="s">
        <v>30</v>
      </c>
      <c r="H542" s="81" t="s">
        <v>32</v>
      </c>
    </row>
    <row r="543" spans="1:8" ht="20.100000000000001" customHeight="1">
      <c r="A543" s="76">
        <v>45673</v>
      </c>
      <c r="B543" s="77">
        <v>45673.517298310064</v>
      </c>
      <c r="C543" s="77"/>
      <c r="D543" s="78" t="s">
        <v>40</v>
      </c>
      <c r="E543" s="79">
        <v>641</v>
      </c>
      <c r="F543" s="80">
        <v>17.11</v>
      </c>
      <c r="G543" s="78" t="s">
        <v>30</v>
      </c>
      <c r="H543" s="81" t="s">
        <v>32</v>
      </c>
    </row>
    <row r="544" spans="1:8" ht="20.100000000000001" customHeight="1">
      <c r="A544" s="76">
        <v>45673</v>
      </c>
      <c r="B544" s="77">
        <v>45673.517298310064</v>
      </c>
      <c r="C544" s="77"/>
      <c r="D544" s="78" t="s">
        <v>40</v>
      </c>
      <c r="E544" s="79">
        <v>935</v>
      </c>
      <c r="F544" s="80">
        <v>17.11</v>
      </c>
      <c r="G544" s="78" t="s">
        <v>30</v>
      </c>
      <c r="H544" s="81" t="s">
        <v>32</v>
      </c>
    </row>
    <row r="545" spans="1:8" ht="20.100000000000001" customHeight="1">
      <c r="A545" s="76">
        <v>45673</v>
      </c>
      <c r="B545" s="77">
        <v>45673.519063495565</v>
      </c>
      <c r="C545" s="77"/>
      <c r="D545" s="78" t="s">
        <v>40</v>
      </c>
      <c r="E545" s="79">
        <v>31</v>
      </c>
      <c r="F545" s="80">
        <v>17.11</v>
      </c>
      <c r="G545" s="78" t="s">
        <v>30</v>
      </c>
      <c r="H545" s="81" t="s">
        <v>32</v>
      </c>
    </row>
    <row r="546" spans="1:8" ht="20.100000000000001" customHeight="1">
      <c r="A546" s="76">
        <v>45673</v>
      </c>
      <c r="B546" s="77">
        <v>45673.519063495565</v>
      </c>
      <c r="C546" s="77"/>
      <c r="D546" s="78" t="s">
        <v>40</v>
      </c>
      <c r="E546" s="79">
        <v>25</v>
      </c>
      <c r="F546" s="80">
        <v>17.11</v>
      </c>
      <c r="G546" s="78" t="s">
        <v>30</v>
      </c>
      <c r="H546" s="81" t="s">
        <v>33</v>
      </c>
    </row>
    <row r="547" spans="1:8" ht="20.100000000000001" customHeight="1">
      <c r="A547" s="76">
        <v>45673</v>
      </c>
      <c r="B547" s="77">
        <v>45673.519063495565</v>
      </c>
      <c r="C547" s="77"/>
      <c r="D547" s="78" t="s">
        <v>40</v>
      </c>
      <c r="E547" s="79">
        <v>641</v>
      </c>
      <c r="F547" s="80">
        <v>17.11</v>
      </c>
      <c r="G547" s="78" t="s">
        <v>30</v>
      </c>
      <c r="H547" s="81" t="s">
        <v>32</v>
      </c>
    </row>
    <row r="548" spans="1:8" ht="20.100000000000001" customHeight="1">
      <c r="A548" s="76">
        <v>45673</v>
      </c>
      <c r="B548" s="77">
        <v>45673.519063495565</v>
      </c>
      <c r="C548" s="77"/>
      <c r="D548" s="78" t="s">
        <v>40</v>
      </c>
      <c r="E548" s="79">
        <v>49</v>
      </c>
      <c r="F548" s="80">
        <v>17.11</v>
      </c>
      <c r="G548" s="78" t="s">
        <v>30</v>
      </c>
      <c r="H548" s="81" t="s">
        <v>33</v>
      </c>
    </row>
    <row r="549" spans="1:8" ht="20.100000000000001" customHeight="1">
      <c r="A549" s="76">
        <v>45673</v>
      </c>
      <c r="B549" s="77">
        <v>45673.519063495565</v>
      </c>
      <c r="C549" s="77"/>
      <c r="D549" s="78" t="s">
        <v>40</v>
      </c>
      <c r="E549" s="79">
        <v>201</v>
      </c>
      <c r="F549" s="80">
        <v>17.11</v>
      </c>
      <c r="G549" s="78" t="s">
        <v>30</v>
      </c>
      <c r="H549" s="81" t="s">
        <v>32</v>
      </c>
    </row>
    <row r="550" spans="1:8" ht="20.100000000000001" customHeight="1">
      <c r="A550" s="76">
        <v>45673</v>
      </c>
      <c r="B550" s="77">
        <v>45673.519063495565</v>
      </c>
      <c r="C550" s="77"/>
      <c r="D550" s="78" t="s">
        <v>40</v>
      </c>
      <c r="E550" s="79">
        <v>124</v>
      </c>
      <c r="F550" s="80">
        <v>17.11</v>
      </c>
      <c r="G550" s="78" t="s">
        <v>30</v>
      </c>
      <c r="H550" s="81" t="s">
        <v>33</v>
      </c>
    </row>
    <row r="551" spans="1:8" ht="20.100000000000001" customHeight="1">
      <c r="A551" s="76">
        <v>45673</v>
      </c>
      <c r="B551" s="77">
        <v>45673.519063495565</v>
      </c>
      <c r="C551" s="77"/>
      <c r="D551" s="78" t="s">
        <v>40</v>
      </c>
      <c r="E551" s="79">
        <v>403</v>
      </c>
      <c r="F551" s="80">
        <v>17.11</v>
      </c>
      <c r="G551" s="78" t="s">
        <v>30</v>
      </c>
      <c r="H551" s="81" t="s">
        <v>31</v>
      </c>
    </row>
    <row r="552" spans="1:8" ht="20.100000000000001" customHeight="1">
      <c r="A552" s="76">
        <v>45673</v>
      </c>
      <c r="B552" s="77">
        <v>45673.520475682802</v>
      </c>
      <c r="C552" s="77"/>
      <c r="D552" s="78" t="s">
        <v>40</v>
      </c>
      <c r="E552" s="79">
        <v>3</v>
      </c>
      <c r="F552" s="80">
        <v>17.114999999999998</v>
      </c>
      <c r="G552" s="78" t="s">
        <v>30</v>
      </c>
      <c r="H552" s="81" t="s">
        <v>33</v>
      </c>
    </row>
    <row r="553" spans="1:8" ht="20.100000000000001" customHeight="1">
      <c r="A553" s="76">
        <v>45673</v>
      </c>
      <c r="B553" s="77">
        <v>45673.520475682802</v>
      </c>
      <c r="C553" s="77"/>
      <c r="D553" s="78" t="s">
        <v>40</v>
      </c>
      <c r="E553" s="79">
        <v>547</v>
      </c>
      <c r="F553" s="80">
        <v>17.114999999999998</v>
      </c>
      <c r="G553" s="78" t="s">
        <v>30</v>
      </c>
      <c r="H553" s="81" t="s">
        <v>34</v>
      </c>
    </row>
    <row r="554" spans="1:8" ht="20.100000000000001" customHeight="1">
      <c r="A554" s="76">
        <v>45673</v>
      </c>
      <c r="B554" s="77">
        <v>45673.520475682802</v>
      </c>
      <c r="C554" s="77"/>
      <c r="D554" s="78" t="s">
        <v>40</v>
      </c>
      <c r="E554" s="79">
        <v>123</v>
      </c>
      <c r="F554" s="80">
        <v>17.114999999999998</v>
      </c>
      <c r="G554" s="78" t="s">
        <v>30</v>
      </c>
      <c r="H554" s="81" t="s">
        <v>33</v>
      </c>
    </row>
    <row r="555" spans="1:8" ht="20.100000000000001" customHeight="1">
      <c r="A555" s="76">
        <v>45673</v>
      </c>
      <c r="B555" s="77">
        <v>45673.520475682802</v>
      </c>
      <c r="C555" s="77"/>
      <c r="D555" s="78" t="s">
        <v>40</v>
      </c>
      <c r="E555" s="79">
        <v>842</v>
      </c>
      <c r="F555" s="80">
        <v>17.114999999999998</v>
      </c>
      <c r="G555" s="78" t="s">
        <v>30</v>
      </c>
      <c r="H555" s="81" t="s">
        <v>34</v>
      </c>
    </row>
    <row r="556" spans="1:8" ht="20.100000000000001" customHeight="1">
      <c r="A556" s="76">
        <v>45673</v>
      </c>
      <c r="B556" s="77">
        <v>45673.520539189689</v>
      </c>
      <c r="C556" s="77"/>
      <c r="D556" s="78" t="s">
        <v>40</v>
      </c>
      <c r="E556" s="79">
        <v>353</v>
      </c>
      <c r="F556" s="80">
        <v>17.105</v>
      </c>
      <c r="G556" s="78" t="s">
        <v>30</v>
      </c>
      <c r="H556" s="81" t="s">
        <v>31</v>
      </c>
    </row>
    <row r="557" spans="1:8" ht="20.100000000000001" customHeight="1">
      <c r="A557" s="76">
        <v>45673</v>
      </c>
      <c r="B557" s="77">
        <v>45673.522241099738</v>
      </c>
      <c r="C557" s="77"/>
      <c r="D557" s="78" t="s">
        <v>40</v>
      </c>
      <c r="E557" s="79">
        <v>320</v>
      </c>
      <c r="F557" s="80">
        <v>17.105</v>
      </c>
      <c r="G557" s="78" t="s">
        <v>30</v>
      </c>
      <c r="H557" s="81" t="s">
        <v>34</v>
      </c>
    </row>
    <row r="558" spans="1:8" ht="20.100000000000001" customHeight="1">
      <c r="A558" s="76">
        <v>45673</v>
      </c>
      <c r="B558" s="77">
        <v>45673.522241099738</v>
      </c>
      <c r="C558" s="77"/>
      <c r="D558" s="78" t="s">
        <v>40</v>
      </c>
      <c r="E558" s="79">
        <v>123</v>
      </c>
      <c r="F558" s="80">
        <v>17.105</v>
      </c>
      <c r="G558" s="78" t="s">
        <v>30</v>
      </c>
      <c r="H558" s="81" t="s">
        <v>33</v>
      </c>
    </row>
    <row r="559" spans="1:8" ht="20.100000000000001" customHeight="1">
      <c r="A559" s="76">
        <v>45673</v>
      </c>
      <c r="B559" s="77">
        <v>45673.522241099738</v>
      </c>
      <c r="C559" s="77"/>
      <c r="D559" s="78" t="s">
        <v>40</v>
      </c>
      <c r="E559" s="79">
        <v>195</v>
      </c>
      <c r="F559" s="80">
        <v>17.105</v>
      </c>
      <c r="G559" s="78" t="s">
        <v>30</v>
      </c>
      <c r="H559" s="81" t="s">
        <v>32</v>
      </c>
    </row>
    <row r="560" spans="1:8" ht="20.100000000000001" customHeight="1">
      <c r="A560" s="76">
        <v>45673</v>
      </c>
      <c r="B560" s="77">
        <v>45673.522241099738</v>
      </c>
      <c r="C560" s="77"/>
      <c r="D560" s="78" t="s">
        <v>40</v>
      </c>
      <c r="E560" s="79">
        <v>46</v>
      </c>
      <c r="F560" s="80">
        <v>17.105</v>
      </c>
      <c r="G560" s="78" t="s">
        <v>30</v>
      </c>
      <c r="H560" s="81" t="s">
        <v>34</v>
      </c>
    </row>
    <row r="561" spans="1:8" ht="20.100000000000001" customHeight="1">
      <c r="A561" s="76">
        <v>45673</v>
      </c>
      <c r="B561" s="77">
        <v>45673.522241099738</v>
      </c>
      <c r="C561" s="77"/>
      <c r="D561" s="78" t="s">
        <v>40</v>
      </c>
      <c r="E561" s="79">
        <v>125</v>
      </c>
      <c r="F561" s="80">
        <v>17.105</v>
      </c>
      <c r="G561" s="78" t="s">
        <v>30</v>
      </c>
      <c r="H561" s="81" t="s">
        <v>34</v>
      </c>
    </row>
    <row r="562" spans="1:8" ht="20.100000000000001" customHeight="1">
      <c r="A562" s="76">
        <v>45673</v>
      </c>
      <c r="B562" s="77">
        <v>45673.522241099738</v>
      </c>
      <c r="C562" s="77"/>
      <c r="D562" s="78" t="s">
        <v>40</v>
      </c>
      <c r="E562" s="79">
        <v>288</v>
      </c>
      <c r="F562" s="80">
        <v>17.105</v>
      </c>
      <c r="G562" s="78" t="s">
        <v>30</v>
      </c>
      <c r="H562" s="81" t="s">
        <v>34</v>
      </c>
    </row>
    <row r="563" spans="1:8" ht="20.100000000000001" customHeight="1">
      <c r="A563" s="76">
        <v>45673</v>
      </c>
      <c r="B563" s="77">
        <v>45673.522241099738</v>
      </c>
      <c r="C563" s="77"/>
      <c r="D563" s="78" t="s">
        <v>40</v>
      </c>
      <c r="E563" s="79">
        <v>251</v>
      </c>
      <c r="F563" s="80">
        <v>17.105</v>
      </c>
      <c r="G563" s="78" t="s">
        <v>30</v>
      </c>
      <c r="H563" s="81" t="s">
        <v>34</v>
      </c>
    </row>
    <row r="564" spans="1:8" ht="20.100000000000001" customHeight="1">
      <c r="A564" s="76">
        <v>45673</v>
      </c>
      <c r="B564" s="77">
        <v>45673.522241099738</v>
      </c>
      <c r="C564" s="77"/>
      <c r="D564" s="78" t="s">
        <v>40</v>
      </c>
      <c r="E564" s="79">
        <v>365</v>
      </c>
      <c r="F564" s="80">
        <v>17.105</v>
      </c>
      <c r="G564" s="78" t="s">
        <v>30</v>
      </c>
      <c r="H564" s="81" t="s">
        <v>31</v>
      </c>
    </row>
    <row r="565" spans="1:8" ht="20.100000000000001" customHeight="1">
      <c r="A565" s="76">
        <v>45673</v>
      </c>
      <c r="B565" s="77">
        <v>45673.524006076157</v>
      </c>
      <c r="C565" s="77"/>
      <c r="D565" s="78" t="s">
        <v>40</v>
      </c>
      <c r="E565" s="79">
        <v>1653</v>
      </c>
      <c r="F565" s="80">
        <v>17.105</v>
      </c>
      <c r="G565" s="78" t="s">
        <v>30</v>
      </c>
      <c r="H565" s="81" t="s">
        <v>32</v>
      </c>
    </row>
    <row r="566" spans="1:8" ht="20.100000000000001" customHeight="1">
      <c r="A566" s="76">
        <v>45673</v>
      </c>
      <c r="B566" s="77">
        <v>45673.524142858572</v>
      </c>
      <c r="C566" s="77"/>
      <c r="D566" s="78" t="s">
        <v>40</v>
      </c>
      <c r="E566" s="79">
        <v>150</v>
      </c>
      <c r="F566" s="80">
        <v>17.100000000000001</v>
      </c>
      <c r="G566" s="78" t="s">
        <v>30</v>
      </c>
      <c r="H566" s="81" t="s">
        <v>31</v>
      </c>
    </row>
    <row r="567" spans="1:8" ht="20.100000000000001" customHeight="1">
      <c r="A567" s="76">
        <v>45673</v>
      </c>
      <c r="B567" s="77">
        <v>45673.525419374928</v>
      </c>
      <c r="C567" s="77"/>
      <c r="D567" s="78" t="s">
        <v>40</v>
      </c>
      <c r="E567" s="79">
        <v>110</v>
      </c>
      <c r="F567" s="80">
        <v>17.105</v>
      </c>
      <c r="G567" s="78" t="s">
        <v>30</v>
      </c>
      <c r="H567" s="81" t="s">
        <v>33</v>
      </c>
    </row>
    <row r="568" spans="1:8" ht="20.100000000000001" customHeight="1">
      <c r="A568" s="76">
        <v>45673</v>
      </c>
      <c r="B568" s="77">
        <v>45673.525419374928</v>
      </c>
      <c r="C568" s="77"/>
      <c r="D568" s="78" t="s">
        <v>40</v>
      </c>
      <c r="E568" s="79">
        <v>674</v>
      </c>
      <c r="F568" s="80">
        <v>17.105</v>
      </c>
      <c r="G568" s="78" t="s">
        <v>30</v>
      </c>
      <c r="H568" s="81" t="s">
        <v>34</v>
      </c>
    </row>
    <row r="569" spans="1:8" ht="20.100000000000001" customHeight="1">
      <c r="A569" s="76">
        <v>45673</v>
      </c>
      <c r="B569" s="77">
        <v>45673.525419374928</v>
      </c>
      <c r="C569" s="77"/>
      <c r="D569" s="78" t="s">
        <v>40</v>
      </c>
      <c r="E569" s="79">
        <v>134</v>
      </c>
      <c r="F569" s="80">
        <v>17.105</v>
      </c>
      <c r="G569" s="78" t="s">
        <v>30</v>
      </c>
      <c r="H569" s="81" t="s">
        <v>32</v>
      </c>
    </row>
    <row r="570" spans="1:8" ht="20.100000000000001" customHeight="1">
      <c r="A570" s="76">
        <v>45673</v>
      </c>
      <c r="B570" s="77">
        <v>45673.525419374928</v>
      </c>
      <c r="C570" s="77"/>
      <c r="D570" s="78" t="s">
        <v>40</v>
      </c>
      <c r="E570" s="79">
        <v>6</v>
      </c>
      <c r="F570" s="80">
        <v>17.105</v>
      </c>
      <c r="G570" s="78" t="s">
        <v>30</v>
      </c>
      <c r="H570" s="81" t="s">
        <v>33</v>
      </c>
    </row>
    <row r="571" spans="1:8" ht="20.100000000000001" customHeight="1">
      <c r="A571" s="76">
        <v>45673</v>
      </c>
      <c r="B571" s="77">
        <v>45673.525419374928</v>
      </c>
      <c r="C571" s="77"/>
      <c r="D571" s="78" t="s">
        <v>40</v>
      </c>
      <c r="E571" s="79">
        <v>290</v>
      </c>
      <c r="F571" s="80">
        <v>17.105</v>
      </c>
      <c r="G571" s="78" t="s">
        <v>30</v>
      </c>
      <c r="H571" s="81" t="s">
        <v>34</v>
      </c>
    </row>
    <row r="572" spans="1:8" ht="20.100000000000001" customHeight="1">
      <c r="A572" s="76">
        <v>45673</v>
      </c>
      <c r="B572" s="77">
        <v>45673.525419374928</v>
      </c>
      <c r="C572" s="77"/>
      <c r="D572" s="78" t="s">
        <v>40</v>
      </c>
      <c r="E572" s="79">
        <v>104</v>
      </c>
      <c r="F572" s="80">
        <v>17.105</v>
      </c>
      <c r="G572" s="78" t="s">
        <v>30</v>
      </c>
      <c r="H572" s="81" t="s">
        <v>32</v>
      </c>
    </row>
    <row r="573" spans="1:8" ht="20.100000000000001" customHeight="1">
      <c r="A573" s="76">
        <v>45673</v>
      </c>
      <c r="B573" s="77">
        <v>45673.525419374928</v>
      </c>
      <c r="C573" s="77"/>
      <c r="D573" s="78" t="s">
        <v>40</v>
      </c>
      <c r="E573" s="79">
        <v>112</v>
      </c>
      <c r="F573" s="80">
        <v>17.105</v>
      </c>
      <c r="G573" s="78" t="s">
        <v>30</v>
      </c>
      <c r="H573" s="81" t="s">
        <v>32</v>
      </c>
    </row>
    <row r="574" spans="1:8" ht="20.100000000000001" customHeight="1">
      <c r="A574" s="76">
        <v>45673</v>
      </c>
      <c r="B574" s="77">
        <v>45673.526509606279</v>
      </c>
      <c r="C574" s="77"/>
      <c r="D574" s="78" t="s">
        <v>40</v>
      </c>
      <c r="E574" s="79">
        <v>231</v>
      </c>
      <c r="F574" s="80">
        <v>17.105</v>
      </c>
      <c r="G574" s="78" t="s">
        <v>30</v>
      </c>
      <c r="H574" s="81" t="s">
        <v>34</v>
      </c>
    </row>
    <row r="575" spans="1:8" ht="20.100000000000001" customHeight="1">
      <c r="A575" s="76">
        <v>45673</v>
      </c>
      <c r="B575" s="77">
        <v>45673.526509687304</v>
      </c>
      <c r="C575" s="77"/>
      <c r="D575" s="78" t="s">
        <v>40</v>
      </c>
      <c r="E575" s="79">
        <v>29</v>
      </c>
      <c r="F575" s="80">
        <v>17.105</v>
      </c>
      <c r="G575" s="78" t="s">
        <v>30</v>
      </c>
      <c r="H575" s="81" t="s">
        <v>31</v>
      </c>
    </row>
    <row r="576" spans="1:8" ht="20.100000000000001" customHeight="1">
      <c r="A576" s="76">
        <v>45673</v>
      </c>
      <c r="B576" s="77">
        <v>45673.527183726896</v>
      </c>
      <c r="C576" s="77"/>
      <c r="D576" s="78" t="s">
        <v>40</v>
      </c>
      <c r="E576" s="79">
        <v>191</v>
      </c>
      <c r="F576" s="80">
        <v>17.105</v>
      </c>
      <c r="G576" s="78" t="s">
        <v>30</v>
      </c>
      <c r="H576" s="81" t="s">
        <v>32</v>
      </c>
    </row>
    <row r="577" spans="1:8" ht="20.100000000000001" customHeight="1">
      <c r="A577" s="76">
        <v>45673</v>
      </c>
      <c r="B577" s="77">
        <v>45673.527183726896</v>
      </c>
      <c r="C577" s="77"/>
      <c r="D577" s="78" t="s">
        <v>40</v>
      </c>
      <c r="E577" s="79">
        <v>1000</v>
      </c>
      <c r="F577" s="80">
        <v>17.105</v>
      </c>
      <c r="G577" s="78" t="s">
        <v>30</v>
      </c>
      <c r="H577" s="81" t="s">
        <v>32</v>
      </c>
    </row>
    <row r="578" spans="1:8" ht="20.100000000000001" customHeight="1">
      <c r="A578" s="76">
        <v>45673</v>
      </c>
      <c r="B578" s="77">
        <v>45673.527183726896</v>
      </c>
      <c r="C578" s="77"/>
      <c r="D578" s="78" t="s">
        <v>40</v>
      </c>
      <c r="E578" s="79">
        <v>539</v>
      </c>
      <c r="F578" s="80">
        <v>17.105</v>
      </c>
      <c r="G578" s="78" t="s">
        <v>30</v>
      </c>
      <c r="H578" s="81" t="s">
        <v>32</v>
      </c>
    </row>
    <row r="579" spans="1:8" ht="20.100000000000001" customHeight="1">
      <c r="A579" s="76">
        <v>45673</v>
      </c>
      <c r="B579" s="77">
        <v>45673.528948992956</v>
      </c>
      <c r="C579" s="77"/>
      <c r="D579" s="78" t="s">
        <v>40</v>
      </c>
      <c r="E579" s="79">
        <v>123</v>
      </c>
      <c r="F579" s="80">
        <v>17.105</v>
      </c>
      <c r="G579" s="78" t="s">
        <v>30</v>
      </c>
      <c r="H579" s="81" t="s">
        <v>33</v>
      </c>
    </row>
    <row r="580" spans="1:8" ht="20.100000000000001" customHeight="1">
      <c r="A580" s="76">
        <v>45673</v>
      </c>
      <c r="B580" s="77">
        <v>45673.528948992956</v>
      </c>
      <c r="C580" s="77"/>
      <c r="D580" s="78" t="s">
        <v>40</v>
      </c>
      <c r="E580" s="79">
        <v>1370</v>
      </c>
      <c r="F580" s="80">
        <v>17.105</v>
      </c>
      <c r="G580" s="78" t="s">
        <v>30</v>
      </c>
      <c r="H580" s="81" t="s">
        <v>34</v>
      </c>
    </row>
    <row r="581" spans="1:8" ht="20.100000000000001" customHeight="1">
      <c r="A581" s="76">
        <v>45673</v>
      </c>
      <c r="B581" s="77">
        <v>45673.528948992956</v>
      </c>
      <c r="C581" s="77"/>
      <c r="D581" s="78" t="s">
        <v>40</v>
      </c>
      <c r="E581" s="79">
        <v>14</v>
      </c>
      <c r="F581" s="80">
        <v>17.105</v>
      </c>
      <c r="G581" s="78" t="s">
        <v>30</v>
      </c>
      <c r="H581" s="81" t="s">
        <v>34</v>
      </c>
    </row>
    <row r="582" spans="1:8" ht="20.100000000000001" customHeight="1">
      <c r="A582" s="76">
        <v>45673</v>
      </c>
      <c r="B582" s="77">
        <v>45673.530688669067</v>
      </c>
      <c r="C582" s="77"/>
      <c r="D582" s="78" t="s">
        <v>40</v>
      </c>
      <c r="E582" s="79">
        <v>117</v>
      </c>
      <c r="F582" s="80">
        <v>17.105</v>
      </c>
      <c r="G582" s="78" t="s">
        <v>30</v>
      </c>
      <c r="H582" s="81" t="s">
        <v>34</v>
      </c>
    </row>
    <row r="583" spans="1:8" ht="20.100000000000001" customHeight="1">
      <c r="A583" s="76">
        <v>45673</v>
      </c>
      <c r="B583" s="77">
        <v>45673.531491654925</v>
      </c>
      <c r="C583" s="77"/>
      <c r="D583" s="78" t="s">
        <v>40</v>
      </c>
      <c r="E583" s="79">
        <v>3099</v>
      </c>
      <c r="F583" s="80">
        <v>17.114999999999998</v>
      </c>
      <c r="G583" s="78" t="s">
        <v>30</v>
      </c>
      <c r="H583" s="81" t="s">
        <v>31</v>
      </c>
    </row>
    <row r="584" spans="1:8" ht="20.100000000000001" customHeight="1">
      <c r="A584" s="76">
        <v>45673</v>
      </c>
      <c r="B584" s="77">
        <v>45673.533185937442</v>
      </c>
      <c r="C584" s="77"/>
      <c r="D584" s="78" t="s">
        <v>40</v>
      </c>
      <c r="E584" s="79">
        <v>123</v>
      </c>
      <c r="F584" s="80">
        <v>17.12</v>
      </c>
      <c r="G584" s="78" t="s">
        <v>30</v>
      </c>
      <c r="H584" s="81" t="s">
        <v>33</v>
      </c>
    </row>
    <row r="585" spans="1:8" ht="20.100000000000001" customHeight="1">
      <c r="A585" s="76">
        <v>45673</v>
      </c>
      <c r="B585" s="77">
        <v>45673.533185937442</v>
      </c>
      <c r="C585" s="77"/>
      <c r="D585" s="78" t="s">
        <v>40</v>
      </c>
      <c r="E585" s="79">
        <v>196</v>
      </c>
      <c r="F585" s="80">
        <v>17.12</v>
      </c>
      <c r="G585" s="78" t="s">
        <v>30</v>
      </c>
      <c r="H585" s="81" t="s">
        <v>32</v>
      </c>
    </row>
    <row r="586" spans="1:8" ht="20.100000000000001" customHeight="1">
      <c r="A586" s="76">
        <v>45673</v>
      </c>
      <c r="B586" s="77">
        <v>45673.533185937442</v>
      </c>
      <c r="C586" s="77"/>
      <c r="D586" s="78" t="s">
        <v>40</v>
      </c>
      <c r="E586" s="79">
        <v>187</v>
      </c>
      <c r="F586" s="80">
        <v>17.12</v>
      </c>
      <c r="G586" s="78" t="s">
        <v>30</v>
      </c>
      <c r="H586" s="81" t="s">
        <v>34</v>
      </c>
    </row>
    <row r="587" spans="1:8" ht="20.100000000000001" customHeight="1">
      <c r="A587" s="76">
        <v>45673</v>
      </c>
      <c r="B587" s="77">
        <v>45673.533185937442</v>
      </c>
      <c r="C587" s="77"/>
      <c r="D587" s="78" t="s">
        <v>40</v>
      </c>
      <c r="E587" s="79">
        <v>24</v>
      </c>
      <c r="F587" s="80">
        <v>17.12</v>
      </c>
      <c r="G587" s="78" t="s">
        <v>30</v>
      </c>
      <c r="H587" s="81" t="s">
        <v>33</v>
      </c>
    </row>
    <row r="588" spans="1:8" ht="20.100000000000001" customHeight="1">
      <c r="A588" s="76">
        <v>45673</v>
      </c>
      <c r="B588" s="77">
        <v>45673.533185937442</v>
      </c>
      <c r="C588" s="77"/>
      <c r="D588" s="78" t="s">
        <v>40</v>
      </c>
      <c r="E588" s="79">
        <v>480</v>
      </c>
      <c r="F588" s="80">
        <v>17.12</v>
      </c>
      <c r="G588" s="78" t="s">
        <v>30</v>
      </c>
      <c r="H588" s="81" t="s">
        <v>32</v>
      </c>
    </row>
    <row r="589" spans="1:8" ht="20.100000000000001" customHeight="1">
      <c r="A589" s="76">
        <v>45673</v>
      </c>
      <c r="B589" s="77">
        <v>45673.533185937442</v>
      </c>
      <c r="C589" s="77"/>
      <c r="D589" s="78" t="s">
        <v>40</v>
      </c>
      <c r="E589" s="79">
        <v>62</v>
      </c>
      <c r="F589" s="80">
        <v>17.12</v>
      </c>
      <c r="G589" s="78" t="s">
        <v>30</v>
      </c>
      <c r="H589" s="81" t="s">
        <v>34</v>
      </c>
    </row>
    <row r="590" spans="1:8" ht="20.100000000000001" customHeight="1">
      <c r="A590" s="76">
        <v>45673</v>
      </c>
      <c r="B590" s="77">
        <v>45673.533185937442</v>
      </c>
      <c r="C590" s="77"/>
      <c r="D590" s="78" t="s">
        <v>40</v>
      </c>
      <c r="E590" s="79">
        <v>99</v>
      </c>
      <c r="F590" s="80">
        <v>17.12</v>
      </c>
      <c r="G590" s="78" t="s">
        <v>30</v>
      </c>
      <c r="H590" s="81" t="s">
        <v>33</v>
      </c>
    </row>
    <row r="591" spans="1:8" ht="20.100000000000001" customHeight="1">
      <c r="A591" s="76">
        <v>45673</v>
      </c>
      <c r="B591" s="77">
        <v>45673.533185937442</v>
      </c>
      <c r="C591" s="77"/>
      <c r="D591" s="78" t="s">
        <v>40</v>
      </c>
      <c r="E591" s="79">
        <v>112</v>
      </c>
      <c r="F591" s="80">
        <v>17.12</v>
      </c>
      <c r="G591" s="78" t="s">
        <v>30</v>
      </c>
      <c r="H591" s="81" t="s">
        <v>32</v>
      </c>
    </row>
    <row r="592" spans="1:8" ht="20.100000000000001" customHeight="1">
      <c r="A592" s="76">
        <v>45673</v>
      </c>
      <c r="B592" s="77">
        <v>45673.533185937442</v>
      </c>
      <c r="C592" s="77"/>
      <c r="D592" s="78" t="s">
        <v>40</v>
      </c>
      <c r="E592" s="79">
        <v>133</v>
      </c>
      <c r="F592" s="80">
        <v>17.12</v>
      </c>
      <c r="G592" s="78" t="s">
        <v>30</v>
      </c>
      <c r="H592" s="81" t="s">
        <v>34</v>
      </c>
    </row>
    <row r="593" spans="1:8" ht="20.100000000000001" customHeight="1">
      <c r="A593" s="76">
        <v>45673</v>
      </c>
      <c r="B593" s="77">
        <v>45673.533185937442</v>
      </c>
      <c r="C593" s="77"/>
      <c r="D593" s="78" t="s">
        <v>40</v>
      </c>
      <c r="E593" s="79">
        <v>27</v>
      </c>
      <c r="F593" s="80">
        <v>17.12</v>
      </c>
      <c r="G593" s="78" t="s">
        <v>30</v>
      </c>
      <c r="H593" s="81" t="s">
        <v>33</v>
      </c>
    </row>
    <row r="594" spans="1:8" ht="20.100000000000001" customHeight="1">
      <c r="A594" s="76">
        <v>45673</v>
      </c>
      <c r="B594" s="77">
        <v>45673.533185937442</v>
      </c>
      <c r="C594" s="77"/>
      <c r="D594" s="78" t="s">
        <v>40</v>
      </c>
      <c r="E594" s="79">
        <v>117</v>
      </c>
      <c r="F594" s="80">
        <v>17.12</v>
      </c>
      <c r="G594" s="78" t="s">
        <v>30</v>
      </c>
      <c r="H594" s="81" t="s">
        <v>32</v>
      </c>
    </row>
    <row r="595" spans="1:8" ht="20.100000000000001" customHeight="1">
      <c r="A595" s="76">
        <v>45673</v>
      </c>
      <c r="B595" s="77">
        <v>45673.534950925969</v>
      </c>
      <c r="C595" s="77"/>
      <c r="D595" s="78" t="s">
        <v>40</v>
      </c>
      <c r="E595" s="79">
        <v>5</v>
      </c>
      <c r="F595" s="80">
        <v>17.13</v>
      </c>
      <c r="G595" s="78" t="s">
        <v>30</v>
      </c>
      <c r="H595" s="81" t="s">
        <v>34</v>
      </c>
    </row>
    <row r="596" spans="1:8" ht="20.100000000000001" customHeight="1">
      <c r="A596" s="76">
        <v>45673</v>
      </c>
      <c r="B596" s="77">
        <v>45673.536210821941</v>
      </c>
      <c r="C596" s="77"/>
      <c r="D596" s="78" t="s">
        <v>40</v>
      </c>
      <c r="E596" s="79">
        <v>289</v>
      </c>
      <c r="F596" s="80">
        <v>17.13</v>
      </c>
      <c r="G596" s="78" t="s">
        <v>30</v>
      </c>
      <c r="H596" s="81" t="s">
        <v>33</v>
      </c>
    </row>
    <row r="597" spans="1:8" ht="20.100000000000001" customHeight="1">
      <c r="A597" s="76">
        <v>45673</v>
      </c>
      <c r="B597" s="77">
        <v>45673.536210821941</v>
      </c>
      <c r="C597" s="77"/>
      <c r="D597" s="78" t="s">
        <v>40</v>
      </c>
      <c r="E597" s="79">
        <v>609</v>
      </c>
      <c r="F597" s="80">
        <v>17.13</v>
      </c>
      <c r="G597" s="78" t="s">
        <v>30</v>
      </c>
      <c r="H597" s="81" t="s">
        <v>34</v>
      </c>
    </row>
    <row r="598" spans="1:8" ht="20.100000000000001" customHeight="1">
      <c r="A598" s="76">
        <v>45673</v>
      </c>
      <c r="B598" s="77">
        <v>45673.536210833117</v>
      </c>
      <c r="C598" s="77"/>
      <c r="D598" s="78" t="s">
        <v>40</v>
      </c>
      <c r="E598" s="79">
        <v>1655</v>
      </c>
      <c r="F598" s="80">
        <v>17.13</v>
      </c>
      <c r="G598" s="78" t="s">
        <v>30</v>
      </c>
      <c r="H598" s="81" t="s">
        <v>31</v>
      </c>
    </row>
    <row r="599" spans="1:8" ht="20.100000000000001" customHeight="1">
      <c r="A599" s="76">
        <v>45673</v>
      </c>
      <c r="B599" s="77">
        <v>45673.537775601726</v>
      </c>
      <c r="C599" s="77"/>
      <c r="D599" s="78" t="s">
        <v>40</v>
      </c>
      <c r="E599" s="79">
        <v>792</v>
      </c>
      <c r="F599" s="80">
        <v>17.145</v>
      </c>
      <c r="G599" s="78" t="s">
        <v>30</v>
      </c>
      <c r="H599" s="81" t="s">
        <v>34</v>
      </c>
    </row>
    <row r="600" spans="1:8" ht="20.100000000000001" customHeight="1">
      <c r="A600" s="76">
        <v>45673</v>
      </c>
      <c r="B600" s="77">
        <v>45673.537775601726</v>
      </c>
      <c r="C600" s="77"/>
      <c r="D600" s="78" t="s">
        <v>40</v>
      </c>
      <c r="E600" s="79">
        <v>99</v>
      </c>
      <c r="F600" s="80">
        <v>17.145</v>
      </c>
      <c r="G600" s="78" t="s">
        <v>30</v>
      </c>
      <c r="H600" s="81" t="s">
        <v>33</v>
      </c>
    </row>
    <row r="601" spans="1:8" ht="20.100000000000001" customHeight="1">
      <c r="A601" s="76">
        <v>45673</v>
      </c>
      <c r="B601" s="77">
        <v>45673.537775601726</v>
      </c>
      <c r="C601" s="77"/>
      <c r="D601" s="78" t="s">
        <v>40</v>
      </c>
      <c r="E601" s="79">
        <v>240</v>
      </c>
      <c r="F601" s="80">
        <v>17.145</v>
      </c>
      <c r="G601" s="78" t="s">
        <v>30</v>
      </c>
      <c r="H601" s="81" t="s">
        <v>32</v>
      </c>
    </row>
    <row r="602" spans="1:8" ht="20.100000000000001" customHeight="1">
      <c r="A602" s="76">
        <v>45673</v>
      </c>
      <c r="B602" s="77">
        <v>45673.537775601726</v>
      </c>
      <c r="C602" s="77"/>
      <c r="D602" s="78" t="s">
        <v>40</v>
      </c>
      <c r="E602" s="79">
        <v>243</v>
      </c>
      <c r="F602" s="80">
        <v>17.145</v>
      </c>
      <c r="G602" s="78" t="s">
        <v>30</v>
      </c>
      <c r="H602" s="81" t="s">
        <v>34</v>
      </c>
    </row>
    <row r="603" spans="1:8" ht="20.100000000000001" customHeight="1">
      <c r="A603" s="76">
        <v>45673</v>
      </c>
      <c r="B603" s="77">
        <v>45673.537775601726</v>
      </c>
      <c r="C603" s="77"/>
      <c r="D603" s="78" t="s">
        <v>40</v>
      </c>
      <c r="E603" s="79">
        <v>123</v>
      </c>
      <c r="F603" s="80">
        <v>17.145</v>
      </c>
      <c r="G603" s="78" t="s">
        <v>30</v>
      </c>
      <c r="H603" s="81" t="s">
        <v>33</v>
      </c>
    </row>
    <row r="604" spans="1:8" ht="20.100000000000001" customHeight="1">
      <c r="A604" s="76">
        <v>45673</v>
      </c>
      <c r="B604" s="77">
        <v>45673.537775601726</v>
      </c>
      <c r="C604" s="77"/>
      <c r="D604" s="78" t="s">
        <v>40</v>
      </c>
      <c r="E604" s="79">
        <v>119</v>
      </c>
      <c r="F604" s="80">
        <v>17.145</v>
      </c>
      <c r="G604" s="78" t="s">
        <v>30</v>
      </c>
      <c r="H604" s="81" t="s">
        <v>32</v>
      </c>
    </row>
    <row r="605" spans="1:8" ht="20.100000000000001" customHeight="1">
      <c r="A605" s="76">
        <v>45673</v>
      </c>
      <c r="B605" s="77">
        <v>45673.537775601726</v>
      </c>
      <c r="C605" s="77"/>
      <c r="D605" s="78" t="s">
        <v>40</v>
      </c>
      <c r="E605" s="79">
        <v>192</v>
      </c>
      <c r="F605" s="80">
        <v>17.145</v>
      </c>
      <c r="G605" s="78" t="s">
        <v>30</v>
      </c>
      <c r="H605" s="81" t="s">
        <v>32</v>
      </c>
    </row>
    <row r="606" spans="1:8" ht="20.100000000000001" customHeight="1">
      <c r="A606" s="76">
        <v>45673</v>
      </c>
      <c r="B606" s="77">
        <v>45673.539941782597</v>
      </c>
      <c r="C606" s="77"/>
      <c r="D606" s="78" t="s">
        <v>40</v>
      </c>
      <c r="E606" s="79">
        <v>501</v>
      </c>
      <c r="F606" s="80">
        <v>17.145</v>
      </c>
      <c r="G606" s="78" t="s">
        <v>30</v>
      </c>
      <c r="H606" s="81" t="s">
        <v>34</v>
      </c>
    </row>
    <row r="607" spans="1:8" ht="20.100000000000001" customHeight="1">
      <c r="A607" s="76">
        <v>45673</v>
      </c>
      <c r="B607" s="77">
        <v>45673.539941747673</v>
      </c>
      <c r="C607" s="77"/>
      <c r="D607" s="78" t="s">
        <v>40</v>
      </c>
      <c r="E607" s="79">
        <v>23</v>
      </c>
      <c r="F607" s="80">
        <v>17.145</v>
      </c>
      <c r="G607" s="78" t="s">
        <v>30</v>
      </c>
      <c r="H607" s="81" t="s">
        <v>31</v>
      </c>
    </row>
    <row r="608" spans="1:8" ht="20.100000000000001" customHeight="1">
      <c r="A608" s="76">
        <v>45673</v>
      </c>
      <c r="B608" s="77">
        <v>45673.539941747673</v>
      </c>
      <c r="C608" s="77"/>
      <c r="D608" s="78" t="s">
        <v>40</v>
      </c>
      <c r="E608" s="79">
        <v>1348</v>
      </c>
      <c r="F608" s="80">
        <v>17.145</v>
      </c>
      <c r="G608" s="78" t="s">
        <v>30</v>
      </c>
      <c r="H608" s="81" t="s">
        <v>31</v>
      </c>
    </row>
    <row r="609" spans="1:8" ht="20.100000000000001" customHeight="1">
      <c r="A609" s="76">
        <v>45673</v>
      </c>
      <c r="B609" s="77">
        <v>45673.543105104007</v>
      </c>
      <c r="C609" s="77"/>
      <c r="D609" s="78" t="s">
        <v>40</v>
      </c>
      <c r="E609" s="79">
        <v>227</v>
      </c>
      <c r="F609" s="80">
        <v>17.145</v>
      </c>
      <c r="G609" s="78" t="s">
        <v>30</v>
      </c>
      <c r="H609" s="81" t="s">
        <v>34</v>
      </c>
    </row>
    <row r="610" spans="1:8" ht="20.100000000000001" customHeight="1">
      <c r="A610" s="76">
        <v>45673</v>
      </c>
      <c r="B610" s="77">
        <v>45673.543105138931</v>
      </c>
      <c r="C610" s="77"/>
      <c r="D610" s="78" t="s">
        <v>40</v>
      </c>
      <c r="E610" s="79">
        <v>613</v>
      </c>
      <c r="F610" s="80">
        <v>17.145</v>
      </c>
      <c r="G610" s="78" t="s">
        <v>30</v>
      </c>
      <c r="H610" s="81" t="s">
        <v>31</v>
      </c>
    </row>
    <row r="611" spans="1:8" ht="20.100000000000001" customHeight="1">
      <c r="A611" s="76">
        <v>45673</v>
      </c>
      <c r="B611" s="77">
        <v>45673.544149803463</v>
      </c>
      <c r="C611" s="77"/>
      <c r="D611" s="78" t="s">
        <v>40</v>
      </c>
      <c r="E611" s="79">
        <v>231</v>
      </c>
      <c r="F611" s="80">
        <v>17.14</v>
      </c>
      <c r="G611" s="78" t="s">
        <v>30</v>
      </c>
      <c r="H611" s="81" t="s">
        <v>33</v>
      </c>
    </row>
    <row r="612" spans="1:8" ht="20.100000000000001" customHeight="1">
      <c r="A612" s="76">
        <v>45673</v>
      </c>
      <c r="B612" s="77">
        <v>45673.544149803463</v>
      </c>
      <c r="C612" s="77"/>
      <c r="D612" s="78" t="s">
        <v>40</v>
      </c>
      <c r="E612" s="79">
        <v>471</v>
      </c>
      <c r="F612" s="80">
        <v>17.14</v>
      </c>
      <c r="G612" s="78" t="s">
        <v>30</v>
      </c>
      <c r="H612" s="81" t="s">
        <v>34</v>
      </c>
    </row>
    <row r="613" spans="1:8" ht="20.100000000000001" customHeight="1">
      <c r="A613" s="76">
        <v>45673</v>
      </c>
      <c r="B613" s="77">
        <v>45673.544149814639</v>
      </c>
      <c r="C613" s="77"/>
      <c r="D613" s="78" t="s">
        <v>40</v>
      </c>
      <c r="E613" s="79">
        <v>1343</v>
      </c>
      <c r="F613" s="80">
        <v>17.14</v>
      </c>
      <c r="G613" s="78" t="s">
        <v>30</v>
      </c>
      <c r="H613" s="81" t="s">
        <v>31</v>
      </c>
    </row>
    <row r="614" spans="1:8" ht="20.100000000000001" customHeight="1">
      <c r="A614" s="76">
        <v>45673</v>
      </c>
      <c r="B614" s="77">
        <v>45673.545895786956</v>
      </c>
      <c r="C614" s="77"/>
      <c r="D614" s="78" t="s">
        <v>40</v>
      </c>
      <c r="E614" s="79">
        <v>123</v>
      </c>
      <c r="F614" s="80">
        <v>17.135000000000002</v>
      </c>
      <c r="G614" s="78" t="s">
        <v>30</v>
      </c>
      <c r="H614" s="81" t="s">
        <v>33</v>
      </c>
    </row>
    <row r="615" spans="1:8" ht="20.100000000000001" customHeight="1">
      <c r="A615" s="76">
        <v>45673</v>
      </c>
      <c r="B615" s="77">
        <v>45673.545895786956</v>
      </c>
      <c r="C615" s="77"/>
      <c r="D615" s="78" t="s">
        <v>40</v>
      </c>
      <c r="E615" s="79">
        <v>4</v>
      </c>
      <c r="F615" s="80">
        <v>17.135000000000002</v>
      </c>
      <c r="G615" s="78" t="s">
        <v>30</v>
      </c>
      <c r="H615" s="81" t="s">
        <v>34</v>
      </c>
    </row>
    <row r="616" spans="1:8" ht="20.100000000000001" customHeight="1">
      <c r="A616" s="76">
        <v>45673</v>
      </c>
      <c r="B616" s="77">
        <v>45673.545895786956</v>
      </c>
      <c r="C616" s="77"/>
      <c r="D616" s="78" t="s">
        <v>40</v>
      </c>
      <c r="E616" s="79">
        <v>2</v>
      </c>
      <c r="F616" s="80">
        <v>17.135000000000002</v>
      </c>
      <c r="G616" s="78" t="s">
        <v>30</v>
      </c>
      <c r="H616" s="81" t="s">
        <v>34</v>
      </c>
    </row>
    <row r="617" spans="1:8" ht="20.100000000000001" customHeight="1">
      <c r="A617" s="76">
        <v>45673</v>
      </c>
      <c r="B617" s="77">
        <v>45673.545895786956</v>
      </c>
      <c r="C617" s="77"/>
      <c r="D617" s="78" t="s">
        <v>40</v>
      </c>
      <c r="E617" s="79">
        <v>1739</v>
      </c>
      <c r="F617" s="80">
        <v>17.135000000000002</v>
      </c>
      <c r="G617" s="78" t="s">
        <v>30</v>
      </c>
      <c r="H617" s="81" t="s">
        <v>31</v>
      </c>
    </row>
    <row r="618" spans="1:8" ht="20.100000000000001" customHeight="1">
      <c r="A618" s="76">
        <v>45673</v>
      </c>
      <c r="B618" s="77">
        <v>45673.547660729382</v>
      </c>
      <c r="C618" s="77"/>
      <c r="D618" s="78" t="s">
        <v>40</v>
      </c>
      <c r="E618" s="79">
        <v>187</v>
      </c>
      <c r="F618" s="80">
        <v>17.13</v>
      </c>
      <c r="G618" s="78" t="s">
        <v>30</v>
      </c>
      <c r="H618" s="81" t="s">
        <v>32</v>
      </c>
    </row>
    <row r="619" spans="1:8" ht="20.100000000000001" customHeight="1">
      <c r="A619" s="76">
        <v>45673</v>
      </c>
      <c r="B619" s="77">
        <v>45673.547660729382</v>
      </c>
      <c r="C619" s="77"/>
      <c r="D619" s="78" t="s">
        <v>40</v>
      </c>
      <c r="E619" s="79">
        <v>1000</v>
      </c>
      <c r="F619" s="80">
        <v>17.13</v>
      </c>
      <c r="G619" s="78" t="s">
        <v>30</v>
      </c>
      <c r="H619" s="81" t="s">
        <v>32</v>
      </c>
    </row>
    <row r="620" spans="1:8" ht="20.100000000000001" customHeight="1">
      <c r="A620" s="76">
        <v>45673</v>
      </c>
      <c r="B620" s="77">
        <v>45673.547660729382</v>
      </c>
      <c r="C620" s="77"/>
      <c r="D620" s="78" t="s">
        <v>40</v>
      </c>
      <c r="E620" s="79">
        <v>343</v>
      </c>
      <c r="F620" s="80">
        <v>17.13</v>
      </c>
      <c r="G620" s="78" t="s">
        <v>30</v>
      </c>
      <c r="H620" s="81" t="s">
        <v>32</v>
      </c>
    </row>
    <row r="621" spans="1:8" ht="20.100000000000001" customHeight="1">
      <c r="A621" s="76">
        <v>45673</v>
      </c>
      <c r="B621" s="77">
        <v>45673.549073044211</v>
      </c>
      <c r="C621" s="77"/>
      <c r="D621" s="78" t="s">
        <v>40</v>
      </c>
      <c r="E621" s="79">
        <v>46</v>
      </c>
      <c r="F621" s="80">
        <v>17.13</v>
      </c>
      <c r="G621" s="78" t="s">
        <v>30</v>
      </c>
      <c r="H621" s="81" t="s">
        <v>34</v>
      </c>
    </row>
    <row r="622" spans="1:8" ht="20.100000000000001" customHeight="1">
      <c r="A622" s="76">
        <v>45673</v>
      </c>
      <c r="B622" s="77">
        <v>45673.549073044211</v>
      </c>
      <c r="C622" s="77"/>
      <c r="D622" s="78" t="s">
        <v>40</v>
      </c>
      <c r="E622" s="79">
        <v>29</v>
      </c>
      <c r="F622" s="80">
        <v>17.13</v>
      </c>
      <c r="G622" s="78" t="s">
        <v>30</v>
      </c>
      <c r="H622" s="81" t="s">
        <v>33</v>
      </c>
    </row>
    <row r="623" spans="1:8" ht="20.100000000000001" customHeight="1">
      <c r="A623" s="76">
        <v>45673</v>
      </c>
      <c r="B623" s="77">
        <v>45673.549073044211</v>
      </c>
      <c r="C623" s="77"/>
      <c r="D623" s="78" t="s">
        <v>40</v>
      </c>
      <c r="E623" s="79">
        <v>282</v>
      </c>
      <c r="F623" s="80">
        <v>17.13</v>
      </c>
      <c r="G623" s="78" t="s">
        <v>30</v>
      </c>
      <c r="H623" s="81" t="s">
        <v>34</v>
      </c>
    </row>
    <row r="624" spans="1:8" ht="20.100000000000001" customHeight="1">
      <c r="A624" s="76">
        <v>45673</v>
      </c>
      <c r="B624" s="77">
        <v>45673.549073044211</v>
      </c>
      <c r="C624" s="77"/>
      <c r="D624" s="78" t="s">
        <v>40</v>
      </c>
      <c r="E624" s="79">
        <v>5</v>
      </c>
      <c r="F624" s="80">
        <v>17.13</v>
      </c>
      <c r="G624" s="78" t="s">
        <v>30</v>
      </c>
      <c r="H624" s="81" t="s">
        <v>33</v>
      </c>
    </row>
    <row r="625" spans="1:8" ht="20.100000000000001" customHeight="1">
      <c r="A625" s="76">
        <v>45673</v>
      </c>
      <c r="B625" s="77">
        <v>45673.549073044211</v>
      </c>
      <c r="C625" s="77"/>
      <c r="D625" s="78" t="s">
        <v>40</v>
      </c>
      <c r="E625" s="79">
        <v>192</v>
      </c>
      <c r="F625" s="80">
        <v>17.13</v>
      </c>
      <c r="G625" s="78" t="s">
        <v>30</v>
      </c>
      <c r="H625" s="81" t="s">
        <v>34</v>
      </c>
    </row>
    <row r="626" spans="1:8" ht="20.100000000000001" customHeight="1">
      <c r="A626" s="76">
        <v>45673</v>
      </c>
      <c r="B626" s="77">
        <v>45673.549073044211</v>
      </c>
      <c r="C626" s="77"/>
      <c r="D626" s="78" t="s">
        <v>40</v>
      </c>
      <c r="E626" s="79">
        <v>123</v>
      </c>
      <c r="F626" s="80">
        <v>17.13</v>
      </c>
      <c r="G626" s="78" t="s">
        <v>30</v>
      </c>
      <c r="H626" s="81" t="s">
        <v>33</v>
      </c>
    </row>
    <row r="627" spans="1:8" ht="20.100000000000001" customHeight="1">
      <c r="A627" s="76">
        <v>45673</v>
      </c>
      <c r="B627" s="77">
        <v>45673.549073044211</v>
      </c>
      <c r="C627" s="77"/>
      <c r="D627" s="78" t="s">
        <v>40</v>
      </c>
      <c r="E627" s="79">
        <v>774</v>
      </c>
      <c r="F627" s="80">
        <v>17.13</v>
      </c>
      <c r="G627" s="78" t="s">
        <v>30</v>
      </c>
      <c r="H627" s="81" t="s">
        <v>34</v>
      </c>
    </row>
    <row r="628" spans="1:8" ht="20.100000000000001" customHeight="1">
      <c r="A628" s="76">
        <v>45673</v>
      </c>
      <c r="B628" s="77">
        <v>45673.549512939993</v>
      </c>
      <c r="C628" s="77"/>
      <c r="D628" s="78" t="s">
        <v>40</v>
      </c>
      <c r="E628" s="79">
        <v>7</v>
      </c>
      <c r="F628" s="80">
        <v>17.12</v>
      </c>
      <c r="G628" s="78" t="s">
        <v>30</v>
      </c>
      <c r="H628" s="81" t="s">
        <v>31</v>
      </c>
    </row>
    <row r="629" spans="1:8" ht="20.100000000000001" customHeight="1">
      <c r="A629" s="76">
        <v>45673</v>
      </c>
      <c r="B629" s="77">
        <v>45673.549512951169</v>
      </c>
      <c r="C629" s="77"/>
      <c r="D629" s="78" t="s">
        <v>40</v>
      </c>
      <c r="E629" s="79">
        <v>93</v>
      </c>
      <c r="F629" s="80">
        <v>17.12</v>
      </c>
      <c r="G629" s="78" t="s">
        <v>30</v>
      </c>
      <c r="H629" s="81" t="s">
        <v>31</v>
      </c>
    </row>
    <row r="630" spans="1:8" ht="20.100000000000001" customHeight="1">
      <c r="A630" s="76">
        <v>45673</v>
      </c>
      <c r="B630" s="77">
        <v>45673.550515682902</v>
      </c>
      <c r="C630" s="77"/>
      <c r="D630" s="78" t="s">
        <v>40</v>
      </c>
      <c r="E630" s="79">
        <v>575</v>
      </c>
      <c r="F630" s="80">
        <v>17.114999999999998</v>
      </c>
      <c r="G630" s="78" t="s">
        <v>30</v>
      </c>
      <c r="H630" s="81" t="s">
        <v>31</v>
      </c>
    </row>
    <row r="631" spans="1:8" ht="20.100000000000001" customHeight="1">
      <c r="A631" s="76">
        <v>45673</v>
      </c>
      <c r="B631" s="77">
        <v>45673.551578807645</v>
      </c>
      <c r="C631" s="77"/>
      <c r="D631" s="78" t="s">
        <v>40</v>
      </c>
      <c r="E631" s="79">
        <v>475</v>
      </c>
      <c r="F631" s="80">
        <v>17.12</v>
      </c>
      <c r="G631" s="78" t="s">
        <v>30</v>
      </c>
      <c r="H631" s="81" t="s">
        <v>34</v>
      </c>
    </row>
    <row r="632" spans="1:8" ht="20.100000000000001" customHeight="1">
      <c r="A632" s="76">
        <v>45673</v>
      </c>
      <c r="B632" s="77">
        <v>45673.551578784827</v>
      </c>
      <c r="C632" s="77"/>
      <c r="D632" s="78" t="s">
        <v>40</v>
      </c>
      <c r="E632" s="79">
        <v>1209</v>
      </c>
      <c r="F632" s="80">
        <v>17.12</v>
      </c>
      <c r="G632" s="78" t="s">
        <v>30</v>
      </c>
      <c r="H632" s="81" t="s">
        <v>31</v>
      </c>
    </row>
    <row r="633" spans="1:8" ht="20.100000000000001" customHeight="1">
      <c r="A633" s="76">
        <v>45673</v>
      </c>
      <c r="B633" s="77">
        <v>45673.552284027915</v>
      </c>
      <c r="C633" s="77"/>
      <c r="D633" s="78" t="s">
        <v>40</v>
      </c>
      <c r="E633" s="79">
        <v>131</v>
      </c>
      <c r="F633" s="80">
        <v>17.12</v>
      </c>
      <c r="G633" s="78" t="s">
        <v>30</v>
      </c>
      <c r="H633" s="81" t="s">
        <v>31</v>
      </c>
    </row>
    <row r="634" spans="1:8" ht="20.100000000000001" customHeight="1">
      <c r="A634" s="76">
        <v>45673</v>
      </c>
      <c r="B634" s="77">
        <v>45673.552285138983</v>
      </c>
      <c r="C634" s="77"/>
      <c r="D634" s="78" t="s">
        <v>40</v>
      </c>
      <c r="E634" s="79">
        <v>239</v>
      </c>
      <c r="F634" s="80">
        <v>17.12</v>
      </c>
      <c r="G634" s="78" t="s">
        <v>30</v>
      </c>
      <c r="H634" s="81" t="s">
        <v>31</v>
      </c>
    </row>
    <row r="635" spans="1:8" ht="20.100000000000001" customHeight="1">
      <c r="A635" s="76">
        <v>45673</v>
      </c>
      <c r="B635" s="77">
        <v>45673.55266157398</v>
      </c>
      <c r="C635" s="77"/>
      <c r="D635" s="78" t="s">
        <v>40</v>
      </c>
      <c r="E635" s="79">
        <v>671</v>
      </c>
      <c r="F635" s="80">
        <v>17.114999999999998</v>
      </c>
      <c r="G635" s="78" t="s">
        <v>30</v>
      </c>
      <c r="H635" s="81" t="s">
        <v>31</v>
      </c>
    </row>
    <row r="636" spans="1:8" ht="20.100000000000001" customHeight="1">
      <c r="A636" s="76">
        <v>45673</v>
      </c>
      <c r="B636" s="77">
        <v>45673.553235173691</v>
      </c>
      <c r="C636" s="77"/>
      <c r="D636" s="78" t="s">
        <v>40</v>
      </c>
      <c r="E636" s="79">
        <v>248</v>
      </c>
      <c r="F636" s="80">
        <v>17.114999999999998</v>
      </c>
      <c r="G636" s="78" t="s">
        <v>30</v>
      </c>
      <c r="H636" s="81" t="s">
        <v>31</v>
      </c>
    </row>
    <row r="637" spans="1:8" ht="20.100000000000001" customHeight="1">
      <c r="A637" s="76">
        <v>45673</v>
      </c>
      <c r="B637" s="77">
        <v>45673.554429317359</v>
      </c>
      <c r="C637" s="77"/>
      <c r="D637" s="78" t="s">
        <v>40</v>
      </c>
      <c r="E637" s="79">
        <v>140</v>
      </c>
      <c r="F637" s="80">
        <v>17.125</v>
      </c>
      <c r="G637" s="78" t="s">
        <v>30</v>
      </c>
      <c r="H637" s="81" t="s">
        <v>31</v>
      </c>
    </row>
    <row r="638" spans="1:8" ht="20.100000000000001" customHeight="1">
      <c r="A638" s="76">
        <v>45673</v>
      </c>
      <c r="B638" s="77">
        <v>45673.554429525509</v>
      </c>
      <c r="C638" s="77"/>
      <c r="D638" s="78" t="s">
        <v>40</v>
      </c>
      <c r="E638" s="79">
        <v>5</v>
      </c>
      <c r="F638" s="80">
        <v>17.125</v>
      </c>
      <c r="G638" s="78" t="s">
        <v>30</v>
      </c>
      <c r="H638" s="81" t="s">
        <v>31</v>
      </c>
    </row>
    <row r="639" spans="1:8" ht="20.100000000000001" customHeight="1">
      <c r="A639" s="76">
        <v>45673</v>
      </c>
      <c r="B639" s="77">
        <v>45673.554764120374</v>
      </c>
      <c r="C639" s="77"/>
      <c r="D639" s="78" t="s">
        <v>40</v>
      </c>
      <c r="E639" s="79">
        <v>1535</v>
      </c>
      <c r="F639" s="80">
        <v>17.125</v>
      </c>
      <c r="G639" s="78" t="s">
        <v>30</v>
      </c>
      <c r="H639" s="81" t="s">
        <v>31</v>
      </c>
    </row>
    <row r="640" spans="1:8" ht="20.100000000000001" customHeight="1">
      <c r="A640" s="76">
        <v>45673</v>
      </c>
      <c r="B640" s="77">
        <v>45673.556694363244</v>
      </c>
      <c r="C640" s="77"/>
      <c r="D640" s="78" t="s">
        <v>40</v>
      </c>
      <c r="E640" s="79">
        <v>448</v>
      </c>
      <c r="F640" s="80">
        <v>17.13</v>
      </c>
      <c r="G640" s="78" t="s">
        <v>30</v>
      </c>
      <c r="H640" s="81" t="s">
        <v>34</v>
      </c>
    </row>
    <row r="641" spans="1:8" ht="20.100000000000001" customHeight="1">
      <c r="A641" s="76">
        <v>45673</v>
      </c>
      <c r="B641" s="77">
        <v>45673.556694386527</v>
      </c>
      <c r="C641" s="77"/>
      <c r="D641" s="78" t="s">
        <v>40</v>
      </c>
      <c r="E641" s="79">
        <v>1242</v>
      </c>
      <c r="F641" s="80">
        <v>17.13</v>
      </c>
      <c r="G641" s="78" t="s">
        <v>30</v>
      </c>
      <c r="H641" s="81" t="s">
        <v>31</v>
      </c>
    </row>
    <row r="642" spans="1:8" ht="20.100000000000001" customHeight="1">
      <c r="A642" s="76">
        <v>45673</v>
      </c>
      <c r="B642" s="77">
        <v>45673.557964779902</v>
      </c>
      <c r="C642" s="77"/>
      <c r="D642" s="78" t="s">
        <v>40</v>
      </c>
      <c r="E642" s="79">
        <v>1237</v>
      </c>
      <c r="F642" s="80">
        <v>17.13</v>
      </c>
      <c r="G642" s="78" t="s">
        <v>30</v>
      </c>
      <c r="H642" s="81" t="s">
        <v>31</v>
      </c>
    </row>
    <row r="643" spans="1:8" ht="20.100000000000001" customHeight="1">
      <c r="A643" s="76">
        <v>45673</v>
      </c>
      <c r="B643" s="77">
        <v>45673.557965243235</v>
      </c>
      <c r="C643" s="77"/>
      <c r="D643" s="78" t="s">
        <v>40</v>
      </c>
      <c r="E643" s="79">
        <v>119</v>
      </c>
      <c r="F643" s="80">
        <v>17.13</v>
      </c>
      <c r="G643" s="78" t="s">
        <v>30</v>
      </c>
      <c r="H643" s="81" t="s">
        <v>34</v>
      </c>
    </row>
    <row r="644" spans="1:8" ht="20.100000000000001" customHeight="1">
      <c r="A644" s="76">
        <v>45673</v>
      </c>
      <c r="B644" s="77">
        <v>45673.557965254411</v>
      </c>
      <c r="C644" s="77"/>
      <c r="D644" s="78" t="s">
        <v>40</v>
      </c>
      <c r="E644" s="79">
        <v>204</v>
      </c>
      <c r="F644" s="80">
        <v>17.13</v>
      </c>
      <c r="G644" s="78" t="s">
        <v>30</v>
      </c>
      <c r="H644" s="81" t="s">
        <v>34</v>
      </c>
    </row>
    <row r="645" spans="1:8" ht="20.100000000000001" customHeight="1">
      <c r="A645" s="76">
        <v>45673</v>
      </c>
      <c r="B645" s="77">
        <v>45673.559664803091</v>
      </c>
      <c r="C645" s="77"/>
      <c r="D645" s="78" t="s">
        <v>40</v>
      </c>
      <c r="E645" s="79">
        <v>4</v>
      </c>
      <c r="F645" s="80">
        <v>17.125</v>
      </c>
      <c r="G645" s="78" t="s">
        <v>30</v>
      </c>
      <c r="H645" s="81" t="s">
        <v>33</v>
      </c>
    </row>
    <row r="646" spans="1:8" ht="20.100000000000001" customHeight="1">
      <c r="A646" s="76">
        <v>45673</v>
      </c>
      <c r="B646" s="77">
        <v>45673.559664803091</v>
      </c>
      <c r="C646" s="77"/>
      <c r="D646" s="78" t="s">
        <v>40</v>
      </c>
      <c r="E646" s="79">
        <v>204</v>
      </c>
      <c r="F646" s="80">
        <v>17.125</v>
      </c>
      <c r="G646" s="78" t="s">
        <v>30</v>
      </c>
      <c r="H646" s="81" t="s">
        <v>32</v>
      </c>
    </row>
    <row r="647" spans="1:8" ht="20.100000000000001" customHeight="1">
      <c r="A647" s="76">
        <v>45673</v>
      </c>
      <c r="B647" s="77">
        <v>45673.559664803091</v>
      </c>
      <c r="C647" s="77"/>
      <c r="D647" s="78" t="s">
        <v>40</v>
      </c>
      <c r="E647" s="79">
        <v>153</v>
      </c>
      <c r="F647" s="80">
        <v>17.125</v>
      </c>
      <c r="G647" s="78" t="s">
        <v>30</v>
      </c>
      <c r="H647" s="81" t="s">
        <v>34</v>
      </c>
    </row>
    <row r="648" spans="1:8" ht="20.100000000000001" customHeight="1">
      <c r="A648" s="76">
        <v>45673</v>
      </c>
      <c r="B648" s="77">
        <v>45673.559664803091</v>
      </c>
      <c r="C648" s="77"/>
      <c r="D648" s="78" t="s">
        <v>40</v>
      </c>
      <c r="E648" s="79">
        <v>363</v>
      </c>
      <c r="F648" s="80">
        <v>17.125</v>
      </c>
      <c r="G648" s="78" t="s">
        <v>30</v>
      </c>
      <c r="H648" s="81" t="s">
        <v>34</v>
      </c>
    </row>
    <row r="649" spans="1:8" ht="20.100000000000001" customHeight="1">
      <c r="A649" s="76">
        <v>45673</v>
      </c>
      <c r="B649" s="77">
        <v>45673.559664803091</v>
      </c>
      <c r="C649" s="77"/>
      <c r="D649" s="78" t="s">
        <v>40</v>
      </c>
      <c r="E649" s="79">
        <v>1</v>
      </c>
      <c r="F649" s="80">
        <v>17.125</v>
      </c>
      <c r="G649" s="78" t="s">
        <v>30</v>
      </c>
      <c r="H649" s="81" t="s">
        <v>34</v>
      </c>
    </row>
    <row r="650" spans="1:8" ht="20.100000000000001" customHeight="1">
      <c r="A650" s="76">
        <v>45673</v>
      </c>
      <c r="B650" s="77">
        <v>45673.559664803091</v>
      </c>
      <c r="C650" s="77"/>
      <c r="D650" s="78" t="s">
        <v>40</v>
      </c>
      <c r="E650" s="79">
        <v>377</v>
      </c>
      <c r="F650" s="80">
        <v>17.125</v>
      </c>
      <c r="G650" s="78" t="s">
        <v>30</v>
      </c>
      <c r="H650" s="81" t="s">
        <v>34</v>
      </c>
    </row>
    <row r="651" spans="1:8" ht="20.100000000000001" customHeight="1">
      <c r="A651" s="76">
        <v>45673</v>
      </c>
      <c r="B651" s="77">
        <v>45673.559664803091</v>
      </c>
      <c r="C651" s="77"/>
      <c r="D651" s="78" t="s">
        <v>40</v>
      </c>
      <c r="E651" s="79">
        <v>315</v>
      </c>
      <c r="F651" s="80">
        <v>17.13</v>
      </c>
      <c r="G651" s="78" t="s">
        <v>30</v>
      </c>
      <c r="H651" s="81" t="s">
        <v>34</v>
      </c>
    </row>
    <row r="652" spans="1:8" ht="20.100000000000001" customHeight="1">
      <c r="A652" s="76">
        <v>45673</v>
      </c>
      <c r="B652" s="77">
        <v>45673.559664803091</v>
      </c>
      <c r="C652" s="77"/>
      <c r="D652" s="78" t="s">
        <v>40</v>
      </c>
      <c r="E652" s="79">
        <v>192</v>
      </c>
      <c r="F652" s="80">
        <v>17.13</v>
      </c>
      <c r="G652" s="78" t="s">
        <v>30</v>
      </c>
      <c r="H652" s="81" t="s">
        <v>34</v>
      </c>
    </row>
    <row r="653" spans="1:8" ht="20.100000000000001" customHeight="1">
      <c r="A653" s="76">
        <v>45673</v>
      </c>
      <c r="B653" s="77">
        <v>45673.559664803091</v>
      </c>
      <c r="C653" s="77"/>
      <c r="D653" s="78" t="s">
        <v>40</v>
      </c>
      <c r="E653" s="79">
        <v>71</v>
      </c>
      <c r="F653" s="80">
        <v>17.13</v>
      </c>
      <c r="G653" s="78" t="s">
        <v>30</v>
      </c>
      <c r="H653" s="81" t="s">
        <v>34</v>
      </c>
    </row>
    <row r="654" spans="1:8" ht="20.100000000000001" customHeight="1">
      <c r="A654" s="76">
        <v>45673</v>
      </c>
      <c r="B654" s="77">
        <v>45673.560064421501</v>
      </c>
      <c r="C654" s="77"/>
      <c r="D654" s="78" t="s">
        <v>40</v>
      </c>
      <c r="E654" s="79">
        <v>205</v>
      </c>
      <c r="F654" s="80">
        <v>17.12</v>
      </c>
      <c r="G654" s="78" t="s">
        <v>30</v>
      </c>
      <c r="H654" s="81" t="s">
        <v>31</v>
      </c>
    </row>
    <row r="655" spans="1:8" ht="20.100000000000001" customHeight="1">
      <c r="A655" s="76">
        <v>45673</v>
      </c>
      <c r="B655" s="77">
        <v>45673.561783101875</v>
      </c>
      <c r="C655" s="77"/>
      <c r="D655" s="78" t="s">
        <v>40</v>
      </c>
      <c r="E655" s="79">
        <v>1050</v>
      </c>
      <c r="F655" s="80">
        <v>17.114999999999998</v>
      </c>
      <c r="G655" s="78" t="s">
        <v>30</v>
      </c>
      <c r="H655" s="81" t="s">
        <v>33</v>
      </c>
    </row>
    <row r="656" spans="1:8" ht="20.100000000000001" customHeight="1">
      <c r="A656" s="76">
        <v>45673</v>
      </c>
      <c r="B656" s="77">
        <v>45673.561783101875</v>
      </c>
      <c r="C656" s="77"/>
      <c r="D656" s="78" t="s">
        <v>40</v>
      </c>
      <c r="E656" s="79">
        <v>601</v>
      </c>
      <c r="F656" s="80">
        <v>17.114999999999998</v>
      </c>
      <c r="G656" s="78" t="s">
        <v>30</v>
      </c>
      <c r="H656" s="81" t="s">
        <v>32</v>
      </c>
    </row>
    <row r="657" spans="1:8" ht="20.100000000000001" customHeight="1">
      <c r="A657" s="76">
        <v>45673</v>
      </c>
      <c r="B657" s="77">
        <v>45673.561783101875</v>
      </c>
      <c r="C657" s="77"/>
      <c r="D657" s="78" t="s">
        <v>40</v>
      </c>
      <c r="E657" s="79">
        <v>191</v>
      </c>
      <c r="F657" s="80">
        <v>17.114999999999998</v>
      </c>
      <c r="G657" s="78" t="s">
        <v>30</v>
      </c>
      <c r="H657" s="81" t="s">
        <v>32</v>
      </c>
    </row>
    <row r="658" spans="1:8" ht="20.100000000000001" customHeight="1">
      <c r="A658" s="76">
        <v>45673</v>
      </c>
      <c r="B658" s="77">
        <v>45673.563548217528</v>
      </c>
      <c r="C658" s="77"/>
      <c r="D658" s="78" t="s">
        <v>40</v>
      </c>
      <c r="E658" s="79">
        <v>1522</v>
      </c>
      <c r="F658" s="80">
        <v>17.125</v>
      </c>
      <c r="G658" s="78" t="s">
        <v>30</v>
      </c>
      <c r="H658" s="81" t="s">
        <v>31</v>
      </c>
    </row>
    <row r="659" spans="1:8" ht="20.100000000000001" customHeight="1">
      <c r="A659" s="76">
        <v>45673</v>
      </c>
      <c r="B659" s="77">
        <v>45673.564960462973</v>
      </c>
      <c r="C659" s="77"/>
      <c r="D659" s="78" t="s">
        <v>40</v>
      </c>
      <c r="E659" s="79">
        <v>136</v>
      </c>
      <c r="F659" s="80">
        <v>17.114999999999998</v>
      </c>
      <c r="G659" s="78" t="s">
        <v>30</v>
      </c>
      <c r="H659" s="81" t="s">
        <v>33</v>
      </c>
    </row>
    <row r="660" spans="1:8" ht="20.100000000000001" customHeight="1">
      <c r="A660" s="76">
        <v>45673</v>
      </c>
      <c r="B660" s="77">
        <v>45673.564960462973</v>
      </c>
      <c r="C660" s="77"/>
      <c r="D660" s="78" t="s">
        <v>40</v>
      </c>
      <c r="E660" s="79">
        <v>105</v>
      </c>
      <c r="F660" s="80">
        <v>17.114999999999998</v>
      </c>
      <c r="G660" s="78" t="s">
        <v>30</v>
      </c>
      <c r="H660" s="81" t="s">
        <v>32</v>
      </c>
    </row>
    <row r="661" spans="1:8" ht="20.100000000000001" customHeight="1">
      <c r="A661" s="76">
        <v>45673</v>
      </c>
      <c r="B661" s="77">
        <v>45673.564960462973</v>
      </c>
      <c r="C661" s="77"/>
      <c r="D661" s="78" t="s">
        <v>40</v>
      </c>
      <c r="E661" s="79">
        <v>203</v>
      </c>
      <c r="F661" s="80">
        <v>17.114999999999998</v>
      </c>
      <c r="G661" s="78" t="s">
        <v>30</v>
      </c>
      <c r="H661" s="81" t="s">
        <v>34</v>
      </c>
    </row>
    <row r="662" spans="1:8" ht="20.100000000000001" customHeight="1">
      <c r="A662" s="76">
        <v>45673</v>
      </c>
      <c r="B662" s="77">
        <v>45673.564960462973</v>
      </c>
      <c r="C662" s="77"/>
      <c r="D662" s="78" t="s">
        <v>40</v>
      </c>
      <c r="E662" s="79">
        <v>173</v>
      </c>
      <c r="F662" s="80">
        <v>17.114999999999998</v>
      </c>
      <c r="G662" s="78" t="s">
        <v>30</v>
      </c>
      <c r="H662" s="81" t="s">
        <v>34</v>
      </c>
    </row>
    <row r="663" spans="1:8" ht="20.100000000000001" customHeight="1">
      <c r="A663" s="76">
        <v>45673</v>
      </c>
      <c r="B663" s="77">
        <v>45673.564960462973</v>
      </c>
      <c r="C663" s="77"/>
      <c r="D663" s="78" t="s">
        <v>40</v>
      </c>
      <c r="E663" s="79">
        <v>21</v>
      </c>
      <c r="F663" s="80">
        <v>17.114999999999998</v>
      </c>
      <c r="G663" s="78" t="s">
        <v>30</v>
      </c>
      <c r="H663" s="81" t="s">
        <v>34</v>
      </c>
    </row>
    <row r="664" spans="1:8" ht="20.100000000000001" customHeight="1">
      <c r="A664" s="76">
        <v>45673</v>
      </c>
      <c r="B664" s="77">
        <v>45673.564960474614</v>
      </c>
      <c r="C664" s="77"/>
      <c r="D664" s="78" t="s">
        <v>40</v>
      </c>
      <c r="E664" s="79">
        <v>714</v>
      </c>
      <c r="F664" s="80">
        <v>17.114999999999998</v>
      </c>
      <c r="G664" s="78" t="s">
        <v>30</v>
      </c>
      <c r="H664" s="81" t="s">
        <v>31</v>
      </c>
    </row>
    <row r="665" spans="1:8" ht="20.100000000000001" customHeight="1">
      <c r="A665" s="76">
        <v>45673</v>
      </c>
      <c r="B665" s="77">
        <v>45673.566373321693</v>
      </c>
      <c r="C665" s="77"/>
      <c r="D665" s="78" t="s">
        <v>40</v>
      </c>
      <c r="E665" s="79">
        <v>6</v>
      </c>
      <c r="F665" s="80">
        <v>17.125</v>
      </c>
      <c r="G665" s="78" t="s">
        <v>30</v>
      </c>
      <c r="H665" s="81" t="s">
        <v>31</v>
      </c>
    </row>
    <row r="666" spans="1:8" ht="20.100000000000001" customHeight="1">
      <c r="A666" s="76">
        <v>45673</v>
      </c>
      <c r="B666" s="77">
        <v>45673.566597210709</v>
      </c>
      <c r="C666" s="77"/>
      <c r="D666" s="78" t="s">
        <v>40</v>
      </c>
      <c r="E666" s="79">
        <v>1652</v>
      </c>
      <c r="F666" s="80">
        <v>17.125</v>
      </c>
      <c r="G666" s="78" t="s">
        <v>30</v>
      </c>
      <c r="H666" s="81" t="s">
        <v>31</v>
      </c>
    </row>
    <row r="667" spans="1:8" ht="20.100000000000001" customHeight="1">
      <c r="A667" s="76">
        <v>45673</v>
      </c>
      <c r="B667" s="77">
        <v>45673.568491122685</v>
      </c>
      <c r="C667" s="77"/>
      <c r="D667" s="78" t="s">
        <v>40</v>
      </c>
      <c r="E667" s="79">
        <v>262</v>
      </c>
      <c r="F667" s="80">
        <v>17.135000000000002</v>
      </c>
      <c r="G667" s="78" t="s">
        <v>30</v>
      </c>
      <c r="H667" s="81" t="s">
        <v>34</v>
      </c>
    </row>
    <row r="668" spans="1:8" ht="20.100000000000001" customHeight="1">
      <c r="A668" s="76">
        <v>45673</v>
      </c>
      <c r="B668" s="77">
        <v>45673.568491122685</v>
      </c>
      <c r="C668" s="77"/>
      <c r="D668" s="78" t="s">
        <v>40</v>
      </c>
      <c r="E668" s="79">
        <v>124</v>
      </c>
      <c r="F668" s="80">
        <v>17.135000000000002</v>
      </c>
      <c r="G668" s="78" t="s">
        <v>30</v>
      </c>
      <c r="H668" s="81" t="s">
        <v>33</v>
      </c>
    </row>
    <row r="669" spans="1:8" ht="20.100000000000001" customHeight="1">
      <c r="A669" s="76">
        <v>45673</v>
      </c>
      <c r="B669" s="77">
        <v>45673.568491122685</v>
      </c>
      <c r="C669" s="77"/>
      <c r="D669" s="78" t="s">
        <v>40</v>
      </c>
      <c r="E669" s="79">
        <v>46</v>
      </c>
      <c r="F669" s="80">
        <v>17.135000000000002</v>
      </c>
      <c r="G669" s="78" t="s">
        <v>30</v>
      </c>
      <c r="H669" s="81" t="s">
        <v>34</v>
      </c>
    </row>
    <row r="670" spans="1:8" ht="20.100000000000001" customHeight="1">
      <c r="A670" s="76">
        <v>45673</v>
      </c>
      <c r="B670" s="77">
        <v>45673.56869453704</v>
      </c>
      <c r="C670" s="77"/>
      <c r="D670" s="78" t="s">
        <v>40</v>
      </c>
      <c r="E670" s="79">
        <v>546</v>
      </c>
      <c r="F670" s="80">
        <v>17.135000000000002</v>
      </c>
      <c r="G670" s="78" t="s">
        <v>30</v>
      </c>
      <c r="H670" s="81" t="s">
        <v>34</v>
      </c>
    </row>
    <row r="671" spans="1:8" ht="20.100000000000001" customHeight="1">
      <c r="A671" s="76">
        <v>45673</v>
      </c>
      <c r="B671" s="77">
        <v>45673.56869453704</v>
      </c>
      <c r="C671" s="77"/>
      <c r="D671" s="78" t="s">
        <v>40</v>
      </c>
      <c r="E671" s="79">
        <v>342</v>
      </c>
      <c r="F671" s="80">
        <v>17.135000000000002</v>
      </c>
      <c r="G671" s="78" t="s">
        <v>30</v>
      </c>
      <c r="H671" s="81" t="s">
        <v>33</v>
      </c>
    </row>
    <row r="672" spans="1:8" ht="20.100000000000001" customHeight="1">
      <c r="A672" s="76">
        <v>45673</v>
      </c>
      <c r="B672" s="77">
        <v>45673.56869453704</v>
      </c>
      <c r="C672" s="77"/>
      <c r="D672" s="78" t="s">
        <v>40</v>
      </c>
      <c r="E672" s="79">
        <v>418</v>
      </c>
      <c r="F672" s="80">
        <v>17.135000000000002</v>
      </c>
      <c r="G672" s="78" t="s">
        <v>30</v>
      </c>
      <c r="H672" s="81" t="s">
        <v>34</v>
      </c>
    </row>
    <row r="673" spans="1:8" ht="20.100000000000001" customHeight="1">
      <c r="A673" s="76">
        <v>45673</v>
      </c>
      <c r="B673" s="77">
        <v>45673.569187476765</v>
      </c>
      <c r="C673" s="77"/>
      <c r="D673" s="78" t="s">
        <v>40</v>
      </c>
      <c r="E673" s="79">
        <v>507</v>
      </c>
      <c r="F673" s="80">
        <v>17.13</v>
      </c>
      <c r="G673" s="78" t="s">
        <v>30</v>
      </c>
      <c r="H673" s="81" t="s">
        <v>31</v>
      </c>
    </row>
    <row r="674" spans="1:8" ht="20.100000000000001" customHeight="1">
      <c r="A674" s="76">
        <v>45673</v>
      </c>
      <c r="B674" s="77">
        <v>45673.571433391422</v>
      </c>
      <c r="C674" s="77"/>
      <c r="D674" s="78" t="s">
        <v>40</v>
      </c>
      <c r="E674" s="79">
        <v>144</v>
      </c>
      <c r="F674" s="80">
        <v>17.13</v>
      </c>
      <c r="G674" s="78" t="s">
        <v>30</v>
      </c>
      <c r="H674" s="81" t="s">
        <v>34</v>
      </c>
    </row>
    <row r="675" spans="1:8" ht="20.100000000000001" customHeight="1">
      <c r="A675" s="76">
        <v>45673</v>
      </c>
      <c r="B675" s="77">
        <v>45673.571433391422</v>
      </c>
      <c r="C675" s="77"/>
      <c r="D675" s="78" t="s">
        <v>40</v>
      </c>
      <c r="E675" s="79">
        <v>124</v>
      </c>
      <c r="F675" s="80">
        <v>17.13</v>
      </c>
      <c r="G675" s="78" t="s">
        <v>30</v>
      </c>
      <c r="H675" s="81" t="s">
        <v>33</v>
      </c>
    </row>
    <row r="676" spans="1:8" ht="20.100000000000001" customHeight="1">
      <c r="A676" s="76">
        <v>45673</v>
      </c>
      <c r="B676" s="77">
        <v>45673.571433391422</v>
      </c>
      <c r="C676" s="77"/>
      <c r="D676" s="78" t="s">
        <v>40</v>
      </c>
      <c r="E676" s="79">
        <v>124</v>
      </c>
      <c r="F676" s="80">
        <v>17.13</v>
      </c>
      <c r="G676" s="78" t="s">
        <v>30</v>
      </c>
      <c r="H676" s="81" t="s">
        <v>33</v>
      </c>
    </row>
    <row r="677" spans="1:8" ht="20.100000000000001" customHeight="1">
      <c r="A677" s="76">
        <v>45673</v>
      </c>
      <c r="B677" s="77">
        <v>45673.571433402598</v>
      </c>
      <c r="C677" s="77"/>
      <c r="D677" s="78" t="s">
        <v>40</v>
      </c>
      <c r="E677" s="79">
        <v>230</v>
      </c>
      <c r="F677" s="80">
        <v>17.13</v>
      </c>
      <c r="G677" s="78" t="s">
        <v>30</v>
      </c>
      <c r="H677" s="81" t="s">
        <v>34</v>
      </c>
    </row>
    <row r="678" spans="1:8" ht="20.100000000000001" customHeight="1">
      <c r="A678" s="76">
        <v>45673</v>
      </c>
      <c r="B678" s="77">
        <v>45673.571433472447</v>
      </c>
      <c r="C678" s="77"/>
      <c r="D678" s="78" t="s">
        <v>40</v>
      </c>
      <c r="E678" s="79">
        <v>137</v>
      </c>
      <c r="F678" s="80">
        <v>17.13</v>
      </c>
      <c r="G678" s="78" t="s">
        <v>30</v>
      </c>
      <c r="H678" s="81" t="s">
        <v>34</v>
      </c>
    </row>
    <row r="679" spans="1:8" ht="20.100000000000001" customHeight="1">
      <c r="A679" s="76">
        <v>45673</v>
      </c>
      <c r="B679" s="77">
        <v>45673.571433449164</v>
      </c>
      <c r="C679" s="77"/>
      <c r="D679" s="78" t="s">
        <v>40</v>
      </c>
      <c r="E679" s="79">
        <v>1405</v>
      </c>
      <c r="F679" s="80">
        <v>17.13</v>
      </c>
      <c r="G679" s="78" t="s">
        <v>30</v>
      </c>
      <c r="H679" s="81" t="s">
        <v>31</v>
      </c>
    </row>
    <row r="680" spans="1:8" ht="20.100000000000001" customHeight="1">
      <c r="A680" s="76">
        <v>45673</v>
      </c>
      <c r="B680" s="77">
        <v>45673.571818935219</v>
      </c>
      <c r="C680" s="77"/>
      <c r="D680" s="78" t="s">
        <v>40</v>
      </c>
      <c r="E680" s="79">
        <v>325</v>
      </c>
      <c r="F680" s="80">
        <v>17.125</v>
      </c>
      <c r="G680" s="78" t="s">
        <v>30</v>
      </c>
      <c r="H680" s="81" t="s">
        <v>31</v>
      </c>
    </row>
    <row r="681" spans="1:8" ht="20.100000000000001" customHeight="1">
      <c r="A681" s="76">
        <v>45673</v>
      </c>
      <c r="B681" s="77">
        <v>45673.575365393423</v>
      </c>
      <c r="C681" s="77"/>
      <c r="D681" s="78" t="s">
        <v>40</v>
      </c>
      <c r="E681" s="79">
        <v>364</v>
      </c>
      <c r="F681" s="80">
        <v>17.155000000000001</v>
      </c>
      <c r="G681" s="78" t="s">
        <v>30</v>
      </c>
      <c r="H681" s="81" t="s">
        <v>31</v>
      </c>
    </row>
    <row r="682" spans="1:8" ht="20.100000000000001" customHeight="1">
      <c r="A682" s="76">
        <v>45673</v>
      </c>
      <c r="B682" s="77">
        <v>45673.575365509372</v>
      </c>
      <c r="C682" s="77"/>
      <c r="D682" s="78" t="s">
        <v>40</v>
      </c>
      <c r="E682" s="79">
        <v>1560</v>
      </c>
      <c r="F682" s="80">
        <v>17.155000000000001</v>
      </c>
      <c r="G682" s="78" t="s">
        <v>30</v>
      </c>
      <c r="H682" s="81" t="s">
        <v>31</v>
      </c>
    </row>
    <row r="683" spans="1:8" ht="20.100000000000001" customHeight="1">
      <c r="A683" s="76">
        <v>45673</v>
      </c>
      <c r="B683" s="77">
        <v>45673.575552129652</v>
      </c>
      <c r="C683" s="77"/>
      <c r="D683" s="78" t="s">
        <v>40</v>
      </c>
      <c r="E683" s="79">
        <v>1486</v>
      </c>
      <c r="F683" s="80">
        <v>17.155000000000001</v>
      </c>
      <c r="G683" s="78" t="s">
        <v>30</v>
      </c>
      <c r="H683" s="81" t="s">
        <v>31</v>
      </c>
    </row>
    <row r="684" spans="1:8" ht="20.100000000000001" customHeight="1">
      <c r="A684" s="76">
        <v>45673</v>
      </c>
      <c r="B684" s="77">
        <v>45673.575861446559</v>
      </c>
      <c r="C684" s="77"/>
      <c r="D684" s="78" t="s">
        <v>40</v>
      </c>
      <c r="E684" s="79">
        <v>231</v>
      </c>
      <c r="F684" s="80">
        <v>17.149999999999999</v>
      </c>
      <c r="G684" s="78" t="s">
        <v>30</v>
      </c>
      <c r="H684" s="81" t="s">
        <v>31</v>
      </c>
    </row>
    <row r="685" spans="1:8" ht="20.100000000000001" customHeight="1">
      <c r="A685" s="76">
        <v>45673</v>
      </c>
      <c r="B685" s="77">
        <v>45673.575861446559</v>
      </c>
      <c r="C685" s="77"/>
      <c r="D685" s="78" t="s">
        <v>40</v>
      </c>
      <c r="E685" s="79">
        <v>54</v>
      </c>
      <c r="F685" s="80">
        <v>17.149999999999999</v>
      </c>
      <c r="G685" s="78" t="s">
        <v>30</v>
      </c>
      <c r="H685" s="81" t="s">
        <v>31</v>
      </c>
    </row>
    <row r="686" spans="1:8" ht="20.100000000000001" customHeight="1">
      <c r="A686" s="76">
        <v>45673</v>
      </c>
      <c r="B686" s="77">
        <v>45673.577631307766</v>
      </c>
      <c r="C686" s="77"/>
      <c r="D686" s="78" t="s">
        <v>40</v>
      </c>
      <c r="E686" s="79">
        <v>474</v>
      </c>
      <c r="F686" s="80">
        <v>17.155000000000001</v>
      </c>
      <c r="G686" s="78" t="s">
        <v>30</v>
      </c>
      <c r="H686" s="81" t="s">
        <v>34</v>
      </c>
    </row>
    <row r="687" spans="1:8" ht="20.100000000000001" customHeight="1">
      <c r="A687" s="76">
        <v>45673</v>
      </c>
      <c r="B687" s="77">
        <v>45673.577631354332</v>
      </c>
      <c r="C687" s="77"/>
      <c r="D687" s="78" t="s">
        <v>40</v>
      </c>
      <c r="E687" s="79">
        <v>43</v>
      </c>
      <c r="F687" s="80">
        <v>17.155000000000001</v>
      </c>
      <c r="G687" s="78" t="s">
        <v>30</v>
      </c>
      <c r="H687" s="81" t="s">
        <v>31</v>
      </c>
    </row>
    <row r="688" spans="1:8" ht="20.100000000000001" customHeight="1">
      <c r="A688" s="76">
        <v>45673</v>
      </c>
      <c r="B688" s="77">
        <v>45673.577631354332</v>
      </c>
      <c r="C688" s="77"/>
      <c r="D688" s="78" t="s">
        <v>40</v>
      </c>
      <c r="E688" s="79">
        <v>6</v>
      </c>
      <c r="F688" s="80">
        <v>17.155000000000001</v>
      </c>
      <c r="G688" s="78" t="s">
        <v>30</v>
      </c>
      <c r="H688" s="81" t="s">
        <v>31</v>
      </c>
    </row>
    <row r="689" spans="1:8" ht="20.100000000000001" customHeight="1">
      <c r="A689" s="76">
        <v>45673</v>
      </c>
      <c r="B689" s="77">
        <v>45673.577631412074</v>
      </c>
      <c r="C689" s="77"/>
      <c r="D689" s="78" t="s">
        <v>40</v>
      </c>
      <c r="E689" s="79">
        <v>1362</v>
      </c>
      <c r="F689" s="80">
        <v>17.155000000000001</v>
      </c>
      <c r="G689" s="78" t="s">
        <v>30</v>
      </c>
      <c r="H689" s="81" t="s">
        <v>31</v>
      </c>
    </row>
    <row r="690" spans="1:8" ht="20.100000000000001" customHeight="1">
      <c r="A690" s="76">
        <v>45673</v>
      </c>
      <c r="B690" s="77">
        <v>45673.579298715107</v>
      </c>
      <c r="C690" s="77"/>
      <c r="D690" s="78" t="s">
        <v>40</v>
      </c>
      <c r="E690" s="79">
        <v>5</v>
      </c>
      <c r="F690" s="80">
        <v>17.16</v>
      </c>
      <c r="G690" s="78" t="s">
        <v>30</v>
      </c>
      <c r="H690" s="81" t="s">
        <v>31</v>
      </c>
    </row>
    <row r="691" spans="1:8" ht="20.100000000000001" customHeight="1">
      <c r="A691" s="76">
        <v>45673</v>
      </c>
      <c r="B691" s="77">
        <v>45673.579298715107</v>
      </c>
      <c r="C691" s="77"/>
      <c r="D691" s="78" t="s">
        <v>40</v>
      </c>
      <c r="E691" s="79">
        <v>49</v>
      </c>
      <c r="F691" s="80">
        <v>17.16</v>
      </c>
      <c r="G691" s="78" t="s">
        <v>30</v>
      </c>
      <c r="H691" s="81" t="s">
        <v>31</v>
      </c>
    </row>
    <row r="692" spans="1:8" ht="20.100000000000001" customHeight="1">
      <c r="A692" s="76">
        <v>45673</v>
      </c>
      <c r="B692" s="77">
        <v>45673.579298726749</v>
      </c>
      <c r="C692" s="77"/>
      <c r="D692" s="78" t="s">
        <v>40</v>
      </c>
      <c r="E692" s="79">
        <v>14</v>
      </c>
      <c r="F692" s="80">
        <v>17.16</v>
      </c>
      <c r="G692" s="78" t="s">
        <v>30</v>
      </c>
      <c r="H692" s="81" t="s">
        <v>31</v>
      </c>
    </row>
    <row r="693" spans="1:8" ht="20.100000000000001" customHeight="1">
      <c r="A693" s="76">
        <v>45673</v>
      </c>
      <c r="B693" s="77">
        <v>45673.579298819415</v>
      </c>
      <c r="C693" s="77"/>
      <c r="D693" s="78" t="s">
        <v>40</v>
      </c>
      <c r="E693" s="79">
        <v>1800</v>
      </c>
      <c r="F693" s="80">
        <v>17.16</v>
      </c>
      <c r="G693" s="78" t="s">
        <v>30</v>
      </c>
      <c r="H693" s="81" t="s">
        <v>31</v>
      </c>
    </row>
    <row r="694" spans="1:8" ht="20.100000000000001" customHeight="1">
      <c r="A694" s="76">
        <v>45673</v>
      </c>
      <c r="B694" s="77">
        <v>45673.579298819415</v>
      </c>
      <c r="C694" s="77"/>
      <c r="D694" s="78" t="s">
        <v>40</v>
      </c>
      <c r="E694" s="79">
        <v>49</v>
      </c>
      <c r="F694" s="80">
        <v>17.16</v>
      </c>
      <c r="G694" s="78" t="s">
        <v>30</v>
      </c>
      <c r="H694" s="81" t="s">
        <v>31</v>
      </c>
    </row>
    <row r="695" spans="1:8" ht="20.100000000000001" customHeight="1">
      <c r="A695" s="76">
        <v>45673</v>
      </c>
      <c r="B695" s="77">
        <v>45673.580620081164</v>
      </c>
      <c r="C695" s="77"/>
      <c r="D695" s="78" t="s">
        <v>40</v>
      </c>
      <c r="E695" s="79">
        <v>457</v>
      </c>
      <c r="F695" s="80">
        <v>17.155000000000001</v>
      </c>
      <c r="G695" s="78" t="s">
        <v>30</v>
      </c>
      <c r="H695" s="81" t="s">
        <v>31</v>
      </c>
    </row>
    <row r="696" spans="1:8" ht="20.100000000000001" customHeight="1">
      <c r="A696" s="76">
        <v>45673</v>
      </c>
      <c r="B696" s="77">
        <v>45673.582835231442</v>
      </c>
      <c r="C696" s="77"/>
      <c r="D696" s="78" t="s">
        <v>40</v>
      </c>
      <c r="E696" s="79">
        <v>289</v>
      </c>
      <c r="F696" s="80">
        <v>17.16</v>
      </c>
      <c r="G696" s="78" t="s">
        <v>30</v>
      </c>
      <c r="H696" s="81" t="s">
        <v>31</v>
      </c>
    </row>
    <row r="697" spans="1:8" ht="20.100000000000001" customHeight="1">
      <c r="A697" s="76">
        <v>45673</v>
      </c>
      <c r="B697" s="77">
        <v>45673.582835312467</v>
      </c>
      <c r="C697" s="77"/>
      <c r="D697" s="78" t="s">
        <v>40</v>
      </c>
      <c r="E697" s="79">
        <v>630</v>
      </c>
      <c r="F697" s="80">
        <v>17.16</v>
      </c>
      <c r="G697" s="78" t="s">
        <v>30</v>
      </c>
      <c r="H697" s="81" t="s">
        <v>34</v>
      </c>
    </row>
    <row r="698" spans="1:8" ht="20.100000000000001" customHeight="1">
      <c r="A698" s="76">
        <v>45673</v>
      </c>
      <c r="B698" s="77">
        <v>45673.582835312467</v>
      </c>
      <c r="C698" s="77"/>
      <c r="D698" s="78" t="s">
        <v>40</v>
      </c>
      <c r="E698" s="79">
        <v>35</v>
      </c>
      <c r="F698" s="80">
        <v>17.16</v>
      </c>
      <c r="G698" s="78" t="s">
        <v>30</v>
      </c>
      <c r="H698" s="81" t="s">
        <v>34</v>
      </c>
    </row>
    <row r="699" spans="1:8" ht="20.100000000000001" customHeight="1">
      <c r="A699" s="76">
        <v>45673</v>
      </c>
      <c r="B699" s="77">
        <v>45673.582835358568</v>
      </c>
      <c r="C699" s="77"/>
      <c r="D699" s="78" t="s">
        <v>40</v>
      </c>
      <c r="E699" s="79">
        <v>535</v>
      </c>
      <c r="F699" s="80">
        <v>17.16</v>
      </c>
      <c r="G699" s="78" t="s">
        <v>30</v>
      </c>
      <c r="H699" s="81" t="s">
        <v>31</v>
      </c>
    </row>
    <row r="700" spans="1:8" ht="20.100000000000001" customHeight="1">
      <c r="A700" s="76">
        <v>45673</v>
      </c>
      <c r="B700" s="77">
        <v>45673.582835370209</v>
      </c>
      <c r="C700" s="77"/>
      <c r="D700" s="78" t="s">
        <v>40</v>
      </c>
      <c r="E700" s="79">
        <v>5</v>
      </c>
      <c r="F700" s="80">
        <v>17.16</v>
      </c>
      <c r="G700" s="78" t="s">
        <v>30</v>
      </c>
      <c r="H700" s="81" t="s">
        <v>31</v>
      </c>
    </row>
    <row r="701" spans="1:8" ht="20.100000000000001" customHeight="1">
      <c r="A701" s="76">
        <v>45673</v>
      </c>
      <c r="B701" s="77">
        <v>45673.582835474517</v>
      </c>
      <c r="C701" s="77"/>
      <c r="D701" s="78" t="s">
        <v>40</v>
      </c>
      <c r="E701" s="79">
        <v>338</v>
      </c>
      <c r="F701" s="80">
        <v>17.16</v>
      </c>
      <c r="G701" s="78" t="s">
        <v>30</v>
      </c>
      <c r="H701" s="81" t="s">
        <v>34</v>
      </c>
    </row>
    <row r="702" spans="1:8" ht="20.100000000000001" customHeight="1">
      <c r="A702" s="76">
        <v>45673</v>
      </c>
      <c r="B702" s="77">
        <v>45673.582835509442</v>
      </c>
      <c r="C702" s="77"/>
      <c r="D702" s="78" t="s">
        <v>40</v>
      </c>
      <c r="E702" s="79">
        <v>878</v>
      </c>
      <c r="F702" s="80">
        <v>17.16</v>
      </c>
      <c r="G702" s="78" t="s">
        <v>30</v>
      </c>
      <c r="H702" s="81" t="s">
        <v>31</v>
      </c>
    </row>
    <row r="703" spans="1:8" ht="20.100000000000001" customHeight="1">
      <c r="A703" s="76">
        <v>45673</v>
      </c>
      <c r="B703" s="77">
        <v>45673.582835601643</v>
      </c>
      <c r="C703" s="77"/>
      <c r="D703" s="78" t="s">
        <v>40</v>
      </c>
      <c r="E703" s="79">
        <v>29</v>
      </c>
      <c r="F703" s="80">
        <v>17.16</v>
      </c>
      <c r="G703" s="78" t="s">
        <v>30</v>
      </c>
      <c r="H703" s="81" t="s">
        <v>34</v>
      </c>
    </row>
    <row r="704" spans="1:8" ht="20.100000000000001" customHeight="1">
      <c r="A704" s="76">
        <v>45673</v>
      </c>
      <c r="B704" s="77">
        <v>45673.584235555492</v>
      </c>
      <c r="C704" s="77"/>
      <c r="D704" s="78" t="s">
        <v>40</v>
      </c>
      <c r="E704" s="79">
        <v>1567</v>
      </c>
      <c r="F704" s="80">
        <v>17.16</v>
      </c>
      <c r="G704" s="78" t="s">
        <v>30</v>
      </c>
      <c r="H704" s="81" t="s">
        <v>31</v>
      </c>
    </row>
    <row r="705" spans="1:8" ht="20.100000000000001" customHeight="1">
      <c r="A705" s="76">
        <v>45673</v>
      </c>
      <c r="B705" s="77">
        <v>45673.585011724383</v>
      </c>
      <c r="C705" s="77"/>
      <c r="D705" s="78" t="s">
        <v>40</v>
      </c>
      <c r="E705" s="79">
        <v>25</v>
      </c>
      <c r="F705" s="80">
        <v>17.155000000000001</v>
      </c>
      <c r="G705" s="78" t="s">
        <v>30</v>
      </c>
      <c r="H705" s="81" t="s">
        <v>31</v>
      </c>
    </row>
    <row r="706" spans="1:8" ht="20.100000000000001" customHeight="1">
      <c r="A706" s="76">
        <v>45673</v>
      </c>
      <c r="B706" s="77">
        <v>45673.585011724383</v>
      </c>
      <c r="C706" s="77"/>
      <c r="D706" s="78" t="s">
        <v>40</v>
      </c>
      <c r="E706" s="79">
        <v>97</v>
      </c>
      <c r="F706" s="80">
        <v>17.155000000000001</v>
      </c>
      <c r="G706" s="78" t="s">
        <v>30</v>
      </c>
      <c r="H706" s="81" t="s">
        <v>31</v>
      </c>
    </row>
    <row r="707" spans="1:8" ht="20.100000000000001" customHeight="1">
      <c r="A707" s="76">
        <v>45673</v>
      </c>
      <c r="B707" s="77">
        <v>45673.585854814854</v>
      </c>
      <c r="C707" s="77"/>
      <c r="D707" s="78" t="s">
        <v>40</v>
      </c>
      <c r="E707" s="79">
        <v>119</v>
      </c>
      <c r="F707" s="80">
        <v>17.16</v>
      </c>
      <c r="G707" s="78" t="s">
        <v>30</v>
      </c>
      <c r="H707" s="81" t="s">
        <v>32</v>
      </c>
    </row>
    <row r="708" spans="1:8" ht="20.100000000000001" customHeight="1">
      <c r="A708" s="76">
        <v>45673</v>
      </c>
      <c r="B708" s="77">
        <v>45673.585854814854</v>
      </c>
      <c r="C708" s="77"/>
      <c r="D708" s="78" t="s">
        <v>40</v>
      </c>
      <c r="E708" s="79">
        <v>601</v>
      </c>
      <c r="F708" s="80">
        <v>17.16</v>
      </c>
      <c r="G708" s="78" t="s">
        <v>30</v>
      </c>
      <c r="H708" s="81" t="s">
        <v>32</v>
      </c>
    </row>
    <row r="709" spans="1:8" ht="20.100000000000001" customHeight="1">
      <c r="A709" s="76">
        <v>45673</v>
      </c>
      <c r="B709" s="77">
        <v>45673.585854814854</v>
      </c>
      <c r="C709" s="77"/>
      <c r="D709" s="78" t="s">
        <v>40</v>
      </c>
      <c r="E709" s="79">
        <v>1000</v>
      </c>
      <c r="F709" s="80">
        <v>17.16</v>
      </c>
      <c r="G709" s="78" t="s">
        <v>30</v>
      </c>
      <c r="H709" s="81" t="s">
        <v>32</v>
      </c>
    </row>
    <row r="710" spans="1:8" ht="20.100000000000001" customHeight="1">
      <c r="A710" s="76">
        <v>45673</v>
      </c>
      <c r="B710" s="77">
        <v>45673.585854814854</v>
      </c>
      <c r="C710" s="77"/>
      <c r="D710" s="78" t="s">
        <v>40</v>
      </c>
      <c r="E710" s="79">
        <v>118</v>
      </c>
      <c r="F710" s="80">
        <v>17.16</v>
      </c>
      <c r="G710" s="78" t="s">
        <v>30</v>
      </c>
      <c r="H710" s="81" t="s">
        <v>32</v>
      </c>
    </row>
    <row r="711" spans="1:8" ht="20.100000000000001" customHeight="1">
      <c r="A711" s="76">
        <v>45673</v>
      </c>
      <c r="B711" s="77">
        <v>45673.586354212835</v>
      </c>
      <c r="C711" s="77"/>
      <c r="D711" s="78" t="s">
        <v>40</v>
      </c>
      <c r="E711" s="79">
        <v>347</v>
      </c>
      <c r="F711" s="80">
        <v>17.145</v>
      </c>
      <c r="G711" s="78" t="s">
        <v>30</v>
      </c>
      <c r="H711" s="81" t="s">
        <v>31</v>
      </c>
    </row>
    <row r="712" spans="1:8" ht="20.100000000000001" customHeight="1">
      <c r="A712" s="76">
        <v>45673</v>
      </c>
      <c r="B712" s="77">
        <v>45673.588382442016</v>
      </c>
      <c r="C712" s="77"/>
      <c r="D712" s="78" t="s">
        <v>40</v>
      </c>
      <c r="E712" s="79">
        <v>68</v>
      </c>
      <c r="F712" s="80">
        <v>17.149999999999999</v>
      </c>
      <c r="G712" s="78" t="s">
        <v>30</v>
      </c>
      <c r="H712" s="81" t="s">
        <v>34</v>
      </c>
    </row>
    <row r="713" spans="1:8" ht="20.100000000000001" customHeight="1">
      <c r="A713" s="76">
        <v>45673</v>
      </c>
      <c r="B713" s="77">
        <v>45673.589030416682</v>
      </c>
      <c r="C713" s="77"/>
      <c r="D713" s="78" t="s">
        <v>40</v>
      </c>
      <c r="E713" s="79">
        <v>726</v>
      </c>
      <c r="F713" s="80">
        <v>17.155000000000001</v>
      </c>
      <c r="G713" s="78" t="s">
        <v>30</v>
      </c>
      <c r="H713" s="81" t="s">
        <v>34</v>
      </c>
    </row>
    <row r="714" spans="1:8" ht="20.100000000000001" customHeight="1">
      <c r="A714" s="76">
        <v>45673</v>
      </c>
      <c r="B714" s="77">
        <v>45673.589030439965</v>
      </c>
      <c r="C714" s="77"/>
      <c r="D714" s="78" t="s">
        <v>40</v>
      </c>
      <c r="E714" s="79">
        <v>1933</v>
      </c>
      <c r="F714" s="80">
        <v>17.155000000000001</v>
      </c>
      <c r="G714" s="78" t="s">
        <v>30</v>
      </c>
      <c r="H714" s="81" t="s">
        <v>31</v>
      </c>
    </row>
    <row r="715" spans="1:8" ht="20.100000000000001" customHeight="1">
      <c r="A715" s="76">
        <v>45673</v>
      </c>
      <c r="B715" s="77">
        <v>45673.590872800909</v>
      </c>
      <c r="C715" s="77"/>
      <c r="D715" s="78" t="s">
        <v>40</v>
      </c>
      <c r="E715" s="79">
        <v>630</v>
      </c>
      <c r="F715" s="80">
        <v>17.16</v>
      </c>
      <c r="G715" s="78" t="s">
        <v>30</v>
      </c>
      <c r="H715" s="81" t="s">
        <v>34</v>
      </c>
    </row>
    <row r="716" spans="1:8" ht="20.100000000000001" customHeight="1">
      <c r="A716" s="76">
        <v>45673</v>
      </c>
      <c r="B716" s="77">
        <v>45673.590872858651</v>
      </c>
      <c r="C716" s="77"/>
      <c r="D716" s="78" t="s">
        <v>40</v>
      </c>
      <c r="E716" s="79">
        <v>1344</v>
      </c>
      <c r="F716" s="80">
        <v>17.16</v>
      </c>
      <c r="G716" s="78" t="s">
        <v>30</v>
      </c>
      <c r="H716" s="81" t="s">
        <v>34</v>
      </c>
    </row>
    <row r="717" spans="1:8" ht="20.100000000000001" customHeight="1">
      <c r="A717" s="76">
        <v>45673</v>
      </c>
      <c r="B717" s="77">
        <v>45673.592817685101</v>
      </c>
      <c r="C717" s="77"/>
      <c r="D717" s="78" t="s">
        <v>40</v>
      </c>
      <c r="E717" s="79">
        <v>1908</v>
      </c>
      <c r="F717" s="80">
        <v>17.16</v>
      </c>
      <c r="G717" s="78" t="s">
        <v>30</v>
      </c>
      <c r="H717" s="81" t="s">
        <v>31</v>
      </c>
    </row>
    <row r="718" spans="1:8" ht="20.100000000000001" customHeight="1">
      <c r="A718" s="76">
        <v>45673</v>
      </c>
      <c r="B718" s="77">
        <v>45673.595331492834</v>
      </c>
      <c r="C718" s="77"/>
      <c r="D718" s="78" t="s">
        <v>40</v>
      </c>
      <c r="E718" s="79">
        <v>15</v>
      </c>
      <c r="F718" s="80">
        <v>17.164999999999999</v>
      </c>
      <c r="G718" s="78" t="s">
        <v>30</v>
      </c>
      <c r="H718" s="81" t="s">
        <v>34</v>
      </c>
    </row>
    <row r="719" spans="1:8" ht="20.100000000000001" customHeight="1">
      <c r="A719" s="76">
        <v>45673</v>
      </c>
      <c r="B719" s="77">
        <v>45673.595344502479</v>
      </c>
      <c r="C719" s="77"/>
      <c r="D719" s="78" t="s">
        <v>40</v>
      </c>
      <c r="E719" s="79">
        <v>571</v>
      </c>
      <c r="F719" s="80">
        <v>17.170000000000002</v>
      </c>
      <c r="G719" s="78" t="s">
        <v>30</v>
      </c>
      <c r="H719" s="81" t="s">
        <v>31</v>
      </c>
    </row>
    <row r="720" spans="1:8" ht="20.100000000000001" customHeight="1">
      <c r="A720" s="76">
        <v>45673</v>
      </c>
      <c r="B720" s="77">
        <v>45673.595344629604</v>
      </c>
      <c r="C720" s="77"/>
      <c r="D720" s="78" t="s">
        <v>40</v>
      </c>
      <c r="E720" s="79">
        <v>1408</v>
      </c>
      <c r="F720" s="80">
        <v>17.170000000000002</v>
      </c>
      <c r="G720" s="78" t="s">
        <v>30</v>
      </c>
      <c r="H720" s="81" t="s">
        <v>31</v>
      </c>
    </row>
    <row r="721" spans="1:8" ht="20.100000000000001" customHeight="1">
      <c r="A721" s="76">
        <v>45673</v>
      </c>
      <c r="B721" s="77">
        <v>45673.595344629604</v>
      </c>
      <c r="C721" s="77"/>
      <c r="D721" s="78" t="s">
        <v>40</v>
      </c>
      <c r="E721" s="79">
        <v>294</v>
      </c>
      <c r="F721" s="80">
        <v>17.170000000000002</v>
      </c>
      <c r="G721" s="78" t="s">
        <v>30</v>
      </c>
      <c r="H721" s="81" t="s">
        <v>31</v>
      </c>
    </row>
    <row r="722" spans="1:8" ht="20.100000000000001" customHeight="1">
      <c r="A722" s="76">
        <v>45673</v>
      </c>
      <c r="B722" s="77">
        <v>45673.596462117974</v>
      </c>
      <c r="C722" s="77"/>
      <c r="D722" s="78" t="s">
        <v>40</v>
      </c>
      <c r="E722" s="79">
        <v>332</v>
      </c>
      <c r="F722" s="80">
        <v>17.16</v>
      </c>
      <c r="G722" s="78" t="s">
        <v>30</v>
      </c>
      <c r="H722" s="81" t="s">
        <v>31</v>
      </c>
    </row>
    <row r="723" spans="1:8" ht="20.100000000000001" customHeight="1">
      <c r="A723" s="76">
        <v>45673</v>
      </c>
      <c r="B723" s="77">
        <v>45673.597354942001</v>
      </c>
      <c r="C723" s="77"/>
      <c r="D723" s="78" t="s">
        <v>40</v>
      </c>
      <c r="E723" s="79">
        <v>356</v>
      </c>
      <c r="F723" s="80">
        <v>17.149999999999999</v>
      </c>
      <c r="G723" s="78" t="s">
        <v>30</v>
      </c>
      <c r="H723" s="81" t="s">
        <v>33</v>
      </c>
    </row>
    <row r="724" spans="1:8" ht="20.100000000000001" customHeight="1">
      <c r="A724" s="76">
        <v>45673</v>
      </c>
      <c r="B724" s="77">
        <v>45673.597354942001</v>
      </c>
      <c r="C724" s="77"/>
      <c r="D724" s="78" t="s">
        <v>40</v>
      </c>
      <c r="E724" s="79">
        <v>99</v>
      </c>
      <c r="F724" s="80">
        <v>17.149999999999999</v>
      </c>
      <c r="G724" s="78" t="s">
        <v>30</v>
      </c>
      <c r="H724" s="81" t="s">
        <v>33</v>
      </c>
    </row>
    <row r="725" spans="1:8" ht="20.100000000000001" customHeight="1">
      <c r="A725" s="76">
        <v>45673</v>
      </c>
      <c r="B725" s="77">
        <v>45673.597354953643</v>
      </c>
      <c r="C725" s="77"/>
      <c r="D725" s="78" t="s">
        <v>40</v>
      </c>
      <c r="E725" s="79">
        <v>1489</v>
      </c>
      <c r="F725" s="80">
        <v>17.149999999999999</v>
      </c>
      <c r="G725" s="78" t="s">
        <v>30</v>
      </c>
      <c r="H725" s="81" t="s">
        <v>31</v>
      </c>
    </row>
    <row r="726" spans="1:8" ht="20.100000000000001" customHeight="1">
      <c r="A726" s="76">
        <v>45673</v>
      </c>
      <c r="B726" s="77">
        <v>45673.598958009388</v>
      </c>
      <c r="C726" s="77"/>
      <c r="D726" s="78" t="s">
        <v>40</v>
      </c>
      <c r="E726" s="79">
        <v>1231</v>
      </c>
      <c r="F726" s="80">
        <v>17.149999999999999</v>
      </c>
      <c r="G726" s="78" t="s">
        <v>30</v>
      </c>
      <c r="H726" s="81" t="s">
        <v>33</v>
      </c>
    </row>
    <row r="727" spans="1:8" ht="20.100000000000001" customHeight="1">
      <c r="A727" s="76">
        <v>45673</v>
      </c>
      <c r="B727" s="77">
        <v>45673.59895818308</v>
      </c>
      <c r="C727" s="77"/>
      <c r="D727" s="78" t="s">
        <v>40</v>
      </c>
      <c r="E727" s="79">
        <v>183</v>
      </c>
      <c r="F727" s="80">
        <v>17.149999999999999</v>
      </c>
      <c r="G727" s="78" t="s">
        <v>30</v>
      </c>
      <c r="H727" s="81" t="s">
        <v>33</v>
      </c>
    </row>
    <row r="728" spans="1:8" ht="20.100000000000001" customHeight="1">
      <c r="A728" s="76">
        <v>45673</v>
      </c>
      <c r="B728" s="77">
        <v>45673.599255787209</v>
      </c>
      <c r="C728" s="77"/>
      <c r="D728" s="78" t="s">
        <v>40</v>
      </c>
      <c r="E728" s="79">
        <v>134</v>
      </c>
      <c r="F728" s="80">
        <v>17.149999999999999</v>
      </c>
      <c r="G728" s="78" t="s">
        <v>30</v>
      </c>
      <c r="H728" s="81" t="s">
        <v>33</v>
      </c>
    </row>
    <row r="729" spans="1:8" ht="20.100000000000001" customHeight="1">
      <c r="A729" s="76">
        <v>45673</v>
      </c>
      <c r="B729" s="77">
        <v>45673.601366423536</v>
      </c>
      <c r="C729" s="77"/>
      <c r="D729" s="78" t="s">
        <v>40</v>
      </c>
      <c r="E729" s="79">
        <v>297</v>
      </c>
      <c r="F729" s="80">
        <v>17.149999999999999</v>
      </c>
      <c r="G729" s="78" t="s">
        <v>30</v>
      </c>
      <c r="H729" s="81" t="s">
        <v>33</v>
      </c>
    </row>
    <row r="730" spans="1:8" ht="20.100000000000001" customHeight="1">
      <c r="A730" s="76">
        <v>45673</v>
      </c>
      <c r="B730" s="77">
        <v>45673.601366886403</v>
      </c>
      <c r="C730" s="77"/>
      <c r="D730" s="78" t="s">
        <v>40</v>
      </c>
      <c r="E730" s="79">
        <v>197</v>
      </c>
      <c r="F730" s="80">
        <v>17.149999999999999</v>
      </c>
      <c r="G730" s="78" t="s">
        <v>30</v>
      </c>
      <c r="H730" s="81" t="s">
        <v>34</v>
      </c>
    </row>
    <row r="731" spans="1:8" ht="20.100000000000001" customHeight="1">
      <c r="A731" s="76">
        <v>45673</v>
      </c>
      <c r="B731" s="77">
        <v>45673.601366886403</v>
      </c>
      <c r="C731" s="77"/>
      <c r="D731" s="78" t="s">
        <v>40</v>
      </c>
      <c r="E731" s="79">
        <v>406</v>
      </c>
      <c r="F731" s="80">
        <v>17.149999999999999</v>
      </c>
      <c r="G731" s="78" t="s">
        <v>30</v>
      </c>
      <c r="H731" s="81" t="s">
        <v>34</v>
      </c>
    </row>
    <row r="732" spans="1:8" ht="20.100000000000001" customHeight="1">
      <c r="A732" s="76">
        <v>45673</v>
      </c>
      <c r="B732" s="77">
        <v>45673.601366955787</v>
      </c>
      <c r="C732" s="77"/>
      <c r="D732" s="78" t="s">
        <v>40</v>
      </c>
      <c r="E732" s="79">
        <v>156</v>
      </c>
      <c r="F732" s="80">
        <v>17.149999999999999</v>
      </c>
      <c r="G732" s="78" t="s">
        <v>30</v>
      </c>
      <c r="H732" s="81" t="s">
        <v>31</v>
      </c>
    </row>
    <row r="733" spans="1:8" ht="20.100000000000001" customHeight="1">
      <c r="A733" s="76">
        <v>45673</v>
      </c>
      <c r="B733" s="77">
        <v>45673.601367372554</v>
      </c>
      <c r="C733" s="77"/>
      <c r="D733" s="78" t="s">
        <v>40</v>
      </c>
      <c r="E733" s="79">
        <v>1463</v>
      </c>
      <c r="F733" s="80">
        <v>17.149999999999999</v>
      </c>
      <c r="G733" s="78" t="s">
        <v>30</v>
      </c>
      <c r="H733" s="81" t="s">
        <v>31</v>
      </c>
    </row>
    <row r="734" spans="1:8" ht="20.100000000000001" customHeight="1">
      <c r="A734" s="76">
        <v>45673</v>
      </c>
      <c r="B734" s="77">
        <v>45673.60255812481</v>
      </c>
      <c r="C734" s="77"/>
      <c r="D734" s="78" t="s">
        <v>40</v>
      </c>
      <c r="E734" s="79">
        <v>394</v>
      </c>
      <c r="F734" s="80">
        <v>17.145</v>
      </c>
      <c r="G734" s="78" t="s">
        <v>30</v>
      </c>
      <c r="H734" s="81" t="s">
        <v>31</v>
      </c>
    </row>
    <row r="735" spans="1:8" ht="20.100000000000001" customHeight="1">
      <c r="A735" s="76">
        <v>45673</v>
      </c>
      <c r="B735" s="77">
        <v>45673.603107812349</v>
      </c>
      <c r="C735" s="77"/>
      <c r="D735" s="78" t="s">
        <v>40</v>
      </c>
      <c r="E735" s="79">
        <v>46</v>
      </c>
      <c r="F735" s="80">
        <v>17.145</v>
      </c>
      <c r="G735" s="78" t="s">
        <v>30</v>
      </c>
      <c r="H735" s="81" t="s">
        <v>34</v>
      </c>
    </row>
    <row r="736" spans="1:8" ht="20.100000000000001" customHeight="1">
      <c r="A736" s="76">
        <v>45673</v>
      </c>
      <c r="B736" s="77">
        <v>45673.603107812349</v>
      </c>
      <c r="C736" s="77"/>
      <c r="D736" s="78" t="s">
        <v>40</v>
      </c>
      <c r="E736" s="79">
        <v>30</v>
      </c>
      <c r="F736" s="80">
        <v>17.145</v>
      </c>
      <c r="G736" s="78" t="s">
        <v>30</v>
      </c>
      <c r="H736" s="81" t="s">
        <v>33</v>
      </c>
    </row>
    <row r="737" spans="1:8" ht="20.100000000000001" customHeight="1">
      <c r="A737" s="76">
        <v>45673</v>
      </c>
      <c r="B737" s="77">
        <v>45673.603107812349</v>
      </c>
      <c r="C737" s="77"/>
      <c r="D737" s="78" t="s">
        <v>40</v>
      </c>
      <c r="E737" s="79">
        <v>288</v>
      </c>
      <c r="F737" s="80">
        <v>17.145</v>
      </c>
      <c r="G737" s="78" t="s">
        <v>30</v>
      </c>
      <c r="H737" s="81" t="s">
        <v>34</v>
      </c>
    </row>
    <row r="738" spans="1:8" ht="20.100000000000001" customHeight="1">
      <c r="A738" s="76">
        <v>45673</v>
      </c>
      <c r="B738" s="77">
        <v>45673.603107812349</v>
      </c>
      <c r="C738" s="77"/>
      <c r="D738" s="78" t="s">
        <v>40</v>
      </c>
      <c r="E738" s="79">
        <v>8</v>
      </c>
      <c r="F738" s="80">
        <v>17.145</v>
      </c>
      <c r="G738" s="78" t="s">
        <v>30</v>
      </c>
      <c r="H738" s="81" t="s">
        <v>34</v>
      </c>
    </row>
    <row r="739" spans="1:8" ht="20.100000000000001" customHeight="1">
      <c r="A739" s="76">
        <v>45673</v>
      </c>
      <c r="B739" s="77">
        <v>45673.603107812349</v>
      </c>
      <c r="C739" s="77"/>
      <c r="D739" s="78" t="s">
        <v>40</v>
      </c>
      <c r="E739" s="79">
        <v>1252</v>
      </c>
      <c r="F739" s="80">
        <v>17.145</v>
      </c>
      <c r="G739" s="78" t="s">
        <v>30</v>
      </c>
      <c r="H739" s="81" t="s">
        <v>34</v>
      </c>
    </row>
    <row r="740" spans="1:8" ht="20.100000000000001" customHeight="1">
      <c r="A740" s="76">
        <v>45673</v>
      </c>
      <c r="B740" s="77">
        <v>45673.603107812349</v>
      </c>
      <c r="C740" s="77"/>
      <c r="D740" s="78" t="s">
        <v>40</v>
      </c>
      <c r="E740" s="79">
        <v>95</v>
      </c>
      <c r="F740" s="80">
        <v>17.145</v>
      </c>
      <c r="G740" s="78" t="s">
        <v>30</v>
      </c>
      <c r="H740" s="81" t="s">
        <v>34</v>
      </c>
    </row>
    <row r="741" spans="1:8" ht="20.100000000000001" customHeight="1">
      <c r="A741" s="76">
        <v>45673</v>
      </c>
      <c r="B741" s="77">
        <v>45673.604027951602</v>
      </c>
      <c r="C741" s="77"/>
      <c r="D741" s="78" t="s">
        <v>40</v>
      </c>
      <c r="E741" s="79">
        <v>388</v>
      </c>
      <c r="F741" s="80">
        <v>17.14</v>
      </c>
      <c r="G741" s="78" t="s">
        <v>30</v>
      </c>
      <c r="H741" s="81" t="s">
        <v>31</v>
      </c>
    </row>
    <row r="742" spans="1:8" ht="20.100000000000001" customHeight="1">
      <c r="A742" s="76">
        <v>45673</v>
      </c>
      <c r="B742" s="77">
        <v>45673.604315671138</v>
      </c>
      <c r="C742" s="77"/>
      <c r="D742" s="78" t="s">
        <v>40</v>
      </c>
      <c r="E742" s="79">
        <v>233</v>
      </c>
      <c r="F742" s="80">
        <v>17.135000000000002</v>
      </c>
      <c r="G742" s="78" t="s">
        <v>30</v>
      </c>
      <c r="H742" s="81" t="s">
        <v>34</v>
      </c>
    </row>
    <row r="743" spans="1:8" ht="20.100000000000001" customHeight="1">
      <c r="A743" s="76">
        <v>45673</v>
      </c>
      <c r="B743" s="77">
        <v>45673.60431563668</v>
      </c>
      <c r="C743" s="77"/>
      <c r="D743" s="78" t="s">
        <v>40</v>
      </c>
      <c r="E743" s="79">
        <v>505</v>
      </c>
      <c r="F743" s="80">
        <v>17.135000000000002</v>
      </c>
      <c r="G743" s="78" t="s">
        <v>30</v>
      </c>
      <c r="H743" s="81" t="s">
        <v>31</v>
      </c>
    </row>
    <row r="744" spans="1:8" ht="20.100000000000001" customHeight="1">
      <c r="A744" s="76">
        <v>45673</v>
      </c>
      <c r="B744" s="77">
        <v>45673.605301423464</v>
      </c>
      <c r="C744" s="77"/>
      <c r="D744" s="78" t="s">
        <v>40</v>
      </c>
      <c r="E744" s="79">
        <v>1746</v>
      </c>
      <c r="F744" s="80">
        <v>17.13</v>
      </c>
      <c r="G744" s="78" t="s">
        <v>30</v>
      </c>
      <c r="H744" s="81" t="s">
        <v>31</v>
      </c>
    </row>
    <row r="745" spans="1:8" ht="20.100000000000001" customHeight="1">
      <c r="A745" s="76">
        <v>45673</v>
      </c>
      <c r="B745" s="77">
        <v>45673.605301747564</v>
      </c>
      <c r="C745" s="77"/>
      <c r="D745" s="78" t="s">
        <v>40</v>
      </c>
      <c r="E745" s="79">
        <v>3</v>
      </c>
      <c r="F745" s="80">
        <v>17.13</v>
      </c>
      <c r="G745" s="78" t="s">
        <v>30</v>
      </c>
      <c r="H745" s="81" t="s">
        <v>31</v>
      </c>
    </row>
    <row r="746" spans="1:8" ht="20.100000000000001" customHeight="1">
      <c r="A746" s="76">
        <v>45673</v>
      </c>
      <c r="B746" s="77">
        <v>45673.605736817233</v>
      </c>
      <c r="C746" s="77"/>
      <c r="D746" s="78" t="s">
        <v>40</v>
      </c>
      <c r="E746" s="79">
        <v>505</v>
      </c>
      <c r="F746" s="80">
        <v>17.12</v>
      </c>
      <c r="G746" s="78" t="s">
        <v>30</v>
      </c>
      <c r="H746" s="81" t="s">
        <v>31</v>
      </c>
    </row>
    <row r="747" spans="1:8" ht="20.100000000000001" customHeight="1">
      <c r="A747" s="76">
        <v>45673</v>
      </c>
      <c r="B747" s="77">
        <v>45673.606835000217</v>
      </c>
      <c r="C747" s="77"/>
      <c r="D747" s="78" t="s">
        <v>40</v>
      </c>
      <c r="E747" s="79">
        <v>141</v>
      </c>
      <c r="F747" s="80">
        <v>17.12</v>
      </c>
      <c r="G747" s="78" t="s">
        <v>30</v>
      </c>
      <c r="H747" s="81" t="s">
        <v>33</v>
      </c>
    </row>
    <row r="748" spans="1:8" ht="20.100000000000001" customHeight="1">
      <c r="A748" s="76">
        <v>45673</v>
      </c>
      <c r="B748" s="77">
        <v>45673.606835000217</v>
      </c>
      <c r="C748" s="77"/>
      <c r="D748" s="78" t="s">
        <v>40</v>
      </c>
      <c r="E748" s="79">
        <v>15</v>
      </c>
      <c r="F748" s="80">
        <v>17.12</v>
      </c>
      <c r="G748" s="78" t="s">
        <v>30</v>
      </c>
      <c r="H748" s="81" t="s">
        <v>34</v>
      </c>
    </row>
    <row r="749" spans="1:8" ht="20.100000000000001" customHeight="1">
      <c r="A749" s="76">
        <v>45673</v>
      </c>
      <c r="B749" s="77">
        <v>45673.606835000217</v>
      </c>
      <c r="C749" s="77"/>
      <c r="D749" s="78" t="s">
        <v>40</v>
      </c>
      <c r="E749" s="79">
        <v>46</v>
      </c>
      <c r="F749" s="80">
        <v>17.12</v>
      </c>
      <c r="G749" s="78" t="s">
        <v>30</v>
      </c>
      <c r="H749" s="81" t="s">
        <v>34</v>
      </c>
    </row>
    <row r="750" spans="1:8" ht="20.100000000000001" customHeight="1">
      <c r="A750" s="76">
        <v>45673</v>
      </c>
      <c r="B750" s="77">
        <v>45673.607176470105</v>
      </c>
      <c r="C750" s="77"/>
      <c r="D750" s="78" t="s">
        <v>40</v>
      </c>
      <c r="E750" s="79">
        <v>141</v>
      </c>
      <c r="F750" s="80">
        <v>17.12</v>
      </c>
      <c r="G750" s="78" t="s">
        <v>30</v>
      </c>
      <c r="H750" s="81" t="s">
        <v>33</v>
      </c>
    </row>
    <row r="751" spans="1:8" ht="20.100000000000001" customHeight="1">
      <c r="A751" s="76">
        <v>45673</v>
      </c>
      <c r="B751" s="77">
        <v>45673.607246238273</v>
      </c>
      <c r="C751" s="77"/>
      <c r="D751" s="78" t="s">
        <v>40</v>
      </c>
      <c r="E751" s="79">
        <v>141</v>
      </c>
      <c r="F751" s="80">
        <v>17.12</v>
      </c>
      <c r="G751" s="78" t="s">
        <v>30</v>
      </c>
      <c r="H751" s="81" t="s">
        <v>33</v>
      </c>
    </row>
    <row r="752" spans="1:8" ht="20.100000000000001" customHeight="1">
      <c r="A752" s="76">
        <v>45673</v>
      </c>
      <c r="B752" s="77">
        <v>45673.607246238273</v>
      </c>
      <c r="C752" s="77"/>
      <c r="D752" s="78" t="s">
        <v>40</v>
      </c>
      <c r="E752" s="79">
        <v>153</v>
      </c>
      <c r="F752" s="80">
        <v>17.12</v>
      </c>
      <c r="G752" s="78" t="s">
        <v>30</v>
      </c>
      <c r="H752" s="81" t="s">
        <v>34</v>
      </c>
    </row>
    <row r="753" spans="1:8" ht="20.100000000000001" customHeight="1">
      <c r="A753" s="76">
        <v>45673</v>
      </c>
      <c r="B753" s="77">
        <v>45673.607246273197</v>
      </c>
      <c r="C753" s="77"/>
      <c r="D753" s="78" t="s">
        <v>40</v>
      </c>
      <c r="E753" s="79">
        <v>423</v>
      </c>
      <c r="F753" s="80">
        <v>17.12</v>
      </c>
      <c r="G753" s="78" t="s">
        <v>30</v>
      </c>
      <c r="H753" s="81" t="s">
        <v>34</v>
      </c>
    </row>
    <row r="754" spans="1:8" ht="20.100000000000001" customHeight="1">
      <c r="A754" s="76">
        <v>45673</v>
      </c>
      <c r="B754" s="77">
        <v>45673.607246307656</v>
      </c>
      <c r="C754" s="77"/>
      <c r="D754" s="78" t="s">
        <v>40</v>
      </c>
      <c r="E754" s="79">
        <v>1221</v>
      </c>
      <c r="F754" s="80">
        <v>17.12</v>
      </c>
      <c r="G754" s="78" t="s">
        <v>30</v>
      </c>
      <c r="H754" s="81" t="s">
        <v>31</v>
      </c>
    </row>
    <row r="755" spans="1:8" ht="20.100000000000001" customHeight="1">
      <c r="A755" s="76">
        <v>45673</v>
      </c>
      <c r="B755" s="77">
        <v>45673.607863009442</v>
      </c>
      <c r="C755" s="77"/>
      <c r="D755" s="78" t="s">
        <v>40</v>
      </c>
      <c r="E755" s="79">
        <v>490</v>
      </c>
      <c r="F755" s="80">
        <v>17.094999999999999</v>
      </c>
      <c r="G755" s="78" t="s">
        <v>30</v>
      </c>
      <c r="H755" s="81" t="s">
        <v>33</v>
      </c>
    </row>
    <row r="756" spans="1:8" ht="20.100000000000001" customHeight="1">
      <c r="A756" s="76">
        <v>45673</v>
      </c>
      <c r="B756" s="77">
        <v>45673.608750949148</v>
      </c>
      <c r="C756" s="77"/>
      <c r="D756" s="78" t="s">
        <v>40</v>
      </c>
      <c r="E756" s="79">
        <v>27</v>
      </c>
      <c r="F756" s="80">
        <v>17.100000000000001</v>
      </c>
      <c r="G756" s="78" t="s">
        <v>30</v>
      </c>
      <c r="H756" s="81" t="s">
        <v>31</v>
      </c>
    </row>
    <row r="757" spans="1:8" ht="20.100000000000001" customHeight="1">
      <c r="A757" s="76">
        <v>45673</v>
      </c>
      <c r="B757" s="77">
        <v>45673.60875100689</v>
      </c>
      <c r="C757" s="77"/>
      <c r="D757" s="78" t="s">
        <v>40</v>
      </c>
      <c r="E757" s="79">
        <v>502</v>
      </c>
      <c r="F757" s="80">
        <v>17.100000000000001</v>
      </c>
      <c r="G757" s="78" t="s">
        <v>30</v>
      </c>
      <c r="H757" s="81" t="s">
        <v>34</v>
      </c>
    </row>
    <row r="758" spans="1:8" ht="20.100000000000001" customHeight="1">
      <c r="A758" s="76">
        <v>45673</v>
      </c>
      <c r="B758" s="77">
        <v>45673.608750949148</v>
      </c>
      <c r="C758" s="77"/>
      <c r="D758" s="78" t="s">
        <v>40</v>
      </c>
      <c r="E758" s="79">
        <v>138</v>
      </c>
      <c r="F758" s="80">
        <v>17.100000000000001</v>
      </c>
      <c r="G758" s="78" t="s">
        <v>30</v>
      </c>
      <c r="H758" s="81" t="s">
        <v>31</v>
      </c>
    </row>
    <row r="759" spans="1:8" ht="20.100000000000001" customHeight="1">
      <c r="A759" s="76">
        <v>45673</v>
      </c>
      <c r="B759" s="77">
        <v>45673.608750949148</v>
      </c>
      <c r="C759" s="77"/>
      <c r="D759" s="78" t="s">
        <v>40</v>
      </c>
      <c r="E759" s="79">
        <v>1041</v>
      </c>
      <c r="F759" s="80">
        <v>17.100000000000001</v>
      </c>
      <c r="G759" s="78" t="s">
        <v>30</v>
      </c>
      <c r="H759" s="81" t="s">
        <v>31</v>
      </c>
    </row>
    <row r="760" spans="1:8" ht="20.100000000000001" customHeight="1">
      <c r="A760" s="76">
        <v>45673</v>
      </c>
      <c r="B760" s="77">
        <v>45673.61040844908</v>
      </c>
      <c r="C760" s="77"/>
      <c r="D760" s="78" t="s">
        <v>40</v>
      </c>
      <c r="E760" s="79">
        <v>141</v>
      </c>
      <c r="F760" s="80">
        <v>17.11</v>
      </c>
      <c r="G760" s="78" t="s">
        <v>30</v>
      </c>
      <c r="H760" s="81" t="s">
        <v>33</v>
      </c>
    </row>
    <row r="761" spans="1:8" ht="20.100000000000001" customHeight="1">
      <c r="A761" s="76">
        <v>45673</v>
      </c>
      <c r="B761" s="77">
        <v>45673.61040844908</v>
      </c>
      <c r="C761" s="77"/>
      <c r="D761" s="78" t="s">
        <v>40</v>
      </c>
      <c r="E761" s="79">
        <v>10</v>
      </c>
      <c r="F761" s="80">
        <v>17.11</v>
      </c>
      <c r="G761" s="78" t="s">
        <v>30</v>
      </c>
      <c r="H761" s="81" t="s">
        <v>33</v>
      </c>
    </row>
    <row r="762" spans="1:8" ht="20.100000000000001" customHeight="1">
      <c r="A762" s="76">
        <v>45673</v>
      </c>
      <c r="B762" s="77">
        <v>45673.61040844908</v>
      </c>
      <c r="C762" s="77"/>
      <c r="D762" s="78" t="s">
        <v>40</v>
      </c>
      <c r="E762" s="79">
        <v>1681</v>
      </c>
      <c r="F762" s="80">
        <v>17.11</v>
      </c>
      <c r="G762" s="78" t="s">
        <v>30</v>
      </c>
      <c r="H762" s="81" t="s">
        <v>31</v>
      </c>
    </row>
    <row r="763" spans="1:8" ht="20.100000000000001" customHeight="1">
      <c r="A763" s="76">
        <v>45673</v>
      </c>
      <c r="B763" s="77">
        <v>45673.61077040527</v>
      </c>
      <c r="C763" s="77"/>
      <c r="D763" s="78" t="s">
        <v>40</v>
      </c>
      <c r="E763" s="79">
        <v>235</v>
      </c>
      <c r="F763" s="80">
        <v>17.105</v>
      </c>
      <c r="G763" s="78" t="s">
        <v>30</v>
      </c>
      <c r="H763" s="81" t="s">
        <v>34</v>
      </c>
    </row>
    <row r="764" spans="1:8" ht="20.100000000000001" customHeight="1">
      <c r="A764" s="76">
        <v>45673</v>
      </c>
      <c r="B764" s="77">
        <v>45673.610770439729</v>
      </c>
      <c r="C764" s="77"/>
      <c r="D764" s="78" t="s">
        <v>40</v>
      </c>
      <c r="E764" s="79">
        <v>648</v>
      </c>
      <c r="F764" s="80">
        <v>17.105</v>
      </c>
      <c r="G764" s="78" t="s">
        <v>30</v>
      </c>
      <c r="H764" s="81" t="s">
        <v>31</v>
      </c>
    </row>
    <row r="765" spans="1:8" ht="20.100000000000001" customHeight="1">
      <c r="A765" s="76">
        <v>45673</v>
      </c>
      <c r="B765" s="77">
        <v>45673.611743252259</v>
      </c>
      <c r="C765" s="77"/>
      <c r="D765" s="78" t="s">
        <v>40</v>
      </c>
      <c r="E765" s="79">
        <v>141</v>
      </c>
      <c r="F765" s="80">
        <v>17.11</v>
      </c>
      <c r="G765" s="78" t="s">
        <v>30</v>
      </c>
      <c r="H765" s="81" t="s">
        <v>33</v>
      </c>
    </row>
    <row r="766" spans="1:8" ht="20.100000000000001" customHeight="1">
      <c r="A766" s="76">
        <v>45673</v>
      </c>
      <c r="B766" s="77">
        <v>45673.611743252259</v>
      </c>
      <c r="C766" s="77"/>
      <c r="D766" s="78" t="s">
        <v>40</v>
      </c>
      <c r="E766" s="79">
        <v>129</v>
      </c>
      <c r="F766" s="80">
        <v>17.11</v>
      </c>
      <c r="G766" s="78" t="s">
        <v>30</v>
      </c>
      <c r="H766" s="81" t="s">
        <v>33</v>
      </c>
    </row>
    <row r="767" spans="1:8" ht="20.100000000000001" customHeight="1">
      <c r="A767" s="76">
        <v>45673</v>
      </c>
      <c r="B767" s="77">
        <v>45673.611743252259</v>
      </c>
      <c r="C767" s="77"/>
      <c r="D767" s="78" t="s">
        <v>40</v>
      </c>
      <c r="E767" s="79">
        <v>311</v>
      </c>
      <c r="F767" s="80">
        <v>17.11</v>
      </c>
      <c r="G767" s="78" t="s">
        <v>30</v>
      </c>
      <c r="H767" s="81" t="s">
        <v>33</v>
      </c>
    </row>
    <row r="768" spans="1:8" ht="20.100000000000001" customHeight="1">
      <c r="A768" s="76">
        <v>45673</v>
      </c>
      <c r="B768" s="77">
        <v>45673.611743252259</v>
      </c>
      <c r="C768" s="77"/>
      <c r="D768" s="78" t="s">
        <v>40</v>
      </c>
      <c r="E768" s="79">
        <v>24</v>
      </c>
      <c r="F768" s="80">
        <v>17.11</v>
      </c>
      <c r="G768" s="78" t="s">
        <v>30</v>
      </c>
      <c r="H768" s="81" t="s">
        <v>33</v>
      </c>
    </row>
    <row r="769" spans="1:8" ht="20.100000000000001" customHeight="1">
      <c r="A769" s="76">
        <v>45673</v>
      </c>
      <c r="B769" s="77">
        <v>45673.611743298825</v>
      </c>
      <c r="C769" s="77"/>
      <c r="D769" s="78" t="s">
        <v>40</v>
      </c>
      <c r="E769" s="79">
        <v>141</v>
      </c>
      <c r="F769" s="80">
        <v>17.11</v>
      </c>
      <c r="G769" s="78" t="s">
        <v>30</v>
      </c>
      <c r="H769" s="81" t="s">
        <v>33</v>
      </c>
    </row>
    <row r="770" spans="1:8" ht="20.100000000000001" customHeight="1">
      <c r="A770" s="76">
        <v>45673</v>
      </c>
      <c r="B770" s="77">
        <v>45673.611743298825</v>
      </c>
      <c r="C770" s="77"/>
      <c r="D770" s="78" t="s">
        <v>40</v>
      </c>
      <c r="E770" s="79">
        <v>73</v>
      </c>
      <c r="F770" s="80">
        <v>17.11</v>
      </c>
      <c r="G770" s="78" t="s">
        <v>30</v>
      </c>
      <c r="H770" s="81" t="s">
        <v>33</v>
      </c>
    </row>
    <row r="771" spans="1:8" ht="20.100000000000001" customHeight="1">
      <c r="A771" s="76">
        <v>45673</v>
      </c>
      <c r="B771" s="77">
        <v>45673.611743333284</v>
      </c>
      <c r="C771" s="77"/>
      <c r="D771" s="78" t="s">
        <v>40</v>
      </c>
      <c r="E771" s="79">
        <v>141</v>
      </c>
      <c r="F771" s="80">
        <v>17.11</v>
      </c>
      <c r="G771" s="78" t="s">
        <v>30</v>
      </c>
      <c r="H771" s="81" t="s">
        <v>33</v>
      </c>
    </row>
    <row r="772" spans="1:8" ht="20.100000000000001" customHeight="1">
      <c r="A772" s="76">
        <v>45673</v>
      </c>
      <c r="B772" s="77">
        <v>45673.611743356567</v>
      </c>
      <c r="C772" s="77"/>
      <c r="D772" s="78" t="s">
        <v>40</v>
      </c>
      <c r="E772" s="79">
        <v>141</v>
      </c>
      <c r="F772" s="80">
        <v>17.11</v>
      </c>
      <c r="G772" s="78" t="s">
        <v>30</v>
      </c>
      <c r="H772" s="81" t="s">
        <v>33</v>
      </c>
    </row>
    <row r="773" spans="1:8" ht="20.100000000000001" customHeight="1">
      <c r="A773" s="76">
        <v>45673</v>
      </c>
      <c r="B773" s="77">
        <v>45673.611743356567</v>
      </c>
      <c r="C773" s="77"/>
      <c r="D773" s="78" t="s">
        <v>40</v>
      </c>
      <c r="E773" s="79">
        <v>16</v>
      </c>
      <c r="F773" s="80">
        <v>17.11</v>
      </c>
      <c r="G773" s="78" t="s">
        <v>30</v>
      </c>
      <c r="H773" s="81" t="s">
        <v>33</v>
      </c>
    </row>
    <row r="774" spans="1:8" ht="20.100000000000001" customHeight="1">
      <c r="A774" s="76">
        <v>45673</v>
      </c>
      <c r="B774" s="77">
        <v>45673.611743391026</v>
      </c>
      <c r="C774" s="77"/>
      <c r="D774" s="78" t="s">
        <v>40</v>
      </c>
      <c r="E774" s="79">
        <v>141</v>
      </c>
      <c r="F774" s="80">
        <v>17.11</v>
      </c>
      <c r="G774" s="78" t="s">
        <v>30</v>
      </c>
      <c r="H774" s="81" t="s">
        <v>33</v>
      </c>
    </row>
    <row r="775" spans="1:8" ht="20.100000000000001" customHeight="1">
      <c r="A775" s="76">
        <v>45673</v>
      </c>
      <c r="B775" s="77">
        <v>45673.611743414309</v>
      </c>
      <c r="C775" s="77"/>
      <c r="D775" s="78" t="s">
        <v>40</v>
      </c>
      <c r="E775" s="79">
        <v>141</v>
      </c>
      <c r="F775" s="80">
        <v>17.11</v>
      </c>
      <c r="G775" s="78" t="s">
        <v>30</v>
      </c>
      <c r="H775" s="81" t="s">
        <v>33</v>
      </c>
    </row>
    <row r="776" spans="1:8" ht="20.100000000000001" customHeight="1">
      <c r="A776" s="76">
        <v>45673</v>
      </c>
      <c r="B776" s="77">
        <v>45673.611743437592</v>
      </c>
      <c r="C776" s="77"/>
      <c r="D776" s="78" t="s">
        <v>40</v>
      </c>
      <c r="E776" s="79">
        <v>141</v>
      </c>
      <c r="F776" s="80">
        <v>17.11</v>
      </c>
      <c r="G776" s="78" t="s">
        <v>30</v>
      </c>
      <c r="H776" s="81" t="s">
        <v>33</v>
      </c>
    </row>
    <row r="777" spans="1:8" ht="20.100000000000001" customHeight="1">
      <c r="A777" s="76">
        <v>45673</v>
      </c>
      <c r="B777" s="77">
        <v>45673.611743460875</v>
      </c>
      <c r="C777" s="77"/>
      <c r="D777" s="78" t="s">
        <v>40</v>
      </c>
      <c r="E777" s="79">
        <v>85</v>
      </c>
      <c r="F777" s="80">
        <v>17.11</v>
      </c>
      <c r="G777" s="78" t="s">
        <v>30</v>
      </c>
      <c r="H777" s="81" t="s">
        <v>33</v>
      </c>
    </row>
    <row r="778" spans="1:8" ht="20.100000000000001" customHeight="1">
      <c r="A778" s="76">
        <v>45673</v>
      </c>
      <c r="B778" s="77">
        <v>45673.612970393617</v>
      </c>
      <c r="C778" s="77"/>
      <c r="D778" s="78" t="s">
        <v>40</v>
      </c>
      <c r="E778" s="79">
        <v>141</v>
      </c>
      <c r="F778" s="80">
        <v>17.11</v>
      </c>
      <c r="G778" s="78" t="s">
        <v>30</v>
      </c>
      <c r="H778" s="81" t="s">
        <v>33</v>
      </c>
    </row>
    <row r="779" spans="1:8" ht="20.100000000000001" customHeight="1">
      <c r="A779" s="76">
        <v>45673</v>
      </c>
      <c r="B779" s="77">
        <v>45673.612970393617</v>
      </c>
      <c r="C779" s="77"/>
      <c r="D779" s="78" t="s">
        <v>40</v>
      </c>
      <c r="E779" s="79">
        <v>99</v>
      </c>
      <c r="F779" s="80">
        <v>17.11</v>
      </c>
      <c r="G779" s="78" t="s">
        <v>30</v>
      </c>
      <c r="H779" s="81" t="s">
        <v>33</v>
      </c>
    </row>
    <row r="780" spans="1:8" ht="20.100000000000001" customHeight="1">
      <c r="A780" s="76">
        <v>45673</v>
      </c>
      <c r="B780" s="77">
        <v>45673.612970393617</v>
      </c>
      <c r="C780" s="77"/>
      <c r="D780" s="78" t="s">
        <v>40</v>
      </c>
      <c r="E780" s="79">
        <v>24</v>
      </c>
      <c r="F780" s="80">
        <v>17.11</v>
      </c>
      <c r="G780" s="78" t="s">
        <v>30</v>
      </c>
      <c r="H780" s="81" t="s">
        <v>33</v>
      </c>
    </row>
    <row r="781" spans="1:8" ht="20.100000000000001" customHeight="1">
      <c r="A781" s="76">
        <v>45673</v>
      </c>
      <c r="B781" s="77">
        <v>45673.612970393617</v>
      </c>
      <c r="C781" s="77"/>
      <c r="D781" s="78" t="s">
        <v>40</v>
      </c>
      <c r="E781" s="79">
        <v>25</v>
      </c>
      <c r="F781" s="80">
        <v>17.11</v>
      </c>
      <c r="G781" s="78" t="s">
        <v>30</v>
      </c>
      <c r="H781" s="81" t="s">
        <v>33</v>
      </c>
    </row>
    <row r="782" spans="1:8" ht="20.100000000000001" customHeight="1">
      <c r="A782" s="76">
        <v>45673</v>
      </c>
      <c r="B782" s="77">
        <v>45673.612970393617</v>
      </c>
      <c r="C782" s="77"/>
      <c r="D782" s="78" t="s">
        <v>40</v>
      </c>
      <c r="E782" s="79">
        <v>879</v>
      </c>
      <c r="F782" s="80">
        <v>17.11</v>
      </c>
      <c r="G782" s="78" t="s">
        <v>30</v>
      </c>
      <c r="H782" s="81" t="s">
        <v>31</v>
      </c>
    </row>
    <row r="783" spans="1:8" ht="20.100000000000001" customHeight="1">
      <c r="A783" s="76">
        <v>45673</v>
      </c>
      <c r="B783" s="77">
        <v>45673.613925613463</v>
      </c>
      <c r="C783" s="77"/>
      <c r="D783" s="78" t="s">
        <v>40</v>
      </c>
      <c r="E783" s="79">
        <v>1800</v>
      </c>
      <c r="F783" s="80">
        <v>17.114999999999998</v>
      </c>
      <c r="G783" s="78" t="s">
        <v>30</v>
      </c>
      <c r="H783" s="81" t="s">
        <v>34</v>
      </c>
    </row>
    <row r="784" spans="1:8" ht="20.100000000000001" customHeight="1">
      <c r="A784" s="76">
        <v>45673</v>
      </c>
      <c r="B784" s="77">
        <v>45673.613925613463</v>
      </c>
      <c r="C784" s="77"/>
      <c r="D784" s="78" t="s">
        <v>40</v>
      </c>
      <c r="E784" s="79">
        <v>231</v>
      </c>
      <c r="F784" s="80">
        <v>17.114999999999998</v>
      </c>
      <c r="G784" s="78" t="s">
        <v>30</v>
      </c>
      <c r="H784" s="81" t="s">
        <v>34</v>
      </c>
    </row>
    <row r="785" spans="1:8" ht="20.100000000000001" customHeight="1">
      <c r="A785" s="76">
        <v>45673</v>
      </c>
      <c r="B785" s="77">
        <v>45673.615795740858</v>
      </c>
      <c r="C785" s="77"/>
      <c r="D785" s="78" t="s">
        <v>40</v>
      </c>
      <c r="E785" s="79">
        <v>1250</v>
      </c>
      <c r="F785" s="80">
        <v>17.12</v>
      </c>
      <c r="G785" s="78" t="s">
        <v>30</v>
      </c>
      <c r="H785" s="81" t="s">
        <v>31</v>
      </c>
    </row>
    <row r="786" spans="1:8" ht="20.100000000000001" customHeight="1">
      <c r="A786" s="76">
        <v>45673</v>
      </c>
      <c r="B786" s="77">
        <v>45673.615795740858</v>
      </c>
      <c r="C786" s="77"/>
      <c r="D786" s="78" t="s">
        <v>40</v>
      </c>
      <c r="E786" s="79">
        <v>540</v>
      </c>
      <c r="F786" s="80">
        <v>17.12</v>
      </c>
      <c r="G786" s="78" t="s">
        <v>30</v>
      </c>
      <c r="H786" s="81" t="s">
        <v>31</v>
      </c>
    </row>
    <row r="787" spans="1:8" ht="20.100000000000001" customHeight="1">
      <c r="A787" s="76">
        <v>45673</v>
      </c>
      <c r="B787" s="77">
        <v>45673.615795891266</v>
      </c>
      <c r="C787" s="77"/>
      <c r="D787" s="78" t="s">
        <v>40</v>
      </c>
      <c r="E787" s="79">
        <v>915</v>
      </c>
      <c r="F787" s="80">
        <v>17.12</v>
      </c>
      <c r="G787" s="78" t="s">
        <v>30</v>
      </c>
      <c r="H787" s="81" t="s">
        <v>31</v>
      </c>
    </row>
    <row r="788" spans="1:8" ht="20.100000000000001" customHeight="1">
      <c r="A788" s="76">
        <v>45673</v>
      </c>
      <c r="B788" s="77">
        <v>45673.61675693281</v>
      </c>
      <c r="C788" s="77"/>
      <c r="D788" s="78" t="s">
        <v>40</v>
      </c>
      <c r="E788" s="79">
        <v>494</v>
      </c>
      <c r="F788" s="80">
        <v>17.114999999999998</v>
      </c>
      <c r="G788" s="78" t="s">
        <v>30</v>
      </c>
      <c r="H788" s="81" t="s">
        <v>31</v>
      </c>
    </row>
    <row r="789" spans="1:8" ht="20.100000000000001" customHeight="1">
      <c r="A789" s="76">
        <v>45673</v>
      </c>
      <c r="B789" s="77">
        <v>45673.617161134258</v>
      </c>
      <c r="C789" s="77"/>
      <c r="D789" s="78" t="s">
        <v>40</v>
      </c>
      <c r="E789" s="79">
        <v>29</v>
      </c>
      <c r="F789" s="80">
        <v>17.12</v>
      </c>
      <c r="G789" s="78" t="s">
        <v>30</v>
      </c>
      <c r="H789" s="81" t="s">
        <v>33</v>
      </c>
    </row>
    <row r="790" spans="1:8" ht="20.100000000000001" customHeight="1">
      <c r="A790" s="76">
        <v>45673</v>
      </c>
      <c r="B790" s="77">
        <v>45673.617161134258</v>
      </c>
      <c r="C790" s="77"/>
      <c r="D790" s="78" t="s">
        <v>40</v>
      </c>
      <c r="E790" s="79">
        <v>1753</v>
      </c>
      <c r="F790" s="80">
        <v>17.12</v>
      </c>
      <c r="G790" s="78" t="s">
        <v>30</v>
      </c>
      <c r="H790" s="81" t="s">
        <v>33</v>
      </c>
    </row>
    <row r="791" spans="1:8" ht="20.100000000000001" customHeight="1">
      <c r="A791" s="76">
        <v>45673</v>
      </c>
      <c r="B791" s="77">
        <v>45673.617161134258</v>
      </c>
      <c r="C791" s="77"/>
      <c r="D791" s="78" t="s">
        <v>40</v>
      </c>
      <c r="E791" s="79">
        <v>17</v>
      </c>
      <c r="F791" s="80">
        <v>17.12</v>
      </c>
      <c r="G791" s="78" t="s">
        <v>30</v>
      </c>
      <c r="H791" s="81" t="s">
        <v>33</v>
      </c>
    </row>
    <row r="792" spans="1:8" ht="20.100000000000001" customHeight="1">
      <c r="A792" s="76">
        <v>45673</v>
      </c>
      <c r="B792" s="77">
        <v>45673.618842708413</v>
      </c>
      <c r="C792" s="77"/>
      <c r="D792" s="78" t="s">
        <v>40</v>
      </c>
      <c r="E792" s="79">
        <v>472</v>
      </c>
      <c r="F792" s="80">
        <v>17.12</v>
      </c>
      <c r="G792" s="78" t="s">
        <v>30</v>
      </c>
      <c r="H792" s="81" t="s">
        <v>34</v>
      </c>
    </row>
    <row r="793" spans="1:8" ht="20.100000000000001" customHeight="1">
      <c r="A793" s="76">
        <v>45673</v>
      </c>
      <c r="B793" s="77">
        <v>45673.619519583415</v>
      </c>
      <c r="C793" s="77"/>
      <c r="D793" s="78" t="s">
        <v>40</v>
      </c>
      <c r="E793" s="79">
        <v>2661</v>
      </c>
      <c r="F793" s="80">
        <v>17.13</v>
      </c>
      <c r="G793" s="78" t="s">
        <v>30</v>
      </c>
      <c r="H793" s="81" t="s">
        <v>31</v>
      </c>
    </row>
    <row r="794" spans="1:8" ht="20.100000000000001" customHeight="1">
      <c r="A794" s="76">
        <v>45673</v>
      </c>
      <c r="B794" s="77">
        <v>45673.619519698899</v>
      </c>
      <c r="C794" s="77"/>
      <c r="D794" s="78" t="s">
        <v>40</v>
      </c>
      <c r="E794" s="79">
        <v>22</v>
      </c>
      <c r="F794" s="80">
        <v>17.13</v>
      </c>
      <c r="G794" s="78" t="s">
        <v>30</v>
      </c>
      <c r="H794" s="81" t="s">
        <v>31</v>
      </c>
    </row>
    <row r="795" spans="1:8" ht="20.100000000000001" customHeight="1">
      <c r="A795" s="76">
        <v>45673</v>
      </c>
      <c r="B795" s="77">
        <v>45673.619519698899</v>
      </c>
      <c r="C795" s="77"/>
      <c r="D795" s="78" t="s">
        <v>40</v>
      </c>
      <c r="E795" s="79">
        <v>101</v>
      </c>
      <c r="F795" s="80">
        <v>17.13</v>
      </c>
      <c r="G795" s="78" t="s">
        <v>30</v>
      </c>
      <c r="H795" s="81" t="s">
        <v>31</v>
      </c>
    </row>
    <row r="796" spans="1:8" ht="20.100000000000001" customHeight="1">
      <c r="A796" s="76">
        <v>45673</v>
      </c>
      <c r="B796" s="77">
        <v>45673.619519698899</v>
      </c>
      <c r="C796" s="77"/>
      <c r="D796" s="78" t="s">
        <v>40</v>
      </c>
      <c r="E796" s="79">
        <v>60</v>
      </c>
      <c r="F796" s="80">
        <v>17.13</v>
      </c>
      <c r="G796" s="78" t="s">
        <v>30</v>
      </c>
      <c r="H796" s="81" t="s">
        <v>31</v>
      </c>
    </row>
    <row r="797" spans="1:8" ht="20.100000000000001" customHeight="1">
      <c r="A797" s="76">
        <v>45673</v>
      </c>
      <c r="B797" s="77">
        <v>45673.620407858863</v>
      </c>
      <c r="C797" s="77"/>
      <c r="D797" s="78" t="s">
        <v>40</v>
      </c>
      <c r="E797" s="79">
        <v>117</v>
      </c>
      <c r="F797" s="80">
        <v>17.13</v>
      </c>
      <c r="G797" s="78" t="s">
        <v>30</v>
      </c>
      <c r="H797" s="81" t="s">
        <v>33</v>
      </c>
    </row>
    <row r="798" spans="1:8" ht="20.100000000000001" customHeight="1">
      <c r="A798" s="76">
        <v>45673</v>
      </c>
      <c r="B798" s="77">
        <v>45673.620407858863</v>
      </c>
      <c r="C798" s="77"/>
      <c r="D798" s="78" t="s">
        <v>40</v>
      </c>
      <c r="E798" s="79">
        <v>25</v>
      </c>
      <c r="F798" s="80">
        <v>17.13</v>
      </c>
      <c r="G798" s="78" t="s">
        <v>30</v>
      </c>
      <c r="H798" s="81" t="s">
        <v>33</v>
      </c>
    </row>
    <row r="799" spans="1:8" ht="20.100000000000001" customHeight="1">
      <c r="A799" s="76">
        <v>45673</v>
      </c>
      <c r="B799" s="77">
        <v>45673.620442789514</v>
      </c>
      <c r="C799" s="77"/>
      <c r="D799" s="78" t="s">
        <v>40</v>
      </c>
      <c r="E799" s="79">
        <v>27</v>
      </c>
      <c r="F799" s="80">
        <v>17.13</v>
      </c>
      <c r="G799" s="78" t="s">
        <v>30</v>
      </c>
      <c r="H799" s="81" t="s">
        <v>33</v>
      </c>
    </row>
    <row r="800" spans="1:8" ht="20.100000000000001" customHeight="1">
      <c r="A800" s="76">
        <v>45673</v>
      </c>
      <c r="B800" s="77">
        <v>45673.620442789514</v>
      </c>
      <c r="C800" s="77"/>
      <c r="D800" s="78" t="s">
        <v>40</v>
      </c>
      <c r="E800" s="79">
        <v>125</v>
      </c>
      <c r="F800" s="80">
        <v>17.13</v>
      </c>
      <c r="G800" s="78" t="s">
        <v>30</v>
      </c>
      <c r="H800" s="81" t="s">
        <v>33</v>
      </c>
    </row>
    <row r="801" spans="1:8" ht="20.100000000000001" customHeight="1">
      <c r="A801" s="76">
        <v>45673</v>
      </c>
      <c r="B801" s="77">
        <v>45673.620442789514</v>
      </c>
      <c r="C801" s="77"/>
      <c r="D801" s="78" t="s">
        <v>40</v>
      </c>
      <c r="E801" s="79">
        <v>27</v>
      </c>
      <c r="F801" s="80">
        <v>17.13</v>
      </c>
      <c r="G801" s="78" t="s">
        <v>30</v>
      </c>
      <c r="H801" s="81" t="s">
        <v>33</v>
      </c>
    </row>
    <row r="802" spans="1:8" ht="20.100000000000001" customHeight="1">
      <c r="A802" s="76">
        <v>45673</v>
      </c>
      <c r="B802" s="77">
        <v>45673.620442823973</v>
      </c>
      <c r="C802" s="77"/>
      <c r="D802" s="78" t="s">
        <v>40</v>
      </c>
      <c r="E802" s="79">
        <v>125</v>
      </c>
      <c r="F802" s="80">
        <v>17.13</v>
      </c>
      <c r="G802" s="78" t="s">
        <v>30</v>
      </c>
      <c r="H802" s="81" t="s">
        <v>33</v>
      </c>
    </row>
    <row r="803" spans="1:8" ht="20.100000000000001" customHeight="1">
      <c r="A803" s="76">
        <v>45673</v>
      </c>
      <c r="B803" s="77">
        <v>45673.620442858897</v>
      </c>
      <c r="C803" s="77"/>
      <c r="D803" s="78" t="s">
        <v>40</v>
      </c>
      <c r="E803" s="79">
        <v>125</v>
      </c>
      <c r="F803" s="80">
        <v>17.13</v>
      </c>
      <c r="G803" s="78" t="s">
        <v>30</v>
      </c>
      <c r="H803" s="81" t="s">
        <v>33</v>
      </c>
    </row>
    <row r="804" spans="1:8" ht="20.100000000000001" customHeight="1">
      <c r="A804" s="76">
        <v>45673</v>
      </c>
      <c r="B804" s="77">
        <v>45673.620442939922</v>
      </c>
      <c r="C804" s="77"/>
      <c r="D804" s="78" t="s">
        <v>40</v>
      </c>
      <c r="E804" s="79">
        <v>1251</v>
      </c>
      <c r="F804" s="80">
        <v>17.13</v>
      </c>
      <c r="G804" s="78" t="s">
        <v>30</v>
      </c>
      <c r="H804" s="81" t="s">
        <v>33</v>
      </c>
    </row>
    <row r="805" spans="1:8" ht="20.100000000000001" customHeight="1">
      <c r="A805" s="76">
        <v>45673</v>
      </c>
      <c r="B805" s="77">
        <v>45673.620964374859</v>
      </c>
      <c r="C805" s="77"/>
      <c r="D805" s="78" t="s">
        <v>40</v>
      </c>
      <c r="E805" s="79">
        <v>81</v>
      </c>
      <c r="F805" s="80">
        <v>17.125</v>
      </c>
      <c r="G805" s="78" t="s">
        <v>30</v>
      </c>
      <c r="H805" s="81" t="s">
        <v>31</v>
      </c>
    </row>
    <row r="806" spans="1:8" ht="20.100000000000001" customHeight="1">
      <c r="A806" s="76">
        <v>45673</v>
      </c>
      <c r="B806" s="77">
        <v>45673.621787951328</v>
      </c>
      <c r="C806" s="77"/>
      <c r="D806" s="78" t="s">
        <v>40</v>
      </c>
      <c r="E806" s="79">
        <v>1804</v>
      </c>
      <c r="F806" s="80">
        <v>17.125</v>
      </c>
      <c r="G806" s="78" t="s">
        <v>30</v>
      </c>
      <c r="H806" s="81" t="s">
        <v>31</v>
      </c>
    </row>
    <row r="807" spans="1:8" ht="20.100000000000001" customHeight="1">
      <c r="A807" s="76">
        <v>45673</v>
      </c>
      <c r="B807" s="77">
        <v>45673.623707963154</v>
      </c>
      <c r="C807" s="77"/>
      <c r="D807" s="78" t="s">
        <v>40</v>
      </c>
      <c r="E807" s="79">
        <v>2086</v>
      </c>
      <c r="F807" s="80">
        <v>17.149999999999999</v>
      </c>
      <c r="G807" s="78" t="s">
        <v>30</v>
      </c>
      <c r="H807" s="81" t="s">
        <v>31</v>
      </c>
    </row>
    <row r="808" spans="1:8" ht="20.100000000000001" customHeight="1">
      <c r="A808" s="76">
        <v>45673</v>
      </c>
      <c r="B808" s="77">
        <v>45673.624261573888</v>
      </c>
      <c r="C808" s="77"/>
      <c r="D808" s="78" t="s">
        <v>40</v>
      </c>
      <c r="E808" s="79">
        <v>74</v>
      </c>
      <c r="F808" s="80">
        <v>17.145</v>
      </c>
      <c r="G808" s="78" t="s">
        <v>30</v>
      </c>
      <c r="H808" s="81" t="s">
        <v>31</v>
      </c>
    </row>
    <row r="809" spans="1:8" ht="20.100000000000001" customHeight="1">
      <c r="A809" s="76">
        <v>45673</v>
      </c>
      <c r="B809" s="77">
        <v>45673.624261573888</v>
      </c>
      <c r="C809" s="77"/>
      <c r="D809" s="78" t="s">
        <v>40</v>
      </c>
      <c r="E809" s="79">
        <v>1622</v>
      </c>
      <c r="F809" s="80">
        <v>17.145</v>
      </c>
      <c r="G809" s="78" t="s">
        <v>30</v>
      </c>
      <c r="H809" s="81" t="s">
        <v>31</v>
      </c>
    </row>
    <row r="810" spans="1:8" ht="20.100000000000001" customHeight="1">
      <c r="A810" s="76">
        <v>45673</v>
      </c>
      <c r="B810" s="77">
        <v>45673.626018449198</v>
      </c>
      <c r="C810" s="77"/>
      <c r="D810" s="78" t="s">
        <v>40</v>
      </c>
      <c r="E810" s="79">
        <v>1652</v>
      </c>
      <c r="F810" s="80">
        <v>17.149999999999999</v>
      </c>
      <c r="G810" s="78" t="s">
        <v>30</v>
      </c>
      <c r="H810" s="81" t="s">
        <v>31</v>
      </c>
    </row>
    <row r="811" spans="1:8" ht="20.100000000000001" customHeight="1">
      <c r="A811" s="76">
        <v>45673</v>
      </c>
      <c r="B811" s="77">
        <v>45673.626018564682</v>
      </c>
      <c r="C811" s="77"/>
      <c r="D811" s="78" t="s">
        <v>40</v>
      </c>
      <c r="E811" s="79">
        <v>665</v>
      </c>
      <c r="F811" s="80">
        <v>17.149999999999999</v>
      </c>
      <c r="G811" s="78" t="s">
        <v>30</v>
      </c>
      <c r="H811" s="81" t="s">
        <v>31</v>
      </c>
    </row>
    <row r="812" spans="1:8" ht="20.100000000000001" customHeight="1">
      <c r="A812" s="76">
        <v>45673</v>
      </c>
      <c r="B812" s="77">
        <v>45673.626841296442</v>
      </c>
      <c r="C812" s="77"/>
      <c r="D812" s="78" t="s">
        <v>40</v>
      </c>
      <c r="E812" s="79">
        <v>2026</v>
      </c>
      <c r="F812" s="80">
        <v>17.149999999999999</v>
      </c>
      <c r="G812" s="78" t="s">
        <v>30</v>
      </c>
      <c r="H812" s="81" t="s">
        <v>31</v>
      </c>
    </row>
    <row r="813" spans="1:8" ht="20.100000000000001" customHeight="1">
      <c r="A813" s="76">
        <v>45673</v>
      </c>
      <c r="B813" s="77">
        <v>45673.627975821961</v>
      </c>
      <c r="C813" s="77"/>
      <c r="D813" s="78" t="s">
        <v>40</v>
      </c>
      <c r="E813" s="79">
        <v>193</v>
      </c>
      <c r="F813" s="80">
        <v>17.149999999999999</v>
      </c>
      <c r="G813" s="78" t="s">
        <v>30</v>
      </c>
      <c r="H813" s="81" t="s">
        <v>34</v>
      </c>
    </row>
    <row r="814" spans="1:8" ht="20.100000000000001" customHeight="1">
      <c r="A814" s="76">
        <v>45673</v>
      </c>
      <c r="B814" s="77">
        <v>45673.627975821961</v>
      </c>
      <c r="C814" s="77"/>
      <c r="D814" s="78" t="s">
        <v>40</v>
      </c>
      <c r="E814" s="79">
        <v>185</v>
      </c>
      <c r="F814" s="80">
        <v>17.149999999999999</v>
      </c>
      <c r="G814" s="78" t="s">
        <v>30</v>
      </c>
      <c r="H814" s="81" t="s">
        <v>34</v>
      </c>
    </row>
    <row r="815" spans="1:8" ht="20.100000000000001" customHeight="1">
      <c r="A815" s="76">
        <v>45673</v>
      </c>
      <c r="B815" s="77">
        <v>45673.627975821961</v>
      </c>
      <c r="C815" s="77"/>
      <c r="D815" s="78" t="s">
        <v>40</v>
      </c>
      <c r="E815" s="79">
        <v>37</v>
      </c>
      <c r="F815" s="80">
        <v>17.149999999999999</v>
      </c>
      <c r="G815" s="78" t="s">
        <v>30</v>
      </c>
      <c r="H815" s="81" t="s">
        <v>34</v>
      </c>
    </row>
    <row r="816" spans="1:8" ht="20.100000000000001" customHeight="1">
      <c r="A816" s="76">
        <v>45673</v>
      </c>
      <c r="B816" s="77">
        <v>45673.627975821961</v>
      </c>
      <c r="C816" s="77"/>
      <c r="D816" s="78" t="s">
        <v>40</v>
      </c>
      <c r="E816" s="79">
        <v>79</v>
      </c>
      <c r="F816" s="80">
        <v>17.149999999999999</v>
      </c>
      <c r="G816" s="78" t="s">
        <v>30</v>
      </c>
      <c r="H816" s="81" t="s">
        <v>34</v>
      </c>
    </row>
    <row r="817" spans="1:8" ht="20.100000000000001" customHeight="1">
      <c r="A817" s="76">
        <v>45673</v>
      </c>
      <c r="B817" s="77">
        <v>45673.627975821961</v>
      </c>
      <c r="C817" s="77"/>
      <c r="D817" s="78" t="s">
        <v>40</v>
      </c>
      <c r="E817" s="79">
        <v>1288</v>
      </c>
      <c r="F817" s="80">
        <v>17.149999999999999</v>
      </c>
      <c r="G817" s="78" t="s">
        <v>30</v>
      </c>
      <c r="H817" s="81" t="s">
        <v>31</v>
      </c>
    </row>
    <row r="818" spans="1:8" ht="20.100000000000001" customHeight="1">
      <c r="A818" s="76">
        <v>45673</v>
      </c>
      <c r="B818" s="77">
        <v>45673.629145092797</v>
      </c>
      <c r="C818" s="77"/>
      <c r="D818" s="78" t="s">
        <v>40</v>
      </c>
      <c r="E818" s="79">
        <v>2029</v>
      </c>
      <c r="F818" s="80">
        <v>17.149999999999999</v>
      </c>
      <c r="G818" s="78" t="s">
        <v>30</v>
      </c>
      <c r="H818" s="81" t="s">
        <v>31</v>
      </c>
    </row>
    <row r="819" spans="1:8" ht="20.100000000000001" customHeight="1">
      <c r="A819" s="76">
        <v>45673</v>
      </c>
      <c r="B819" s="77">
        <v>45673.630528171081</v>
      </c>
      <c r="C819" s="77"/>
      <c r="D819" s="78" t="s">
        <v>40</v>
      </c>
      <c r="E819" s="79">
        <v>228</v>
      </c>
      <c r="F819" s="80">
        <v>17.155000000000001</v>
      </c>
      <c r="G819" s="78" t="s">
        <v>30</v>
      </c>
      <c r="H819" s="81" t="s">
        <v>34</v>
      </c>
    </row>
    <row r="820" spans="1:8" ht="20.100000000000001" customHeight="1">
      <c r="A820" s="76">
        <v>45673</v>
      </c>
      <c r="B820" s="77">
        <v>45673.630528171081</v>
      </c>
      <c r="C820" s="77"/>
      <c r="D820" s="78" t="s">
        <v>40</v>
      </c>
      <c r="E820" s="79">
        <v>1</v>
      </c>
      <c r="F820" s="80">
        <v>17.155000000000001</v>
      </c>
      <c r="G820" s="78" t="s">
        <v>30</v>
      </c>
      <c r="H820" s="81" t="s">
        <v>34</v>
      </c>
    </row>
    <row r="821" spans="1:8" ht="20.100000000000001" customHeight="1">
      <c r="A821" s="76">
        <v>45673</v>
      </c>
      <c r="B821" s="77">
        <v>45673.630528171081</v>
      </c>
      <c r="C821" s="77"/>
      <c r="D821" s="78" t="s">
        <v>40</v>
      </c>
      <c r="E821" s="79">
        <v>46</v>
      </c>
      <c r="F821" s="80">
        <v>17.155000000000001</v>
      </c>
      <c r="G821" s="78" t="s">
        <v>30</v>
      </c>
      <c r="H821" s="81" t="s">
        <v>34</v>
      </c>
    </row>
    <row r="822" spans="1:8" ht="20.100000000000001" customHeight="1">
      <c r="A822" s="76">
        <v>45673</v>
      </c>
      <c r="B822" s="77">
        <v>45673.630528171081</v>
      </c>
      <c r="C822" s="77"/>
      <c r="D822" s="78" t="s">
        <v>40</v>
      </c>
      <c r="E822" s="79">
        <v>1342</v>
      </c>
      <c r="F822" s="80">
        <v>17.155000000000001</v>
      </c>
      <c r="G822" s="78" t="s">
        <v>30</v>
      </c>
      <c r="H822" s="81" t="s">
        <v>31</v>
      </c>
    </row>
    <row r="823" spans="1:8" ht="20.100000000000001" customHeight="1">
      <c r="A823" s="76">
        <v>45673</v>
      </c>
      <c r="B823" s="77">
        <v>45673.631251203828</v>
      </c>
      <c r="C823" s="77"/>
      <c r="D823" s="78" t="s">
        <v>40</v>
      </c>
      <c r="E823" s="79">
        <v>377</v>
      </c>
      <c r="F823" s="80">
        <v>17.145</v>
      </c>
      <c r="G823" s="78" t="s">
        <v>30</v>
      </c>
      <c r="H823" s="81" t="s">
        <v>31</v>
      </c>
    </row>
    <row r="824" spans="1:8" ht="20.100000000000001" customHeight="1">
      <c r="A824" s="76">
        <v>45673</v>
      </c>
      <c r="B824" s="77">
        <v>45673.632444641087</v>
      </c>
      <c r="C824" s="77"/>
      <c r="D824" s="78" t="s">
        <v>40</v>
      </c>
      <c r="E824" s="79">
        <v>226</v>
      </c>
      <c r="F824" s="80">
        <v>17.149999999999999</v>
      </c>
      <c r="G824" s="78" t="s">
        <v>30</v>
      </c>
      <c r="H824" s="81" t="s">
        <v>31</v>
      </c>
    </row>
    <row r="825" spans="1:8" ht="20.100000000000001" customHeight="1">
      <c r="A825" s="76">
        <v>45673</v>
      </c>
      <c r="B825" s="77">
        <v>45673.632448865566</v>
      </c>
      <c r="C825" s="77"/>
      <c r="D825" s="78" t="s">
        <v>40</v>
      </c>
      <c r="E825" s="79">
        <v>2080</v>
      </c>
      <c r="F825" s="80">
        <v>17.149999999999999</v>
      </c>
      <c r="G825" s="78" t="s">
        <v>30</v>
      </c>
      <c r="H825" s="81" t="s">
        <v>31</v>
      </c>
    </row>
    <row r="826" spans="1:8" ht="20.100000000000001" customHeight="1">
      <c r="A826" s="76">
        <v>45673</v>
      </c>
      <c r="B826" s="77">
        <v>45673.633330046199</v>
      </c>
      <c r="C826" s="77"/>
      <c r="D826" s="78" t="s">
        <v>40</v>
      </c>
      <c r="E826" s="79">
        <v>6</v>
      </c>
      <c r="F826" s="80">
        <v>17.14</v>
      </c>
      <c r="G826" s="78" t="s">
        <v>30</v>
      </c>
      <c r="H826" s="81" t="s">
        <v>31</v>
      </c>
    </row>
    <row r="827" spans="1:8" ht="20.100000000000001" customHeight="1">
      <c r="A827" s="76">
        <v>45673</v>
      </c>
      <c r="B827" s="77">
        <v>45673.633330046199</v>
      </c>
      <c r="C827" s="77"/>
      <c r="D827" s="78" t="s">
        <v>40</v>
      </c>
      <c r="E827" s="79">
        <v>420</v>
      </c>
      <c r="F827" s="80">
        <v>17.14</v>
      </c>
      <c r="G827" s="78" t="s">
        <v>30</v>
      </c>
      <c r="H827" s="81" t="s">
        <v>31</v>
      </c>
    </row>
    <row r="828" spans="1:8" ht="20.100000000000001" customHeight="1">
      <c r="A828" s="76">
        <v>45673</v>
      </c>
      <c r="B828" s="77">
        <v>45673.633943078574</v>
      </c>
      <c r="C828" s="77"/>
      <c r="D828" s="78" t="s">
        <v>40</v>
      </c>
      <c r="E828" s="79">
        <v>244</v>
      </c>
      <c r="F828" s="80">
        <v>17.14</v>
      </c>
      <c r="G828" s="78" t="s">
        <v>30</v>
      </c>
      <c r="H828" s="81" t="s">
        <v>34</v>
      </c>
    </row>
    <row r="829" spans="1:8" ht="20.100000000000001" customHeight="1">
      <c r="A829" s="76">
        <v>45673</v>
      </c>
      <c r="B829" s="77">
        <v>45673.633943078574</v>
      </c>
      <c r="C829" s="77"/>
      <c r="D829" s="78" t="s">
        <v>40</v>
      </c>
      <c r="E829" s="79">
        <v>1557</v>
      </c>
      <c r="F829" s="80">
        <v>17.14</v>
      </c>
      <c r="G829" s="78" t="s">
        <v>30</v>
      </c>
      <c r="H829" s="81" t="s">
        <v>34</v>
      </c>
    </row>
    <row r="830" spans="1:8" ht="20.100000000000001" customHeight="1">
      <c r="A830" s="76">
        <v>45673</v>
      </c>
      <c r="B830" s="77">
        <v>45673.636404016055</v>
      </c>
      <c r="C830" s="77"/>
      <c r="D830" s="78" t="s">
        <v>40</v>
      </c>
      <c r="E830" s="79">
        <v>485</v>
      </c>
      <c r="F830" s="80">
        <v>17.14</v>
      </c>
      <c r="G830" s="78" t="s">
        <v>30</v>
      </c>
      <c r="H830" s="81" t="s">
        <v>34</v>
      </c>
    </row>
    <row r="831" spans="1:8" ht="20.100000000000001" customHeight="1">
      <c r="A831" s="76">
        <v>45673</v>
      </c>
      <c r="B831" s="77">
        <v>45673.636403993238</v>
      </c>
      <c r="C831" s="77"/>
      <c r="D831" s="78" t="s">
        <v>40</v>
      </c>
      <c r="E831" s="79">
        <v>1261</v>
      </c>
      <c r="F831" s="80">
        <v>17.14</v>
      </c>
      <c r="G831" s="78" t="s">
        <v>30</v>
      </c>
      <c r="H831" s="81" t="s">
        <v>31</v>
      </c>
    </row>
    <row r="832" spans="1:8" ht="20.100000000000001" customHeight="1">
      <c r="A832" s="76">
        <v>45673</v>
      </c>
      <c r="B832" s="77">
        <v>45673.636698136572</v>
      </c>
      <c r="C832" s="77"/>
      <c r="D832" s="78" t="s">
        <v>40</v>
      </c>
      <c r="E832" s="79">
        <v>533</v>
      </c>
      <c r="F832" s="80">
        <v>17.14</v>
      </c>
      <c r="G832" s="78" t="s">
        <v>30</v>
      </c>
      <c r="H832" s="81" t="s">
        <v>34</v>
      </c>
    </row>
    <row r="833" spans="1:8" ht="20.100000000000001" customHeight="1">
      <c r="A833" s="76">
        <v>45673</v>
      </c>
      <c r="B833" s="77">
        <v>45673.636698182672</v>
      </c>
      <c r="C833" s="77"/>
      <c r="D833" s="78" t="s">
        <v>40</v>
      </c>
      <c r="E833" s="79">
        <v>1344</v>
      </c>
      <c r="F833" s="80">
        <v>17.14</v>
      </c>
      <c r="G833" s="78" t="s">
        <v>30</v>
      </c>
      <c r="H833" s="81" t="s">
        <v>31</v>
      </c>
    </row>
    <row r="834" spans="1:8" ht="20.100000000000001" customHeight="1">
      <c r="A834" s="76">
        <v>45673</v>
      </c>
      <c r="B834" s="77">
        <v>45673.638413113542</v>
      </c>
      <c r="C834" s="77"/>
      <c r="D834" s="78" t="s">
        <v>40</v>
      </c>
      <c r="E834" s="79">
        <v>1915</v>
      </c>
      <c r="F834" s="80">
        <v>17.149999999999999</v>
      </c>
      <c r="G834" s="78" t="s">
        <v>30</v>
      </c>
      <c r="H834" s="81" t="s">
        <v>31</v>
      </c>
    </row>
    <row r="835" spans="1:8" ht="20.100000000000001" customHeight="1">
      <c r="A835" s="76">
        <v>45673</v>
      </c>
      <c r="B835" s="77">
        <v>45673.638413113542</v>
      </c>
      <c r="C835" s="77"/>
      <c r="D835" s="78" t="s">
        <v>40</v>
      </c>
      <c r="E835" s="79">
        <v>207</v>
      </c>
      <c r="F835" s="80">
        <v>17.149999999999999</v>
      </c>
      <c r="G835" s="78" t="s">
        <v>30</v>
      </c>
      <c r="H835" s="81" t="s">
        <v>31</v>
      </c>
    </row>
    <row r="836" spans="1:8" ht="20.100000000000001" customHeight="1">
      <c r="A836" s="76">
        <v>45673</v>
      </c>
      <c r="B836" s="77">
        <v>45673.639690798707</v>
      </c>
      <c r="C836" s="77"/>
      <c r="D836" s="78" t="s">
        <v>40</v>
      </c>
      <c r="E836" s="79">
        <v>446</v>
      </c>
      <c r="F836" s="80">
        <v>17.155000000000001</v>
      </c>
      <c r="G836" s="78" t="s">
        <v>30</v>
      </c>
      <c r="H836" s="81" t="s">
        <v>34</v>
      </c>
    </row>
    <row r="837" spans="1:8" ht="20.100000000000001" customHeight="1">
      <c r="A837" s="76">
        <v>45673</v>
      </c>
      <c r="B837" s="77">
        <v>45673.639690844808</v>
      </c>
      <c r="C837" s="77"/>
      <c r="D837" s="78" t="s">
        <v>40</v>
      </c>
      <c r="E837" s="79">
        <v>62</v>
      </c>
      <c r="F837" s="80">
        <v>17.155000000000001</v>
      </c>
      <c r="G837" s="78" t="s">
        <v>30</v>
      </c>
      <c r="H837" s="81" t="s">
        <v>34</v>
      </c>
    </row>
    <row r="838" spans="1:8" ht="20.100000000000001" customHeight="1">
      <c r="A838" s="76">
        <v>45673</v>
      </c>
      <c r="B838" s="77">
        <v>45673.639690833166</v>
      </c>
      <c r="C838" s="77"/>
      <c r="D838" s="78" t="s">
        <v>40</v>
      </c>
      <c r="E838" s="79">
        <v>1376</v>
      </c>
      <c r="F838" s="80">
        <v>17.155000000000001</v>
      </c>
      <c r="G838" s="78" t="s">
        <v>30</v>
      </c>
      <c r="H838" s="81" t="s">
        <v>31</v>
      </c>
    </row>
    <row r="839" spans="1:8" ht="20.100000000000001" customHeight="1">
      <c r="A839" s="76">
        <v>45673</v>
      </c>
      <c r="B839" s="77">
        <v>45673.640779178124</v>
      </c>
      <c r="C839" s="77"/>
      <c r="D839" s="78" t="s">
        <v>40</v>
      </c>
      <c r="E839" s="79">
        <v>29</v>
      </c>
      <c r="F839" s="80">
        <v>17.155000000000001</v>
      </c>
      <c r="G839" s="78" t="s">
        <v>30</v>
      </c>
      <c r="H839" s="81" t="s">
        <v>34</v>
      </c>
    </row>
    <row r="840" spans="1:8" ht="20.100000000000001" customHeight="1">
      <c r="A840" s="76">
        <v>45673</v>
      </c>
      <c r="B840" s="77">
        <v>45673.640779178124</v>
      </c>
      <c r="C840" s="77"/>
      <c r="D840" s="78" t="s">
        <v>40</v>
      </c>
      <c r="E840" s="79">
        <v>2</v>
      </c>
      <c r="F840" s="80">
        <v>17.155000000000001</v>
      </c>
      <c r="G840" s="78" t="s">
        <v>30</v>
      </c>
      <c r="H840" s="81" t="s">
        <v>34</v>
      </c>
    </row>
    <row r="841" spans="1:8" ht="20.100000000000001" customHeight="1">
      <c r="A841" s="76">
        <v>45673</v>
      </c>
      <c r="B841" s="77">
        <v>45673.640779178124</v>
      </c>
      <c r="C841" s="77"/>
      <c r="D841" s="78" t="s">
        <v>40</v>
      </c>
      <c r="E841" s="79">
        <v>1172</v>
      </c>
      <c r="F841" s="80">
        <v>17.155000000000001</v>
      </c>
      <c r="G841" s="78" t="s">
        <v>30</v>
      </c>
      <c r="H841" s="81" t="s">
        <v>34</v>
      </c>
    </row>
    <row r="842" spans="1:8" ht="20.100000000000001" customHeight="1">
      <c r="A842" s="76">
        <v>45673</v>
      </c>
      <c r="B842" s="77">
        <v>45673.640779178124</v>
      </c>
      <c r="C842" s="77"/>
      <c r="D842" s="78" t="s">
        <v>40</v>
      </c>
      <c r="E842" s="79">
        <v>135</v>
      </c>
      <c r="F842" s="80">
        <v>17.155000000000001</v>
      </c>
      <c r="G842" s="78" t="s">
        <v>30</v>
      </c>
      <c r="H842" s="81" t="s">
        <v>31</v>
      </c>
    </row>
    <row r="843" spans="1:8" ht="20.100000000000001" customHeight="1">
      <c r="A843" s="76">
        <v>45673</v>
      </c>
      <c r="B843" s="77">
        <v>45673.641106423456</v>
      </c>
      <c r="C843" s="77"/>
      <c r="D843" s="78" t="s">
        <v>40</v>
      </c>
      <c r="E843" s="79">
        <v>153</v>
      </c>
      <c r="F843" s="80">
        <v>17.149999999999999</v>
      </c>
      <c r="G843" s="78" t="s">
        <v>30</v>
      </c>
      <c r="H843" s="81" t="s">
        <v>31</v>
      </c>
    </row>
    <row r="844" spans="1:8" ht="20.100000000000001" customHeight="1">
      <c r="A844" s="76">
        <v>45673</v>
      </c>
      <c r="B844" s="77">
        <v>45673.642820266075</v>
      </c>
      <c r="C844" s="77"/>
      <c r="D844" s="78" t="s">
        <v>40</v>
      </c>
      <c r="E844" s="79">
        <v>335</v>
      </c>
      <c r="F844" s="80">
        <v>17.155000000000001</v>
      </c>
      <c r="G844" s="78" t="s">
        <v>30</v>
      </c>
      <c r="H844" s="81" t="s">
        <v>34</v>
      </c>
    </row>
    <row r="845" spans="1:8" ht="20.100000000000001" customHeight="1">
      <c r="A845" s="76">
        <v>45673</v>
      </c>
      <c r="B845" s="77">
        <v>45673.642820266075</v>
      </c>
      <c r="C845" s="77"/>
      <c r="D845" s="78" t="s">
        <v>40</v>
      </c>
      <c r="E845" s="79">
        <v>251</v>
      </c>
      <c r="F845" s="80">
        <v>17.155000000000001</v>
      </c>
      <c r="G845" s="78" t="s">
        <v>30</v>
      </c>
      <c r="H845" s="81" t="s">
        <v>34</v>
      </c>
    </row>
    <row r="846" spans="1:8" ht="20.100000000000001" customHeight="1">
      <c r="A846" s="76">
        <v>45673</v>
      </c>
      <c r="B846" s="77">
        <v>45673.642820266075</v>
      </c>
      <c r="C846" s="77"/>
      <c r="D846" s="78" t="s">
        <v>40</v>
      </c>
      <c r="E846" s="79">
        <v>46</v>
      </c>
      <c r="F846" s="80">
        <v>17.155000000000001</v>
      </c>
      <c r="G846" s="78" t="s">
        <v>30</v>
      </c>
      <c r="H846" s="81" t="s">
        <v>34</v>
      </c>
    </row>
    <row r="847" spans="1:8" ht="20.100000000000001" customHeight="1">
      <c r="A847" s="76">
        <v>45673</v>
      </c>
      <c r="B847" s="77">
        <v>45673.642820266075</v>
      </c>
      <c r="C847" s="77"/>
      <c r="D847" s="78" t="s">
        <v>40</v>
      </c>
      <c r="E847" s="79">
        <v>1</v>
      </c>
      <c r="F847" s="80">
        <v>17.155000000000001</v>
      </c>
      <c r="G847" s="78" t="s">
        <v>30</v>
      </c>
      <c r="H847" s="81" t="s">
        <v>34</v>
      </c>
    </row>
    <row r="848" spans="1:8" ht="20.100000000000001" customHeight="1">
      <c r="A848" s="76">
        <v>45673</v>
      </c>
      <c r="B848" s="77">
        <v>45673.642820266075</v>
      </c>
      <c r="C848" s="77"/>
      <c r="D848" s="78" t="s">
        <v>40</v>
      </c>
      <c r="E848" s="79">
        <v>8</v>
      </c>
      <c r="F848" s="80">
        <v>17.155000000000001</v>
      </c>
      <c r="G848" s="78" t="s">
        <v>30</v>
      </c>
      <c r="H848" s="81" t="s">
        <v>34</v>
      </c>
    </row>
    <row r="849" spans="1:8" ht="20.100000000000001" customHeight="1">
      <c r="A849" s="76">
        <v>45673</v>
      </c>
      <c r="B849" s="77">
        <v>45673.642820266075</v>
      </c>
      <c r="C849" s="77"/>
      <c r="D849" s="78" t="s">
        <v>40</v>
      </c>
      <c r="E849" s="79">
        <v>1078</v>
      </c>
      <c r="F849" s="80">
        <v>17.155000000000001</v>
      </c>
      <c r="G849" s="78" t="s">
        <v>30</v>
      </c>
      <c r="H849" s="81" t="s">
        <v>34</v>
      </c>
    </row>
    <row r="850" spans="1:8" ht="20.100000000000001" customHeight="1">
      <c r="A850" s="76">
        <v>45673</v>
      </c>
      <c r="B850" s="77">
        <v>45673.643169537187</v>
      </c>
      <c r="C850" s="77"/>
      <c r="D850" s="78" t="s">
        <v>40</v>
      </c>
      <c r="E850" s="79">
        <v>241</v>
      </c>
      <c r="F850" s="80">
        <v>17.149999999999999</v>
      </c>
      <c r="G850" s="78" t="s">
        <v>30</v>
      </c>
      <c r="H850" s="81" t="s">
        <v>34</v>
      </c>
    </row>
    <row r="851" spans="1:8" ht="20.100000000000001" customHeight="1">
      <c r="A851" s="76">
        <v>45673</v>
      </c>
      <c r="B851" s="77">
        <v>45673.643169618212</v>
      </c>
      <c r="C851" s="77"/>
      <c r="D851" s="78" t="s">
        <v>40</v>
      </c>
      <c r="E851" s="79">
        <v>456</v>
      </c>
      <c r="F851" s="80">
        <v>17.149999999999999</v>
      </c>
      <c r="G851" s="78" t="s">
        <v>30</v>
      </c>
      <c r="H851" s="81" t="s">
        <v>34</v>
      </c>
    </row>
    <row r="852" spans="1:8" ht="20.100000000000001" customHeight="1">
      <c r="A852" s="76">
        <v>45673</v>
      </c>
      <c r="B852" s="77">
        <v>45673.643169687595</v>
      </c>
      <c r="C852" s="77"/>
      <c r="D852" s="78" t="s">
        <v>40</v>
      </c>
      <c r="E852" s="79">
        <v>1194</v>
      </c>
      <c r="F852" s="80">
        <v>17.149999999999999</v>
      </c>
      <c r="G852" s="78" t="s">
        <v>30</v>
      </c>
      <c r="H852" s="81" t="s">
        <v>31</v>
      </c>
    </row>
    <row r="853" spans="1:8" ht="20.100000000000001" customHeight="1">
      <c r="A853" s="76">
        <v>45673</v>
      </c>
      <c r="B853" s="77">
        <v>45673.644758275244</v>
      </c>
      <c r="C853" s="77"/>
      <c r="D853" s="78" t="s">
        <v>40</v>
      </c>
      <c r="E853" s="79">
        <v>251</v>
      </c>
      <c r="F853" s="80">
        <v>17.16</v>
      </c>
      <c r="G853" s="78" t="s">
        <v>30</v>
      </c>
      <c r="H853" s="81" t="s">
        <v>31</v>
      </c>
    </row>
    <row r="854" spans="1:8" ht="20.100000000000001" customHeight="1">
      <c r="A854" s="76">
        <v>45673</v>
      </c>
      <c r="B854" s="77">
        <v>45673.644758275244</v>
      </c>
      <c r="C854" s="77"/>
      <c r="D854" s="78" t="s">
        <v>40</v>
      </c>
      <c r="E854" s="79">
        <v>27</v>
      </c>
      <c r="F854" s="80">
        <v>17.16</v>
      </c>
      <c r="G854" s="78" t="s">
        <v>30</v>
      </c>
      <c r="H854" s="81" t="s">
        <v>31</v>
      </c>
    </row>
    <row r="855" spans="1:8" ht="20.100000000000001" customHeight="1">
      <c r="A855" s="76">
        <v>45673</v>
      </c>
      <c r="B855" s="77">
        <v>45673.644758379553</v>
      </c>
      <c r="C855" s="77"/>
      <c r="D855" s="78" t="s">
        <v>40</v>
      </c>
      <c r="E855" s="79">
        <v>1402</v>
      </c>
      <c r="F855" s="80">
        <v>17.16</v>
      </c>
      <c r="G855" s="78" t="s">
        <v>30</v>
      </c>
      <c r="H855" s="81" t="s">
        <v>31</v>
      </c>
    </row>
    <row r="856" spans="1:8" ht="20.100000000000001" customHeight="1">
      <c r="A856" s="76">
        <v>45673</v>
      </c>
      <c r="B856" s="77">
        <v>45673.644758692011</v>
      </c>
      <c r="C856" s="77"/>
      <c r="D856" s="78" t="s">
        <v>40</v>
      </c>
      <c r="E856" s="79">
        <v>565</v>
      </c>
      <c r="F856" s="80">
        <v>17.16</v>
      </c>
      <c r="G856" s="78" t="s">
        <v>30</v>
      </c>
      <c r="H856" s="81" t="s">
        <v>31</v>
      </c>
    </row>
    <row r="857" spans="1:8" ht="20.100000000000001" customHeight="1">
      <c r="A857" s="76">
        <v>45673</v>
      </c>
      <c r="B857" s="77">
        <v>45673.645834884141</v>
      </c>
      <c r="C857" s="77"/>
      <c r="D857" s="78" t="s">
        <v>40</v>
      </c>
      <c r="E857" s="79">
        <v>519</v>
      </c>
      <c r="F857" s="80">
        <v>17.155000000000001</v>
      </c>
      <c r="G857" s="78" t="s">
        <v>30</v>
      </c>
      <c r="H857" s="81" t="s">
        <v>34</v>
      </c>
    </row>
    <row r="858" spans="1:8" ht="20.100000000000001" customHeight="1">
      <c r="A858" s="76">
        <v>45673</v>
      </c>
      <c r="B858" s="77">
        <v>45673.645834919065</v>
      </c>
      <c r="C858" s="77"/>
      <c r="D858" s="78" t="s">
        <v>40</v>
      </c>
      <c r="E858" s="79">
        <v>1367</v>
      </c>
      <c r="F858" s="80">
        <v>17.155000000000001</v>
      </c>
      <c r="G858" s="78" t="s">
        <v>30</v>
      </c>
      <c r="H858" s="81" t="s">
        <v>31</v>
      </c>
    </row>
    <row r="859" spans="1:8" ht="20.100000000000001" customHeight="1">
      <c r="A859" s="76">
        <v>45673</v>
      </c>
      <c r="B859" s="77">
        <v>45673.646341724321</v>
      </c>
      <c r="C859" s="77"/>
      <c r="D859" s="78" t="s">
        <v>40</v>
      </c>
      <c r="E859" s="79">
        <v>1283</v>
      </c>
      <c r="F859" s="80">
        <v>17.16</v>
      </c>
      <c r="G859" s="78" t="s">
        <v>30</v>
      </c>
      <c r="H859" s="81" t="s">
        <v>31</v>
      </c>
    </row>
    <row r="860" spans="1:8" ht="20.100000000000001" customHeight="1">
      <c r="A860" s="76">
        <v>45673</v>
      </c>
      <c r="B860" s="77">
        <v>45673.646398819517</v>
      </c>
      <c r="C860" s="77"/>
      <c r="D860" s="78" t="s">
        <v>40</v>
      </c>
      <c r="E860" s="79">
        <v>684</v>
      </c>
      <c r="F860" s="80">
        <v>17.16</v>
      </c>
      <c r="G860" s="78" t="s">
        <v>30</v>
      </c>
      <c r="H860" s="81" t="s">
        <v>31</v>
      </c>
    </row>
    <row r="861" spans="1:8" ht="20.100000000000001" customHeight="1">
      <c r="A861" s="76">
        <v>45673</v>
      </c>
      <c r="B861" s="77">
        <v>45673.646839178167</v>
      </c>
      <c r="C861" s="77"/>
      <c r="D861" s="78" t="s">
        <v>40</v>
      </c>
      <c r="E861" s="79">
        <v>983</v>
      </c>
      <c r="F861" s="80">
        <v>17.155000000000001</v>
      </c>
      <c r="G861" s="78" t="s">
        <v>30</v>
      </c>
      <c r="H861" s="81" t="s">
        <v>31</v>
      </c>
    </row>
    <row r="862" spans="1:8" ht="20.100000000000001" customHeight="1">
      <c r="A862" s="76">
        <v>45673</v>
      </c>
      <c r="B862" s="77">
        <v>45673.647102106363</v>
      </c>
      <c r="C862" s="77"/>
      <c r="D862" s="78" t="s">
        <v>40</v>
      </c>
      <c r="E862" s="79">
        <v>636</v>
      </c>
      <c r="F862" s="80">
        <v>17.170000000000002</v>
      </c>
      <c r="G862" s="78" t="s">
        <v>30</v>
      </c>
      <c r="H862" s="81" t="s">
        <v>34</v>
      </c>
    </row>
    <row r="863" spans="1:8" ht="20.100000000000001" customHeight="1">
      <c r="A863" s="76">
        <v>45673</v>
      </c>
      <c r="B863" s="77">
        <v>45673.647102106363</v>
      </c>
      <c r="C863" s="77"/>
      <c r="D863" s="78" t="s">
        <v>40</v>
      </c>
      <c r="E863" s="79">
        <v>184</v>
      </c>
      <c r="F863" s="80">
        <v>17.170000000000002</v>
      </c>
      <c r="G863" s="78" t="s">
        <v>30</v>
      </c>
      <c r="H863" s="81" t="s">
        <v>34</v>
      </c>
    </row>
    <row r="864" spans="1:8" ht="20.100000000000001" customHeight="1">
      <c r="A864" s="76">
        <v>45673</v>
      </c>
      <c r="B864" s="77">
        <v>45673.647102106363</v>
      </c>
      <c r="C864" s="77"/>
      <c r="D864" s="78" t="s">
        <v>40</v>
      </c>
      <c r="E864" s="79">
        <v>244</v>
      </c>
      <c r="F864" s="80">
        <v>17.170000000000002</v>
      </c>
      <c r="G864" s="78" t="s">
        <v>30</v>
      </c>
      <c r="H864" s="81" t="s">
        <v>34</v>
      </c>
    </row>
    <row r="865" spans="1:8" ht="20.100000000000001" customHeight="1">
      <c r="A865" s="76">
        <v>45673</v>
      </c>
      <c r="B865" s="77">
        <v>45673.647362708114</v>
      </c>
      <c r="C865" s="77"/>
      <c r="D865" s="78" t="s">
        <v>40</v>
      </c>
      <c r="E865" s="79">
        <v>193</v>
      </c>
      <c r="F865" s="80">
        <v>17.175000000000001</v>
      </c>
      <c r="G865" s="78" t="s">
        <v>30</v>
      </c>
      <c r="H865" s="81" t="s">
        <v>34</v>
      </c>
    </row>
    <row r="866" spans="1:8" ht="20.100000000000001" customHeight="1">
      <c r="A866" s="76">
        <v>45673</v>
      </c>
      <c r="B866" s="77">
        <v>45673.647627615836</v>
      </c>
      <c r="C866" s="77"/>
      <c r="D866" s="78" t="s">
        <v>40</v>
      </c>
      <c r="E866" s="79">
        <v>68</v>
      </c>
      <c r="F866" s="80">
        <v>17.184999999999999</v>
      </c>
      <c r="G866" s="78" t="s">
        <v>30</v>
      </c>
      <c r="H866" s="81" t="s">
        <v>34</v>
      </c>
    </row>
    <row r="867" spans="1:8" ht="20.100000000000001" customHeight="1">
      <c r="A867" s="76">
        <v>45673</v>
      </c>
      <c r="B867" s="77">
        <v>45673.647660706192</v>
      </c>
      <c r="C867" s="77"/>
      <c r="D867" s="78" t="s">
        <v>40</v>
      </c>
      <c r="E867" s="79">
        <v>754</v>
      </c>
      <c r="F867" s="80">
        <v>17.190000000000001</v>
      </c>
      <c r="G867" s="78" t="s">
        <v>30</v>
      </c>
      <c r="H867" s="81" t="s">
        <v>31</v>
      </c>
    </row>
    <row r="868" spans="1:8" ht="20.100000000000001" customHeight="1">
      <c r="A868" s="76">
        <v>45673</v>
      </c>
      <c r="B868" s="77">
        <v>45673.647661076393</v>
      </c>
      <c r="C868" s="77"/>
      <c r="D868" s="78" t="s">
        <v>40</v>
      </c>
      <c r="E868" s="79">
        <v>2065</v>
      </c>
      <c r="F868" s="80">
        <v>17.195</v>
      </c>
      <c r="G868" s="78" t="s">
        <v>30</v>
      </c>
      <c r="H868" s="81" t="s">
        <v>31</v>
      </c>
    </row>
    <row r="869" spans="1:8" ht="20.100000000000001" customHeight="1">
      <c r="A869" s="76">
        <v>45673</v>
      </c>
      <c r="B869" s="77">
        <v>45673.648146794178</v>
      </c>
      <c r="C869" s="77"/>
      <c r="D869" s="78" t="s">
        <v>40</v>
      </c>
      <c r="E869" s="79">
        <v>27</v>
      </c>
      <c r="F869" s="80">
        <v>17.195</v>
      </c>
      <c r="G869" s="78" t="s">
        <v>30</v>
      </c>
      <c r="H869" s="81" t="s">
        <v>34</v>
      </c>
    </row>
    <row r="870" spans="1:8" ht="20.100000000000001" customHeight="1">
      <c r="A870" s="76">
        <v>45673</v>
      </c>
      <c r="B870" s="77">
        <v>45673.648146794178</v>
      </c>
      <c r="C870" s="77"/>
      <c r="D870" s="78" t="s">
        <v>40</v>
      </c>
      <c r="E870" s="79">
        <v>46</v>
      </c>
      <c r="F870" s="80">
        <v>17.195</v>
      </c>
      <c r="G870" s="78" t="s">
        <v>30</v>
      </c>
      <c r="H870" s="81" t="s">
        <v>34</v>
      </c>
    </row>
    <row r="871" spans="1:8" ht="20.100000000000001" customHeight="1">
      <c r="A871" s="76">
        <v>45673</v>
      </c>
      <c r="B871" s="77">
        <v>45673.648146794178</v>
      </c>
      <c r="C871" s="77"/>
      <c r="D871" s="78" t="s">
        <v>40</v>
      </c>
      <c r="E871" s="79">
        <v>310</v>
      </c>
      <c r="F871" s="80">
        <v>17.195</v>
      </c>
      <c r="G871" s="78" t="s">
        <v>30</v>
      </c>
      <c r="H871" s="81" t="s">
        <v>34</v>
      </c>
    </row>
    <row r="872" spans="1:8" ht="20.100000000000001" customHeight="1">
      <c r="A872" s="76">
        <v>45673</v>
      </c>
      <c r="B872" s="77">
        <v>45673.648146794178</v>
      </c>
      <c r="C872" s="77"/>
      <c r="D872" s="78" t="s">
        <v>40</v>
      </c>
      <c r="E872" s="79">
        <v>465</v>
      </c>
      <c r="F872" s="80">
        <v>17.195</v>
      </c>
      <c r="G872" s="78" t="s">
        <v>30</v>
      </c>
      <c r="H872" s="81" t="s">
        <v>34</v>
      </c>
    </row>
    <row r="873" spans="1:8" ht="20.100000000000001" customHeight="1">
      <c r="A873" s="76">
        <v>45673</v>
      </c>
      <c r="B873" s="77">
        <v>45673.648146794178</v>
      </c>
      <c r="C873" s="77"/>
      <c r="D873" s="78" t="s">
        <v>40</v>
      </c>
      <c r="E873" s="79">
        <v>206</v>
      </c>
      <c r="F873" s="80">
        <v>17.195</v>
      </c>
      <c r="G873" s="78" t="s">
        <v>30</v>
      </c>
      <c r="H873" s="81" t="s">
        <v>34</v>
      </c>
    </row>
    <row r="874" spans="1:8" ht="20.100000000000001" customHeight="1">
      <c r="A874" s="76">
        <v>45673</v>
      </c>
      <c r="B874" s="77">
        <v>45673.648407279979</v>
      </c>
      <c r="C874" s="77"/>
      <c r="D874" s="78" t="s">
        <v>40</v>
      </c>
      <c r="E874" s="79">
        <v>2</v>
      </c>
      <c r="F874" s="80">
        <v>17.195</v>
      </c>
      <c r="G874" s="78" t="s">
        <v>30</v>
      </c>
      <c r="H874" s="81" t="s">
        <v>34</v>
      </c>
    </row>
    <row r="875" spans="1:8" ht="20.100000000000001" customHeight="1">
      <c r="A875" s="76">
        <v>45673</v>
      </c>
      <c r="B875" s="77">
        <v>45673.648407279979</v>
      </c>
      <c r="C875" s="77"/>
      <c r="D875" s="78" t="s">
        <v>40</v>
      </c>
      <c r="E875" s="79">
        <v>81</v>
      </c>
      <c r="F875" s="80">
        <v>17.195</v>
      </c>
      <c r="G875" s="78" t="s">
        <v>30</v>
      </c>
      <c r="H875" s="81" t="s">
        <v>34</v>
      </c>
    </row>
    <row r="876" spans="1:8" ht="20.100000000000001" customHeight="1">
      <c r="A876" s="76">
        <v>45673</v>
      </c>
      <c r="B876" s="77">
        <v>45673.648407279979</v>
      </c>
      <c r="C876" s="77"/>
      <c r="D876" s="78" t="s">
        <v>40</v>
      </c>
      <c r="E876" s="79">
        <v>156</v>
      </c>
      <c r="F876" s="80">
        <v>17.195</v>
      </c>
      <c r="G876" s="78" t="s">
        <v>30</v>
      </c>
      <c r="H876" s="81" t="s">
        <v>34</v>
      </c>
    </row>
    <row r="877" spans="1:8" ht="20.100000000000001" customHeight="1">
      <c r="A877" s="76">
        <v>45673</v>
      </c>
      <c r="B877" s="77">
        <v>45673.648407279979</v>
      </c>
      <c r="C877" s="77"/>
      <c r="D877" s="78" t="s">
        <v>40</v>
      </c>
      <c r="E877" s="79">
        <v>89</v>
      </c>
      <c r="F877" s="80">
        <v>17.195</v>
      </c>
      <c r="G877" s="78" t="s">
        <v>30</v>
      </c>
      <c r="H877" s="81" t="s">
        <v>34</v>
      </c>
    </row>
    <row r="878" spans="1:8" ht="20.100000000000001" customHeight="1">
      <c r="A878" s="76">
        <v>45673</v>
      </c>
      <c r="B878" s="77">
        <v>45673.648407279979</v>
      </c>
      <c r="C878" s="77"/>
      <c r="D878" s="78" t="s">
        <v>40</v>
      </c>
      <c r="E878" s="79">
        <v>309</v>
      </c>
      <c r="F878" s="80">
        <v>17.195</v>
      </c>
      <c r="G878" s="78" t="s">
        <v>30</v>
      </c>
      <c r="H878" s="81" t="s">
        <v>34</v>
      </c>
    </row>
    <row r="879" spans="1:8" ht="20.100000000000001" customHeight="1">
      <c r="A879" s="76">
        <v>45673</v>
      </c>
      <c r="B879" s="77">
        <v>45673.648407279979</v>
      </c>
      <c r="C879" s="77"/>
      <c r="D879" s="78" t="s">
        <v>40</v>
      </c>
      <c r="E879" s="79">
        <v>285</v>
      </c>
      <c r="F879" s="80">
        <v>17.195</v>
      </c>
      <c r="G879" s="78" t="s">
        <v>30</v>
      </c>
      <c r="H879" s="81" t="s">
        <v>34</v>
      </c>
    </row>
    <row r="880" spans="1:8" ht="20.100000000000001" customHeight="1">
      <c r="A880" s="76">
        <v>45673</v>
      </c>
      <c r="B880" s="77">
        <v>45673.648407326546</v>
      </c>
      <c r="C880" s="77"/>
      <c r="D880" s="78" t="s">
        <v>40</v>
      </c>
      <c r="E880" s="79">
        <v>49</v>
      </c>
      <c r="F880" s="80">
        <v>17.195</v>
      </c>
      <c r="G880" s="78" t="s">
        <v>30</v>
      </c>
      <c r="H880" s="81" t="s">
        <v>33</v>
      </c>
    </row>
    <row r="881" spans="1:8" ht="20.100000000000001" customHeight="1">
      <c r="A881" s="76">
        <v>45673</v>
      </c>
      <c r="B881" s="77">
        <v>45673.648914363235</v>
      </c>
      <c r="C881" s="77"/>
      <c r="D881" s="78" t="s">
        <v>40</v>
      </c>
      <c r="E881" s="79">
        <v>1338</v>
      </c>
      <c r="F881" s="80">
        <v>17.2</v>
      </c>
      <c r="G881" s="78" t="s">
        <v>30</v>
      </c>
      <c r="H881" s="81" t="s">
        <v>34</v>
      </c>
    </row>
    <row r="882" spans="1:8" ht="20.100000000000001" customHeight="1">
      <c r="A882" s="76">
        <v>45673</v>
      </c>
      <c r="B882" s="77">
        <v>45673.648914363235</v>
      </c>
      <c r="C882" s="77"/>
      <c r="D882" s="78" t="s">
        <v>40</v>
      </c>
      <c r="E882" s="79">
        <v>696</v>
      </c>
      <c r="F882" s="80">
        <v>17.2</v>
      </c>
      <c r="G882" s="78" t="s">
        <v>30</v>
      </c>
      <c r="H882" s="81" t="s">
        <v>34</v>
      </c>
    </row>
    <row r="883" spans="1:8" ht="20.100000000000001" customHeight="1">
      <c r="A883" s="76">
        <v>45673</v>
      </c>
      <c r="B883" s="77">
        <v>45673.649200578686</v>
      </c>
      <c r="C883" s="77"/>
      <c r="D883" s="78" t="s">
        <v>40</v>
      </c>
      <c r="E883" s="79">
        <v>1572</v>
      </c>
      <c r="F883" s="80">
        <v>17.204999999999998</v>
      </c>
      <c r="G883" s="78" t="s">
        <v>30</v>
      </c>
      <c r="H883" s="81" t="s">
        <v>31</v>
      </c>
    </row>
    <row r="884" spans="1:8" ht="20.100000000000001" customHeight="1">
      <c r="A884" s="76">
        <v>45673</v>
      </c>
      <c r="B884" s="77">
        <v>45673.649200786836</v>
      </c>
      <c r="C884" s="77"/>
      <c r="D884" s="78" t="s">
        <v>40</v>
      </c>
      <c r="E884" s="79">
        <v>43</v>
      </c>
      <c r="F884" s="80">
        <v>17.204999999999998</v>
      </c>
      <c r="G884" s="78" t="s">
        <v>30</v>
      </c>
      <c r="H884" s="81" t="s">
        <v>31</v>
      </c>
    </row>
    <row r="885" spans="1:8" ht="20.100000000000001" customHeight="1">
      <c r="A885" s="76">
        <v>45673</v>
      </c>
      <c r="B885" s="77">
        <v>45673.649409328587</v>
      </c>
      <c r="C885" s="77"/>
      <c r="D885" s="78" t="s">
        <v>40</v>
      </c>
      <c r="E885" s="79">
        <v>474</v>
      </c>
      <c r="F885" s="80">
        <v>17.195</v>
      </c>
      <c r="G885" s="78" t="s">
        <v>30</v>
      </c>
      <c r="H885" s="81" t="s">
        <v>31</v>
      </c>
    </row>
    <row r="886" spans="1:8" ht="20.100000000000001" customHeight="1">
      <c r="A886" s="76">
        <v>45673</v>
      </c>
      <c r="B886" s="77">
        <v>45673.649867036846</v>
      </c>
      <c r="C886" s="77"/>
      <c r="D886" s="78" t="s">
        <v>40</v>
      </c>
      <c r="E886" s="79">
        <v>223</v>
      </c>
      <c r="F886" s="80">
        <v>17.195</v>
      </c>
      <c r="G886" s="78" t="s">
        <v>30</v>
      </c>
      <c r="H886" s="81" t="s">
        <v>34</v>
      </c>
    </row>
    <row r="887" spans="1:8" ht="20.100000000000001" customHeight="1">
      <c r="A887" s="76">
        <v>45673</v>
      </c>
      <c r="B887" s="77">
        <v>45673.649867117871</v>
      </c>
      <c r="C887" s="77"/>
      <c r="D887" s="78" t="s">
        <v>40</v>
      </c>
      <c r="E887" s="79">
        <v>156</v>
      </c>
      <c r="F887" s="80">
        <v>17.195</v>
      </c>
      <c r="G887" s="78" t="s">
        <v>30</v>
      </c>
      <c r="H887" s="81" t="s">
        <v>34</v>
      </c>
    </row>
    <row r="888" spans="1:8" ht="20.100000000000001" customHeight="1">
      <c r="A888" s="76">
        <v>45673</v>
      </c>
      <c r="B888" s="77">
        <v>45673.649867083412</v>
      </c>
      <c r="C888" s="77"/>
      <c r="D888" s="78" t="s">
        <v>40</v>
      </c>
      <c r="E888" s="79">
        <v>969</v>
      </c>
      <c r="F888" s="80">
        <v>17.195</v>
      </c>
      <c r="G888" s="78" t="s">
        <v>30</v>
      </c>
      <c r="H888" s="81" t="s">
        <v>31</v>
      </c>
    </row>
    <row r="889" spans="1:8" ht="20.100000000000001" customHeight="1">
      <c r="A889" s="76">
        <v>45673</v>
      </c>
      <c r="B889" s="77">
        <v>45673.650240335613</v>
      </c>
      <c r="C889" s="77"/>
      <c r="D889" s="78" t="s">
        <v>40</v>
      </c>
      <c r="E889" s="79">
        <v>12</v>
      </c>
      <c r="F889" s="80">
        <v>17.190000000000001</v>
      </c>
      <c r="G889" s="78" t="s">
        <v>30</v>
      </c>
      <c r="H889" s="81" t="s">
        <v>34</v>
      </c>
    </row>
    <row r="890" spans="1:8" ht="20.100000000000001" customHeight="1">
      <c r="A890" s="76">
        <v>45673</v>
      </c>
      <c r="B890" s="77">
        <v>45673.650240335613</v>
      </c>
      <c r="C890" s="77"/>
      <c r="D890" s="78" t="s">
        <v>40</v>
      </c>
      <c r="E890" s="79">
        <v>315</v>
      </c>
      <c r="F890" s="80">
        <v>17.190000000000001</v>
      </c>
      <c r="G890" s="78" t="s">
        <v>30</v>
      </c>
      <c r="H890" s="81" t="s">
        <v>34</v>
      </c>
    </row>
    <row r="891" spans="1:8" ht="20.100000000000001" customHeight="1">
      <c r="A891" s="76">
        <v>45673</v>
      </c>
      <c r="B891" s="77">
        <v>45673.65024031233</v>
      </c>
      <c r="C891" s="77"/>
      <c r="D891" s="78" t="s">
        <v>40</v>
      </c>
      <c r="E891" s="79">
        <v>840</v>
      </c>
      <c r="F891" s="80">
        <v>17.190000000000001</v>
      </c>
      <c r="G891" s="78" t="s">
        <v>30</v>
      </c>
      <c r="H891" s="81" t="s">
        <v>31</v>
      </c>
    </row>
    <row r="892" spans="1:8" ht="20.100000000000001" customHeight="1">
      <c r="A892" s="76">
        <v>45673</v>
      </c>
      <c r="B892" s="77">
        <v>45673.65071096085</v>
      </c>
      <c r="C892" s="77"/>
      <c r="D892" s="78" t="s">
        <v>40</v>
      </c>
      <c r="E892" s="79">
        <v>1632</v>
      </c>
      <c r="F892" s="80">
        <v>17.195</v>
      </c>
      <c r="G892" s="78" t="s">
        <v>30</v>
      </c>
      <c r="H892" s="81" t="s">
        <v>34</v>
      </c>
    </row>
    <row r="893" spans="1:8" ht="20.100000000000001" customHeight="1">
      <c r="A893" s="76">
        <v>45673</v>
      </c>
      <c r="B893" s="77">
        <v>45673.65071096085</v>
      </c>
      <c r="C893" s="77"/>
      <c r="D893" s="78" t="s">
        <v>40</v>
      </c>
      <c r="E893" s="79">
        <v>47</v>
      </c>
      <c r="F893" s="80">
        <v>17.195</v>
      </c>
      <c r="G893" s="78" t="s">
        <v>30</v>
      </c>
      <c r="H893" s="81" t="s">
        <v>34</v>
      </c>
    </row>
    <row r="894" spans="1:8" ht="20.100000000000001" customHeight="1">
      <c r="A894" s="76">
        <v>45673</v>
      </c>
      <c r="B894" s="77">
        <v>45673.650711041875</v>
      </c>
      <c r="C894" s="77"/>
      <c r="D894" s="78" t="s">
        <v>40</v>
      </c>
      <c r="E894" s="79">
        <v>35</v>
      </c>
      <c r="F894" s="80">
        <v>17.195</v>
      </c>
      <c r="G894" s="78" t="s">
        <v>30</v>
      </c>
      <c r="H894" s="81" t="s">
        <v>34</v>
      </c>
    </row>
    <row r="895" spans="1:8" ht="20.100000000000001" customHeight="1">
      <c r="A895" s="76">
        <v>45673</v>
      </c>
      <c r="B895" s="77">
        <v>45673.651363136712</v>
      </c>
      <c r="C895" s="77"/>
      <c r="D895" s="78" t="s">
        <v>40</v>
      </c>
      <c r="E895" s="79">
        <v>562</v>
      </c>
      <c r="F895" s="80">
        <v>17.195</v>
      </c>
      <c r="G895" s="78" t="s">
        <v>30</v>
      </c>
      <c r="H895" s="81" t="s">
        <v>34</v>
      </c>
    </row>
    <row r="896" spans="1:8" ht="20.100000000000001" customHeight="1">
      <c r="A896" s="76">
        <v>45673</v>
      </c>
      <c r="B896" s="77">
        <v>45673.651363182813</v>
      </c>
      <c r="C896" s="77"/>
      <c r="D896" s="78" t="s">
        <v>40</v>
      </c>
      <c r="E896" s="79">
        <v>1436</v>
      </c>
      <c r="F896" s="80">
        <v>17.195</v>
      </c>
      <c r="G896" s="78" t="s">
        <v>30</v>
      </c>
      <c r="H896" s="81" t="s">
        <v>31</v>
      </c>
    </row>
    <row r="897" spans="1:8" ht="20.100000000000001" customHeight="1">
      <c r="A897" s="76">
        <v>45673</v>
      </c>
      <c r="B897" s="77">
        <v>45673.651830242947</v>
      </c>
      <c r="C897" s="77"/>
      <c r="D897" s="78" t="s">
        <v>40</v>
      </c>
      <c r="E897" s="79">
        <v>425</v>
      </c>
      <c r="F897" s="80">
        <v>17.195</v>
      </c>
      <c r="G897" s="78" t="s">
        <v>30</v>
      </c>
      <c r="H897" s="81" t="s">
        <v>31</v>
      </c>
    </row>
    <row r="898" spans="1:8" ht="20.100000000000001" customHeight="1">
      <c r="A898" s="76">
        <v>45673</v>
      </c>
      <c r="B898" s="77">
        <v>45673.652179189958</v>
      </c>
      <c r="C898" s="77"/>
      <c r="D898" s="78" t="s">
        <v>40</v>
      </c>
      <c r="E898" s="79">
        <v>681</v>
      </c>
      <c r="F898" s="80">
        <v>17.195</v>
      </c>
      <c r="G898" s="78" t="s">
        <v>30</v>
      </c>
      <c r="H898" s="81" t="s">
        <v>34</v>
      </c>
    </row>
    <row r="899" spans="1:8" ht="20.100000000000001" customHeight="1">
      <c r="A899" s="76">
        <v>45673</v>
      </c>
      <c r="B899" s="77">
        <v>45673.652179236058</v>
      </c>
      <c r="C899" s="77"/>
      <c r="D899" s="78" t="s">
        <v>40</v>
      </c>
      <c r="E899" s="79">
        <v>1544</v>
      </c>
      <c r="F899" s="80">
        <v>17.195</v>
      </c>
      <c r="G899" s="78" t="s">
        <v>30</v>
      </c>
      <c r="H899" s="81" t="s">
        <v>31</v>
      </c>
    </row>
    <row r="900" spans="1:8" ht="20.100000000000001" customHeight="1">
      <c r="A900" s="76">
        <v>45673</v>
      </c>
      <c r="B900" s="77">
        <v>45673.652179398108</v>
      </c>
      <c r="C900" s="77"/>
      <c r="D900" s="78" t="s">
        <v>40</v>
      </c>
      <c r="E900" s="79">
        <v>164</v>
      </c>
      <c r="F900" s="80">
        <v>17.2</v>
      </c>
      <c r="G900" s="78" t="s">
        <v>30</v>
      </c>
      <c r="H900" s="81" t="s">
        <v>33</v>
      </c>
    </row>
    <row r="901" spans="1:8" ht="20.100000000000001" customHeight="1">
      <c r="A901" s="76">
        <v>45673</v>
      </c>
      <c r="B901" s="77">
        <v>45673.6527247224</v>
      </c>
      <c r="C901" s="77"/>
      <c r="D901" s="78" t="s">
        <v>40</v>
      </c>
      <c r="E901" s="79">
        <v>783</v>
      </c>
      <c r="F901" s="80">
        <v>17.195</v>
      </c>
      <c r="G901" s="78" t="s">
        <v>30</v>
      </c>
      <c r="H901" s="81" t="s">
        <v>34</v>
      </c>
    </row>
    <row r="902" spans="1:8" ht="20.100000000000001" customHeight="1">
      <c r="A902" s="76">
        <v>45673</v>
      </c>
      <c r="B902" s="77">
        <v>45673.6527247224</v>
      </c>
      <c r="C902" s="77"/>
      <c r="D902" s="78" t="s">
        <v>40</v>
      </c>
      <c r="E902" s="79">
        <v>2</v>
      </c>
      <c r="F902" s="80">
        <v>17.195</v>
      </c>
      <c r="G902" s="78" t="s">
        <v>30</v>
      </c>
      <c r="H902" s="81" t="s">
        <v>34</v>
      </c>
    </row>
    <row r="903" spans="1:8" ht="20.100000000000001" customHeight="1">
      <c r="A903" s="76">
        <v>45673</v>
      </c>
      <c r="B903" s="77">
        <v>45673.6527247224</v>
      </c>
      <c r="C903" s="77"/>
      <c r="D903" s="78" t="s">
        <v>40</v>
      </c>
      <c r="E903" s="79">
        <v>148</v>
      </c>
      <c r="F903" s="80">
        <v>17.195</v>
      </c>
      <c r="G903" s="78" t="s">
        <v>30</v>
      </c>
      <c r="H903" s="81" t="s">
        <v>34</v>
      </c>
    </row>
    <row r="904" spans="1:8" ht="20.100000000000001" customHeight="1">
      <c r="A904" s="76">
        <v>45673</v>
      </c>
      <c r="B904" s="77">
        <v>45673.652755370364</v>
      </c>
      <c r="C904" s="77"/>
      <c r="D904" s="78" t="s">
        <v>40</v>
      </c>
      <c r="E904" s="79">
        <v>25</v>
      </c>
      <c r="F904" s="80">
        <v>17.195</v>
      </c>
      <c r="G904" s="78" t="s">
        <v>30</v>
      </c>
      <c r="H904" s="81" t="s">
        <v>31</v>
      </c>
    </row>
    <row r="905" spans="1:8" ht="20.100000000000001" customHeight="1">
      <c r="A905" s="76">
        <v>45673</v>
      </c>
      <c r="B905" s="77">
        <v>45673.652755370364</v>
      </c>
      <c r="C905" s="77"/>
      <c r="D905" s="78" t="s">
        <v>40</v>
      </c>
      <c r="E905" s="79">
        <v>127</v>
      </c>
      <c r="F905" s="80">
        <v>17.195</v>
      </c>
      <c r="G905" s="78" t="s">
        <v>30</v>
      </c>
      <c r="H905" s="81" t="s">
        <v>31</v>
      </c>
    </row>
    <row r="906" spans="1:8" ht="20.100000000000001" customHeight="1">
      <c r="A906" s="76">
        <v>45673</v>
      </c>
      <c r="B906" s="77">
        <v>45673.652755370364</v>
      </c>
      <c r="C906" s="77"/>
      <c r="D906" s="78" t="s">
        <v>40</v>
      </c>
      <c r="E906" s="79">
        <v>171</v>
      </c>
      <c r="F906" s="80">
        <v>17.195</v>
      </c>
      <c r="G906" s="78" t="s">
        <v>30</v>
      </c>
      <c r="H906" s="81" t="s">
        <v>31</v>
      </c>
    </row>
    <row r="907" spans="1:8" ht="20.100000000000001" customHeight="1">
      <c r="A907" s="76">
        <v>45673</v>
      </c>
      <c r="B907" s="77">
        <v>45673.652755370364</v>
      </c>
      <c r="C907" s="77"/>
      <c r="D907" s="78" t="s">
        <v>40</v>
      </c>
      <c r="E907" s="79">
        <v>427</v>
      </c>
      <c r="F907" s="80">
        <v>17.195</v>
      </c>
      <c r="G907" s="78" t="s">
        <v>30</v>
      </c>
      <c r="H907" s="81" t="s">
        <v>31</v>
      </c>
    </row>
    <row r="908" spans="1:8" ht="20.100000000000001" customHeight="1">
      <c r="A908" s="76">
        <v>45673</v>
      </c>
      <c r="B908" s="77">
        <v>45673.65357453702</v>
      </c>
      <c r="C908" s="77"/>
      <c r="D908" s="78" t="s">
        <v>40</v>
      </c>
      <c r="E908" s="79">
        <v>2141</v>
      </c>
      <c r="F908" s="80">
        <v>17.2</v>
      </c>
      <c r="G908" s="78" t="s">
        <v>30</v>
      </c>
      <c r="H908" s="81" t="s">
        <v>31</v>
      </c>
    </row>
    <row r="909" spans="1:8" ht="20.100000000000001" customHeight="1">
      <c r="A909" s="76">
        <v>45673</v>
      </c>
      <c r="B909" s="77">
        <v>45673.654355682898</v>
      </c>
      <c r="C909" s="77"/>
      <c r="D909" s="78" t="s">
        <v>40</v>
      </c>
      <c r="E909" s="79">
        <v>780</v>
      </c>
      <c r="F909" s="80">
        <v>17.195</v>
      </c>
      <c r="G909" s="78" t="s">
        <v>30</v>
      </c>
      <c r="H909" s="81" t="s">
        <v>34</v>
      </c>
    </row>
    <row r="910" spans="1:8" ht="20.100000000000001" customHeight="1">
      <c r="A910" s="76">
        <v>45673</v>
      </c>
      <c r="B910" s="77">
        <v>45673.654355682898</v>
      </c>
      <c r="C910" s="77"/>
      <c r="D910" s="78" t="s">
        <v>40</v>
      </c>
      <c r="E910" s="79">
        <v>284</v>
      </c>
      <c r="F910" s="80">
        <v>17.195</v>
      </c>
      <c r="G910" s="78" t="s">
        <v>30</v>
      </c>
      <c r="H910" s="81" t="s">
        <v>34</v>
      </c>
    </row>
    <row r="911" spans="1:8" ht="20.100000000000001" customHeight="1">
      <c r="A911" s="76">
        <v>45673</v>
      </c>
      <c r="B911" s="77">
        <v>45673.654355682898</v>
      </c>
      <c r="C911" s="77"/>
      <c r="D911" s="78" t="s">
        <v>40</v>
      </c>
      <c r="E911" s="79">
        <v>465</v>
      </c>
      <c r="F911" s="80">
        <v>17.195</v>
      </c>
      <c r="G911" s="78" t="s">
        <v>30</v>
      </c>
      <c r="H911" s="81" t="s">
        <v>34</v>
      </c>
    </row>
    <row r="912" spans="1:8" ht="20.100000000000001" customHeight="1">
      <c r="A912" s="76">
        <v>45673</v>
      </c>
      <c r="B912" s="77">
        <v>45673.654355682898</v>
      </c>
      <c r="C912" s="77"/>
      <c r="D912" s="78" t="s">
        <v>40</v>
      </c>
      <c r="E912" s="79">
        <v>1</v>
      </c>
      <c r="F912" s="80">
        <v>17.195</v>
      </c>
      <c r="G912" s="78" t="s">
        <v>30</v>
      </c>
      <c r="H912" s="81" t="s">
        <v>34</v>
      </c>
    </row>
    <row r="913" spans="1:8" ht="20.100000000000001" customHeight="1">
      <c r="A913" s="76">
        <v>45673</v>
      </c>
      <c r="B913" s="77">
        <v>45673.654355682898</v>
      </c>
      <c r="C913" s="77"/>
      <c r="D913" s="78" t="s">
        <v>40</v>
      </c>
      <c r="E913" s="79">
        <v>46</v>
      </c>
      <c r="F913" s="80">
        <v>17.195</v>
      </c>
      <c r="G913" s="78" t="s">
        <v>30</v>
      </c>
      <c r="H913" s="81" t="s">
        <v>34</v>
      </c>
    </row>
    <row r="914" spans="1:8" ht="20.100000000000001" customHeight="1">
      <c r="A914" s="76">
        <v>45673</v>
      </c>
      <c r="B914" s="77">
        <v>45673.65435574064</v>
      </c>
      <c r="C914" s="77"/>
      <c r="D914" s="78" t="s">
        <v>40</v>
      </c>
      <c r="E914" s="79">
        <v>286</v>
      </c>
      <c r="F914" s="80">
        <v>17.195</v>
      </c>
      <c r="G914" s="78" t="s">
        <v>30</v>
      </c>
      <c r="H914" s="81" t="s">
        <v>33</v>
      </c>
    </row>
    <row r="915" spans="1:8" ht="20.100000000000001" customHeight="1">
      <c r="A915" s="76">
        <v>45673</v>
      </c>
      <c r="B915" s="77">
        <v>45673.655011527706</v>
      </c>
      <c r="C915" s="77"/>
      <c r="D915" s="78" t="s">
        <v>40</v>
      </c>
      <c r="E915" s="79">
        <v>498</v>
      </c>
      <c r="F915" s="80">
        <v>17.195</v>
      </c>
      <c r="G915" s="78" t="s">
        <v>30</v>
      </c>
      <c r="H915" s="81" t="s">
        <v>34</v>
      </c>
    </row>
    <row r="916" spans="1:8" ht="20.100000000000001" customHeight="1">
      <c r="A916" s="76">
        <v>45673</v>
      </c>
      <c r="B916" s="77">
        <v>45673.655011504423</v>
      </c>
      <c r="C916" s="77"/>
      <c r="D916" s="78" t="s">
        <v>40</v>
      </c>
      <c r="E916" s="79">
        <v>423</v>
      </c>
      <c r="F916" s="80">
        <v>17.195</v>
      </c>
      <c r="G916" s="78" t="s">
        <v>30</v>
      </c>
      <c r="H916" s="81" t="s">
        <v>31</v>
      </c>
    </row>
    <row r="917" spans="1:8" ht="20.100000000000001" customHeight="1">
      <c r="A917" s="76">
        <v>45673</v>
      </c>
      <c r="B917" s="77">
        <v>45673.655011504423</v>
      </c>
      <c r="C917" s="77"/>
      <c r="D917" s="78" t="s">
        <v>40</v>
      </c>
      <c r="E917" s="79">
        <v>848</v>
      </c>
      <c r="F917" s="80">
        <v>17.195</v>
      </c>
      <c r="G917" s="78" t="s">
        <v>30</v>
      </c>
      <c r="H917" s="81" t="s">
        <v>31</v>
      </c>
    </row>
    <row r="918" spans="1:8" ht="20.100000000000001" customHeight="1">
      <c r="A918" s="76">
        <v>45673</v>
      </c>
      <c r="B918" s="77">
        <v>45673.6559987152</v>
      </c>
      <c r="C918" s="77"/>
      <c r="D918" s="78" t="s">
        <v>40</v>
      </c>
      <c r="E918" s="79">
        <v>617</v>
      </c>
      <c r="F918" s="80">
        <v>17.2</v>
      </c>
      <c r="G918" s="78" t="s">
        <v>30</v>
      </c>
      <c r="H918" s="81" t="s">
        <v>34</v>
      </c>
    </row>
    <row r="919" spans="1:8" ht="20.100000000000001" customHeight="1">
      <c r="A919" s="76">
        <v>45673</v>
      </c>
      <c r="B919" s="77">
        <v>45673.655998691916</v>
      </c>
      <c r="C919" s="77"/>
      <c r="D919" s="78" t="s">
        <v>40</v>
      </c>
      <c r="E919" s="79">
        <v>1558</v>
      </c>
      <c r="F919" s="80">
        <v>17.2</v>
      </c>
      <c r="G919" s="78" t="s">
        <v>30</v>
      </c>
      <c r="H919" s="81" t="s">
        <v>31</v>
      </c>
    </row>
    <row r="920" spans="1:8" ht="20.100000000000001" customHeight="1">
      <c r="A920" s="76">
        <v>45673</v>
      </c>
      <c r="B920" s="77">
        <v>45673.656425648369</v>
      </c>
      <c r="C920" s="77"/>
      <c r="D920" s="78" t="s">
        <v>40</v>
      </c>
      <c r="E920" s="79">
        <v>694</v>
      </c>
      <c r="F920" s="80">
        <v>17.190000000000001</v>
      </c>
      <c r="G920" s="78" t="s">
        <v>30</v>
      </c>
      <c r="H920" s="81" t="s">
        <v>31</v>
      </c>
    </row>
    <row r="921" spans="1:8" ht="20.100000000000001" customHeight="1">
      <c r="A921" s="76">
        <v>45673</v>
      </c>
      <c r="B921" s="77">
        <v>45673.657107361127</v>
      </c>
      <c r="C921" s="77"/>
      <c r="D921" s="78" t="s">
        <v>40</v>
      </c>
      <c r="E921" s="79">
        <v>612</v>
      </c>
      <c r="F921" s="80">
        <v>17.195</v>
      </c>
      <c r="G921" s="78" t="s">
        <v>30</v>
      </c>
      <c r="H921" s="81" t="s">
        <v>34</v>
      </c>
    </row>
    <row r="922" spans="1:8" ht="20.100000000000001" customHeight="1">
      <c r="A922" s="76">
        <v>45673</v>
      </c>
      <c r="B922" s="77">
        <v>45673.65713849524</v>
      </c>
      <c r="C922" s="77"/>
      <c r="D922" s="78" t="s">
        <v>40</v>
      </c>
      <c r="E922" s="79">
        <v>435</v>
      </c>
      <c r="F922" s="80">
        <v>17.195</v>
      </c>
      <c r="G922" s="78" t="s">
        <v>30</v>
      </c>
      <c r="H922" s="81" t="s">
        <v>31</v>
      </c>
    </row>
    <row r="923" spans="1:8" ht="20.100000000000001" customHeight="1">
      <c r="A923" s="76">
        <v>45673</v>
      </c>
      <c r="B923" s="77">
        <v>45673.65713849524</v>
      </c>
      <c r="C923" s="77"/>
      <c r="D923" s="78" t="s">
        <v>40</v>
      </c>
      <c r="E923" s="79">
        <v>538</v>
      </c>
      <c r="F923" s="80">
        <v>17.195</v>
      </c>
      <c r="G923" s="78" t="s">
        <v>30</v>
      </c>
      <c r="H923" s="81" t="s">
        <v>31</v>
      </c>
    </row>
    <row r="924" spans="1:8" ht="20.100000000000001" customHeight="1">
      <c r="A924" s="76">
        <v>45673</v>
      </c>
      <c r="B924" s="77">
        <v>45673.65713849524</v>
      </c>
      <c r="C924" s="77"/>
      <c r="D924" s="78" t="s">
        <v>40</v>
      </c>
      <c r="E924" s="79">
        <v>110</v>
      </c>
      <c r="F924" s="80">
        <v>17.195</v>
      </c>
      <c r="G924" s="78" t="s">
        <v>30</v>
      </c>
      <c r="H924" s="81" t="s">
        <v>31</v>
      </c>
    </row>
    <row r="925" spans="1:8" ht="20.100000000000001" customHeight="1">
      <c r="A925" s="76">
        <v>45673</v>
      </c>
      <c r="B925" s="77">
        <v>45673.65713849524</v>
      </c>
      <c r="C925" s="77"/>
      <c r="D925" s="78" t="s">
        <v>40</v>
      </c>
      <c r="E925" s="79">
        <v>480</v>
      </c>
      <c r="F925" s="80">
        <v>17.195</v>
      </c>
      <c r="G925" s="78" t="s">
        <v>30</v>
      </c>
      <c r="H925" s="81" t="s">
        <v>31</v>
      </c>
    </row>
    <row r="926" spans="1:8" ht="20.100000000000001" customHeight="1">
      <c r="A926" s="76">
        <v>45673</v>
      </c>
      <c r="B926" s="77">
        <v>45673.657647882123</v>
      </c>
      <c r="C926" s="77"/>
      <c r="D926" s="78" t="s">
        <v>40</v>
      </c>
      <c r="E926" s="79">
        <v>6</v>
      </c>
      <c r="F926" s="80">
        <v>17.195</v>
      </c>
      <c r="G926" s="78" t="s">
        <v>30</v>
      </c>
      <c r="H926" s="81" t="s">
        <v>34</v>
      </c>
    </row>
    <row r="927" spans="1:8" ht="20.100000000000001" customHeight="1">
      <c r="A927" s="76">
        <v>45673</v>
      </c>
      <c r="B927" s="77">
        <v>45673.657647882123</v>
      </c>
      <c r="C927" s="77"/>
      <c r="D927" s="78" t="s">
        <v>40</v>
      </c>
      <c r="E927" s="79">
        <v>27</v>
      </c>
      <c r="F927" s="80">
        <v>17.195</v>
      </c>
      <c r="G927" s="78" t="s">
        <v>30</v>
      </c>
      <c r="H927" s="81" t="s">
        <v>34</v>
      </c>
    </row>
    <row r="928" spans="1:8" ht="20.100000000000001" customHeight="1">
      <c r="A928" s="76">
        <v>45673</v>
      </c>
      <c r="B928" s="77">
        <v>45673.657647893298</v>
      </c>
      <c r="C928" s="77"/>
      <c r="D928" s="78" t="s">
        <v>40</v>
      </c>
      <c r="E928" s="79">
        <v>524</v>
      </c>
      <c r="F928" s="80">
        <v>17.195</v>
      </c>
      <c r="G928" s="78" t="s">
        <v>30</v>
      </c>
      <c r="H928" s="81" t="s">
        <v>34</v>
      </c>
    </row>
    <row r="929" spans="1:8" ht="20.100000000000001" customHeight="1">
      <c r="A929" s="76">
        <v>45673</v>
      </c>
      <c r="B929" s="77">
        <v>45673.657666736282</v>
      </c>
      <c r="C929" s="77"/>
      <c r="D929" s="78" t="s">
        <v>40</v>
      </c>
      <c r="E929" s="79">
        <v>177</v>
      </c>
      <c r="F929" s="80">
        <v>17.195</v>
      </c>
      <c r="G929" s="78" t="s">
        <v>30</v>
      </c>
      <c r="H929" s="81" t="s">
        <v>34</v>
      </c>
    </row>
    <row r="930" spans="1:8" ht="20.100000000000001" customHeight="1">
      <c r="A930" s="76">
        <v>45673</v>
      </c>
      <c r="B930" s="77">
        <v>45673.65841910895</v>
      </c>
      <c r="C930" s="77"/>
      <c r="D930" s="78" t="s">
        <v>40</v>
      </c>
      <c r="E930" s="79">
        <v>239</v>
      </c>
      <c r="F930" s="80">
        <v>17.2</v>
      </c>
      <c r="G930" s="78" t="s">
        <v>30</v>
      </c>
      <c r="H930" s="81" t="s">
        <v>34</v>
      </c>
    </row>
    <row r="931" spans="1:8" ht="20.100000000000001" customHeight="1">
      <c r="A931" s="76">
        <v>45673</v>
      </c>
      <c r="B931" s="77">
        <v>45673.65841910895</v>
      </c>
      <c r="C931" s="77"/>
      <c r="D931" s="78" t="s">
        <v>40</v>
      </c>
      <c r="E931" s="79">
        <v>384</v>
      </c>
      <c r="F931" s="80">
        <v>17.2</v>
      </c>
      <c r="G931" s="78" t="s">
        <v>30</v>
      </c>
      <c r="H931" s="81" t="s">
        <v>34</v>
      </c>
    </row>
    <row r="932" spans="1:8" ht="20.100000000000001" customHeight="1">
      <c r="A932" s="76">
        <v>45673</v>
      </c>
      <c r="B932" s="77">
        <v>45673.658419143409</v>
      </c>
      <c r="C932" s="77"/>
      <c r="D932" s="78" t="s">
        <v>40</v>
      </c>
      <c r="E932" s="79">
        <v>420</v>
      </c>
      <c r="F932" s="80">
        <v>17.2</v>
      </c>
      <c r="G932" s="78" t="s">
        <v>30</v>
      </c>
      <c r="H932" s="81" t="s">
        <v>34</v>
      </c>
    </row>
    <row r="933" spans="1:8" ht="20.100000000000001" customHeight="1">
      <c r="A933" s="76">
        <v>45673</v>
      </c>
      <c r="B933" s="77">
        <v>45673.658419201616</v>
      </c>
      <c r="C933" s="77"/>
      <c r="D933" s="78" t="s">
        <v>40</v>
      </c>
      <c r="E933" s="79">
        <v>264</v>
      </c>
      <c r="F933" s="80">
        <v>17.2</v>
      </c>
      <c r="G933" s="78" t="s">
        <v>30</v>
      </c>
      <c r="H933" s="81" t="s">
        <v>34</v>
      </c>
    </row>
    <row r="934" spans="1:8" ht="20.100000000000001" customHeight="1">
      <c r="A934" s="76">
        <v>45673</v>
      </c>
      <c r="B934" s="77">
        <v>45673.658419236075</v>
      </c>
      <c r="C934" s="77"/>
      <c r="D934" s="78" t="s">
        <v>40</v>
      </c>
      <c r="E934" s="79">
        <v>555</v>
      </c>
      <c r="F934" s="80">
        <v>17.2</v>
      </c>
      <c r="G934" s="78" t="s">
        <v>30</v>
      </c>
      <c r="H934" s="81" t="s">
        <v>31</v>
      </c>
    </row>
    <row r="935" spans="1:8" ht="20.100000000000001" customHeight="1">
      <c r="A935" s="76">
        <v>45673</v>
      </c>
      <c r="B935" s="77">
        <v>45673.658430810086</v>
      </c>
      <c r="C935" s="77"/>
      <c r="D935" s="78" t="s">
        <v>40</v>
      </c>
      <c r="E935" s="79">
        <v>321</v>
      </c>
      <c r="F935" s="80">
        <v>17.2</v>
      </c>
      <c r="G935" s="78" t="s">
        <v>30</v>
      </c>
      <c r="H935" s="81" t="s">
        <v>31</v>
      </c>
    </row>
    <row r="936" spans="1:8" ht="20.100000000000001" customHeight="1">
      <c r="A936" s="76">
        <v>45673</v>
      </c>
      <c r="B936" s="77">
        <v>45673.658661712892</v>
      </c>
      <c r="C936" s="77"/>
      <c r="D936" s="78" t="s">
        <v>40</v>
      </c>
      <c r="E936" s="79">
        <v>1</v>
      </c>
      <c r="F936" s="80">
        <v>17.2</v>
      </c>
      <c r="G936" s="78" t="s">
        <v>30</v>
      </c>
      <c r="H936" s="81" t="s">
        <v>34</v>
      </c>
    </row>
    <row r="937" spans="1:8" ht="20.100000000000001" customHeight="1">
      <c r="A937" s="76">
        <v>45673</v>
      </c>
      <c r="B937" s="77">
        <v>45673.658661712892</v>
      </c>
      <c r="C937" s="77"/>
      <c r="D937" s="78" t="s">
        <v>40</v>
      </c>
      <c r="E937" s="79">
        <v>451</v>
      </c>
      <c r="F937" s="80">
        <v>17.2</v>
      </c>
      <c r="G937" s="78" t="s">
        <v>30</v>
      </c>
      <c r="H937" s="81" t="s">
        <v>34</v>
      </c>
    </row>
    <row r="938" spans="1:8" ht="20.100000000000001" customHeight="1">
      <c r="A938" s="76">
        <v>45673</v>
      </c>
      <c r="B938" s="77">
        <v>45673.658661712892</v>
      </c>
      <c r="C938" s="77"/>
      <c r="D938" s="78" t="s">
        <v>40</v>
      </c>
      <c r="E938" s="79">
        <v>290</v>
      </c>
      <c r="F938" s="80">
        <v>17.2</v>
      </c>
      <c r="G938" s="78" t="s">
        <v>30</v>
      </c>
      <c r="H938" s="81" t="s">
        <v>34</v>
      </c>
    </row>
    <row r="939" spans="1:8" ht="20.100000000000001" customHeight="1">
      <c r="A939" s="76">
        <v>45673</v>
      </c>
      <c r="B939" s="77">
        <v>45673.65890886588</v>
      </c>
      <c r="C939" s="77"/>
      <c r="D939" s="78" t="s">
        <v>40</v>
      </c>
      <c r="E939" s="79">
        <v>640</v>
      </c>
      <c r="F939" s="80">
        <v>17.195</v>
      </c>
      <c r="G939" s="78" t="s">
        <v>30</v>
      </c>
      <c r="H939" s="81" t="s">
        <v>31</v>
      </c>
    </row>
    <row r="940" spans="1:8" ht="20.100000000000001" customHeight="1">
      <c r="A940" s="76">
        <v>45673</v>
      </c>
      <c r="B940" s="77">
        <v>45673.658956446685</v>
      </c>
      <c r="C940" s="77"/>
      <c r="D940" s="78" t="s">
        <v>40</v>
      </c>
      <c r="E940" s="79">
        <v>356</v>
      </c>
      <c r="F940" s="80">
        <v>17.215</v>
      </c>
      <c r="G940" s="78" t="s">
        <v>30</v>
      </c>
      <c r="H940" s="81" t="s">
        <v>34</v>
      </c>
    </row>
    <row r="941" spans="1:8" ht="20.100000000000001" customHeight="1">
      <c r="A941" s="76">
        <v>45673</v>
      </c>
      <c r="B941" s="77">
        <v>45673.658956446685</v>
      </c>
      <c r="C941" s="77"/>
      <c r="D941" s="78" t="s">
        <v>40</v>
      </c>
      <c r="E941" s="79">
        <v>269</v>
      </c>
      <c r="F941" s="80">
        <v>17.215</v>
      </c>
      <c r="G941" s="78" t="s">
        <v>30</v>
      </c>
      <c r="H941" s="81" t="s">
        <v>34</v>
      </c>
    </row>
    <row r="942" spans="1:8" ht="20.100000000000001" customHeight="1">
      <c r="A942" s="76">
        <v>45673</v>
      </c>
      <c r="B942" s="77">
        <v>45673.658956446685</v>
      </c>
      <c r="C942" s="77"/>
      <c r="D942" s="78" t="s">
        <v>40</v>
      </c>
      <c r="E942" s="79">
        <v>76</v>
      </c>
      <c r="F942" s="80">
        <v>17.215</v>
      </c>
      <c r="G942" s="78" t="s">
        <v>30</v>
      </c>
      <c r="H942" s="81" t="s">
        <v>34</v>
      </c>
    </row>
    <row r="943" spans="1:8" ht="20.100000000000001" customHeight="1">
      <c r="A943" s="76">
        <v>45673</v>
      </c>
      <c r="B943" s="77">
        <v>45673.658956446685</v>
      </c>
      <c r="C943" s="77"/>
      <c r="D943" s="78" t="s">
        <v>40</v>
      </c>
      <c r="E943" s="79">
        <v>319</v>
      </c>
      <c r="F943" s="80">
        <v>17.215</v>
      </c>
      <c r="G943" s="78" t="s">
        <v>30</v>
      </c>
      <c r="H943" s="81" t="s">
        <v>34</v>
      </c>
    </row>
    <row r="944" spans="1:8" ht="20.100000000000001" customHeight="1">
      <c r="A944" s="76">
        <v>45673</v>
      </c>
      <c r="B944" s="77">
        <v>45673.65953535866</v>
      </c>
      <c r="C944" s="77"/>
      <c r="D944" s="78" t="s">
        <v>40</v>
      </c>
      <c r="E944" s="79">
        <v>316</v>
      </c>
      <c r="F944" s="80">
        <v>17.22</v>
      </c>
      <c r="G944" s="78" t="s">
        <v>30</v>
      </c>
      <c r="H944" s="81" t="s">
        <v>34</v>
      </c>
    </row>
    <row r="945" spans="1:8" ht="20.100000000000001" customHeight="1">
      <c r="A945" s="76">
        <v>45673</v>
      </c>
      <c r="B945" s="77">
        <v>45673.65953535866</v>
      </c>
      <c r="C945" s="77"/>
      <c r="D945" s="78" t="s">
        <v>40</v>
      </c>
      <c r="E945" s="79">
        <v>341</v>
      </c>
      <c r="F945" s="80">
        <v>17.22</v>
      </c>
      <c r="G945" s="78" t="s">
        <v>30</v>
      </c>
      <c r="H945" s="81" t="s">
        <v>34</v>
      </c>
    </row>
    <row r="946" spans="1:8" ht="20.100000000000001" customHeight="1">
      <c r="A946" s="76">
        <v>45673</v>
      </c>
      <c r="B946" s="77">
        <v>45673.65953535866</v>
      </c>
      <c r="C946" s="77"/>
      <c r="D946" s="78" t="s">
        <v>40</v>
      </c>
      <c r="E946" s="79">
        <v>5</v>
      </c>
      <c r="F946" s="80">
        <v>17.22</v>
      </c>
      <c r="G946" s="78" t="s">
        <v>30</v>
      </c>
      <c r="H946" s="81" t="s">
        <v>34</v>
      </c>
    </row>
    <row r="947" spans="1:8" ht="20.100000000000001" customHeight="1">
      <c r="A947" s="76">
        <v>45673</v>
      </c>
      <c r="B947" s="77">
        <v>45673.659535405226</v>
      </c>
      <c r="C947" s="77"/>
      <c r="D947" s="78" t="s">
        <v>40</v>
      </c>
      <c r="E947" s="79">
        <v>1693</v>
      </c>
      <c r="F947" s="80">
        <v>17.22</v>
      </c>
      <c r="G947" s="78" t="s">
        <v>30</v>
      </c>
      <c r="H947" s="81" t="s">
        <v>31</v>
      </c>
    </row>
    <row r="948" spans="1:8" ht="20.100000000000001" customHeight="1">
      <c r="A948" s="76">
        <v>45673</v>
      </c>
      <c r="B948" s="77">
        <v>45673.660686458461</v>
      </c>
      <c r="C948" s="77"/>
      <c r="D948" s="78" t="s">
        <v>40</v>
      </c>
      <c r="E948" s="79">
        <v>830</v>
      </c>
      <c r="F948" s="80">
        <v>17.245000000000001</v>
      </c>
      <c r="G948" s="78" t="s">
        <v>30</v>
      </c>
      <c r="H948" s="81" t="s">
        <v>34</v>
      </c>
    </row>
    <row r="949" spans="1:8" ht="20.100000000000001" customHeight="1">
      <c r="A949" s="76">
        <v>45673</v>
      </c>
      <c r="B949" s="77">
        <v>45673.660686504561</v>
      </c>
      <c r="C949" s="77"/>
      <c r="D949" s="78" t="s">
        <v>40</v>
      </c>
      <c r="E949" s="79">
        <v>1912</v>
      </c>
      <c r="F949" s="80">
        <v>17.245000000000001</v>
      </c>
      <c r="G949" s="78" t="s">
        <v>30</v>
      </c>
      <c r="H949" s="81" t="s">
        <v>31</v>
      </c>
    </row>
    <row r="950" spans="1:8" ht="20.100000000000001" customHeight="1">
      <c r="A950" s="76">
        <v>45673</v>
      </c>
      <c r="B950" s="77">
        <v>45673.660686504561</v>
      </c>
      <c r="C950" s="77"/>
      <c r="D950" s="78" t="s">
        <v>40</v>
      </c>
      <c r="E950" s="79">
        <v>198</v>
      </c>
      <c r="F950" s="80">
        <v>17.245000000000001</v>
      </c>
      <c r="G950" s="78" t="s">
        <v>30</v>
      </c>
      <c r="H950" s="81" t="s">
        <v>31</v>
      </c>
    </row>
    <row r="951" spans="1:8" ht="20.100000000000001" customHeight="1">
      <c r="A951" s="76">
        <v>45673</v>
      </c>
      <c r="B951" s="77">
        <v>45673.661727766041</v>
      </c>
      <c r="C951" s="77"/>
      <c r="D951" s="78" t="s">
        <v>40</v>
      </c>
      <c r="E951" s="79">
        <v>440</v>
      </c>
      <c r="F951" s="80">
        <v>17.239999999999998</v>
      </c>
      <c r="G951" s="78" t="s">
        <v>30</v>
      </c>
      <c r="H951" s="81" t="s">
        <v>34</v>
      </c>
    </row>
    <row r="952" spans="1:8" ht="20.100000000000001" customHeight="1">
      <c r="A952" s="76">
        <v>45673</v>
      </c>
      <c r="B952" s="77">
        <v>45673.661727847066</v>
      </c>
      <c r="C952" s="77"/>
      <c r="D952" s="78" t="s">
        <v>40</v>
      </c>
      <c r="E952" s="79">
        <v>1084</v>
      </c>
      <c r="F952" s="80">
        <v>17.239999999999998</v>
      </c>
      <c r="G952" s="78" t="s">
        <v>30</v>
      </c>
      <c r="H952" s="81" t="s">
        <v>31</v>
      </c>
    </row>
    <row r="953" spans="1:8" ht="20.100000000000001" customHeight="1">
      <c r="A953" s="76">
        <v>45673</v>
      </c>
      <c r="B953" s="77">
        <v>45673.661727847066</v>
      </c>
      <c r="C953" s="77"/>
      <c r="D953" s="78" t="s">
        <v>40</v>
      </c>
      <c r="E953" s="79">
        <v>752</v>
      </c>
      <c r="F953" s="80">
        <v>17.239999999999998</v>
      </c>
      <c r="G953" s="78" t="s">
        <v>30</v>
      </c>
      <c r="H953" s="81" t="s">
        <v>31</v>
      </c>
    </row>
    <row r="954" spans="1:8" ht="20.100000000000001" customHeight="1">
      <c r="A954" s="76">
        <v>45673</v>
      </c>
      <c r="B954" s="77">
        <v>45673.661727963015</v>
      </c>
      <c r="C954" s="77"/>
      <c r="D954" s="78" t="s">
        <v>40</v>
      </c>
      <c r="E954" s="79">
        <v>699</v>
      </c>
      <c r="F954" s="80">
        <v>17.239999999999998</v>
      </c>
      <c r="G954" s="78" t="s">
        <v>30</v>
      </c>
      <c r="H954" s="81" t="s">
        <v>31</v>
      </c>
    </row>
    <row r="955" spans="1:8" ht="20.100000000000001" customHeight="1">
      <c r="A955" s="76">
        <v>45673</v>
      </c>
      <c r="B955" s="77">
        <v>45673.662410705816</v>
      </c>
      <c r="C955" s="77"/>
      <c r="D955" s="78" t="s">
        <v>40</v>
      </c>
      <c r="E955" s="79">
        <v>337</v>
      </c>
      <c r="F955" s="80">
        <v>17.23</v>
      </c>
      <c r="G955" s="78" t="s">
        <v>30</v>
      </c>
      <c r="H955" s="81" t="s">
        <v>34</v>
      </c>
    </row>
    <row r="956" spans="1:8" ht="20.100000000000001" customHeight="1">
      <c r="A956" s="76">
        <v>45673</v>
      </c>
      <c r="B956" s="77">
        <v>45673.662410729099</v>
      </c>
      <c r="C956" s="77"/>
      <c r="D956" s="78" t="s">
        <v>40</v>
      </c>
      <c r="E956" s="79">
        <v>876</v>
      </c>
      <c r="F956" s="80">
        <v>17.23</v>
      </c>
      <c r="G956" s="78" t="s">
        <v>30</v>
      </c>
      <c r="H956" s="81" t="s">
        <v>31</v>
      </c>
    </row>
    <row r="957" spans="1:8" ht="20.100000000000001" customHeight="1">
      <c r="A957" s="76">
        <v>45673</v>
      </c>
      <c r="B957" s="77">
        <v>45673.663196122739</v>
      </c>
      <c r="C957" s="77"/>
      <c r="D957" s="78" t="s">
        <v>40</v>
      </c>
      <c r="E957" s="79">
        <v>469</v>
      </c>
      <c r="F957" s="80">
        <v>17.239999999999998</v>
      </c>
      <c r="G957" s="78" t="s">
        <v>30</v>
      </c>
      <c r="H957" s="81" t="s">
        <v>34</v>
      </c>
    </row>
    <row r="958" spans="1:8" ht="20.100000000000001" customHeight="1">
      <c r="A958" s="76">
        <v>45673</v>
      </c>
      <c r="B958" s="77">
        <v>45673.663196099456</v>
      </c>
      <c r="C958" s="77"/>
      <c r="D958" s="78" t="s">
        <v>40</v>
      </c>
      <c r="E958" s="79">
        <v>217</v>
      </c>
      <c r="F958" s="80">
        <v>17.239999999999998</v>
      </c>
      <c r="G958" s="78" t="s">
        <v>30</v>
      </c>
      <c r="H958" s="81" t="s">
        <v>31</v>
      </c>
    </row>
    <row r="959" spans="1:8" ht="20.100000000000001" customHeight="1">
      <c r="A959" s="76">
        <v>45673</v>
      </c>
      <c r="B959" s="77">
        <v>45673.663196099456</v>
      </c>
      <c r="C959" s="77"/>
      <c r="D959" s="78" t="s">
        <v>40</v>
      </c>
      <c r="E959" s="79">
        <v>997</v>
      </c>
      <c r="F959" s="80">
        <v>17.239999999999998</v>
      </c>
      <c r="G959" s="78" t="s">
        <v>30</v>
      </c>
      <c r="H959" s="81" t="s">
        <v>31</v>
      </c>
    </row>
    <row r="960" spans="1:8" ht="20.100000000000001" customHeight="1">
      <c r="A960" s="76">
        <v>45673</v>
      </c>
      <c r="B960" s="77">
        <v>45673.663566087838</v>
      </c>
      <c r="C960" s="77"/>
      <c r="D960" s="78" t="s">
        <v>40</v>
      </c>
      <c r="E960" s="79">
        <v>258</v>
      </c>
      <c r="F960" s="80">
        <v>17.23</v>
      </c>
      <c r="G960" s="78" t="s">
        <v>30</v>
      </c>
      <c r="H960" s="81" t="s">
        <v>34</v>
      </c>
    </row>
    <row r="961" spans="1:8" ht="20.100000000000001" customHeight="1">
      <c r="A961" s="76">
        <v>45673</v>
      </c>
      <c r="B961" s="77">
        <v>45673.663566041738</v>
      </c>
      <c r="C961" s="77"/>
      <c r="D961" s="78" t="s">
        <v>40</v>
      </c>
      <c r="E961" s="79">
        <v>669</v>
      </c>
      <c r="F961" s="80">
        <v>17.23</v>
      </c>
      <c r="G961" s="78" t="s">
        <v>30</v>
      </c>
      <c r="H961" s="81" t="s">
        <v>31</v>
      </c>
    </row>
    <row r="962" spans="1:8" ht="20.100000000000001" customHeight="1">
      <c r="A962" s="76">
        <v>45673</v>
      </c>
      <c r="B962" s="77">
        <v>45673.663950983901</v>
      </c>
      <c r="C962" s="77"/>
      <c r="D962" s="78" t="s">
        <v>40</v>
      </c>
      <c r="E962" s="79">
        <v>488</v>
      </c>
      <c r="F962" s="80">
        <v>17.225000000000001</v>
      </c>
      <c r="G962" s="78" t="s">
        <v>30</v>
      </c>
      <c r="H962" s="81" t="s">
        <v>34</v>
      </c>
    </row>
    <row r="963" spans="1:8" ht="20.100000000000001" customHeight="1">
      <c r="A963" s="76">
        <v>45673</v>
      </c>
      <c r="B963" s="77">
        <v>45673.663951006718</v>
      </c>
      <c r="C963" s="77"/>
      <c r="D963" s="78" t="s">
        <v>40</v>
      </c>
      <c r="E963" s="79">
        <v>1286</v>
      </c>
      <c r="F963" s="80">
        <v>17.225000000000001</v>
      </c>
      <c r="G963" s="78" t="s">
        <v>30</v>
      </c>
      <c r="H963" s="81" t="s">
        <v>31</v>
      </c>
    </row>
    <row r="964" spans="1:8" ht="20.100000000000001" customHeight="1">
      <c r="A964" s="76">
        <v>45673</v>
      </c>
      <c r="B964" s="77">
        <v>45673.664669340476</v>
      </c>
      <c r="C964" s="77"/>
      <c r="D964" s="78" t="s">
        <v>40</v>
      </c>
      <c r="E964" s="79">
        <v>2</v>
      </c>
      <c r="F964" s="80">
        <v>17.195</v>
      </c>
      <c r="G964" s="78" t="s">
        <v>30</v>
      </c>
      <c r="H964" s="81" t="s">
        <v>34</v>
      </c>
    </row>
    <row r="965" spans="1:8" ht="20.100000000000001" customHeight="1">
      <c r="A965" s="76">
        <v>45673</v>
      </c>
      <c r="B965" s="77">
        <v>45673.664669340476</v>
      </c>
      <c r="C965" s="77"/>
      <c r="D965" s="78" t="s">
        <v>40</v>
      </c>
      <c r="E965" s="79">
        <v>1289</v>
      </c>
      <c r="F965" s="80">
        <v>17.195</v>
      </c>
      <c r="G965" s="78" t="s">
        <v>30</v>
      </c>
      <c r="H965" s="81" t="s">
        <v>31</v>
      </c>
    </row>
    <row r="966" spans="1:8" ht="20.100000000000001" customHeight="1">
      <c r="A966" s="76">
        <v>45673</v>
      </c>
      <c r="B966" s="77">
        <v>45673.665254108608</v>
      </c>
      <c r="C966" s="77"/>
      <c r="D966" s="78" t="s">
        <v>40</v>
      </c>
      <c r="E966" s="79">
        <v>1694</v>
      </c>
      <c r="F966" s="80">
        <v>17.2</v>
      </c>
      <c r="G966" s="78" t="s">
        <v>30</v>
      </c>
      <c r="H966" s="81" t="s">
        <v>31</v>
      </c>
    </row>
    <row r="967" spans="1:8" ht="20.100000000000001" customHeight="1">
      <c r="A967" s="76">
        <v>45673</v>
      </c>
      <c r="B967" s="77">
        <v>45673.666148807853</v>
      </c>
      <c r="C967" s="77"/>
      <c r="D967" s="78" t="s">
        <v>40</v>
      </c>
      <c r="E967" s="79">
        <v>230</v>
      </c>
      <c r="F967" s="80">
        <v>17.195</v>
      </c>
      <c r="G967" s="78" t="s">
        <v>30</v>
      </c>
      <c r="H967" s="81" t="s">
        <v>34</v>
      </c>
    </row>
    <row r="968" spans="1:8" ht="20.100000000000001" customHeight="1">
      <c r="A968" s="76">
        <v>45673</v>
      </c>
      <c r="B968" s="77">
        <v>45673.666148807853</v>
      </c>
      <c r="C968" s="77"/>
      <c r="D968" s="78" t="s">
        <v>40</v>
      </c>
      <c r="E968" s="79">
        <v>347</v>
      </c>
      <c r="F968" s="80">
        <v>17.195</v>
      </c>
      <c r="G968" s="78" t="s">
        <v>30</v>
      </c>
      <c r="H968" s="81" t="s">
        <v>34</v>
      </c>
    </row>
    <row r="969" spans="1:8" ht="20.100000000000001" customHeight="1">
      <c r="A969" s="76">
        <v>45673</v>
      </c>
      <c r="B969" s="77">
        <v>45673.666148772929</v>
      </c>
      <c r="C969" s="77"/>
      <c r="D969" s="78" t="s">
        <v>40</v>
      </c>
      <c r="E969" s="79">
        <v>1404</v>
      </c>
      <c r="F969" s="80">
        <v>17.195</v>
      </c>
      <c r="G969" s="78" t="s">
        <v>30</v>
      </c>
      <c r="H969" s="81" t="s">
        <v>31</v>
      </c>
    </row>
    <row r="970" spans="1:8" ht="20.100000000000001" customHeight="1">
      <c r="A970" s="76">
        <v>45673</v>
      </c>
      <c r="B970" s="77">
        <v>45673.666945809964</v>
      </c>
      <c r="C970" s="77"/>
      <c r="D970" s="78" t="s">
        <v>40</v>
      </c>
      <c r="E970" s="79">
        <v>307</v>
      </c>
      <c r="F970" s="80">
        <v>17.184999999999999</v>
      </c>
      <c r="G970" s="78" t="s">
        <v>30</v>
      </c>
      <c r="H970" s="81" t="s">
        <v>34</v>
      </c>
    </row>
    <row r="971" spans="1:8" ht="20.100000000000001" customHeight="1">
      <c r="A971" s="76">
        <v>45673</v>
      </c>
      <c r="B971" s="77">
        <v>45673.666945809964</v>
      </c>
      <c r="C971" s="77"/>
      <c r="D971" s="78" t="s">
        <v>40</v>
      </c>
      <c r="E971" s="79">
        <v>374</v>
      </c>
      <c r="F971" s="80">
        <v>17.184999999999999</v>
      </c>
      <c r="G971" s="78" t="s">
        <v>30</v>
      </c>
      <c r="H971" s="81" t="s">
        <v>34</v>
      </c>
    </row>
    <row r="972" spans="1:8" ht="20.100000000000001" customHeight="1">
      <c r="A972" s="76">
        <v>45673</v>
      </c>
      <c r="B972" s="77">
        <v>45673.666945775505</v>
      </c>
      <c r="C972" s="77"/>
      <c r="D972" s="78" t="s">
        <v>40</v>
      </c>
      <c r="E972" s="79">
        <v>18</v>
      </c>
      <c r="F972" s="80">
        <v>17.184999999999999</v>
      </c>
      <c r="G972" s="78" t="s">
        <v>30</v>
      </c>
      <c r="H972" s="81" t="s">
        <v>31</v>
      </c>
    </row>
    <row r="973" spans="1:8" ht="20.100000000000001" customHeight="1">
      <c r="A973" s="76">
        <v>45673</v>
      </c>
      <c r="B973" s="77">
        <v>45673.666945775505</v>
      </c>
      <c r="C973" s="77"/>
      <c r="D973" s="78" t="s">
        <v>40</v>
      </c>
      <c r="E973" s="79">
        <v>117</v>
      </c>
      <c r="F973" s="80">
        <v>17.184999999999999</v>
      </c>
      <c r="G973" s="78" t="s">
        <v>30</v>
      </c>
      <c r="H973" s="81" t="s">
        <v>31</v>
      </c>
    </row>
    <row r="974" spans="1:8" ht="20.100000000000001" customHeight="1">
      <c r="A974" s="76">
        <v>45673</v>
      </c>
      <c r="B974" s="77">
        <v>45673.666945787147</v>
      </c>
      <c r="C974" s="77"/>
      <c r="D974" s="78" t="s">
        <v>40</v>
      </c>
      <c r="E974" s="79">
        <v>1373</v>
      </c>
      <c r="F974" s="80">
        <v>17.184999999999999</v>
      </c>
      <c r="G974" s="78" t="s">
        <v>30</v>
      </c>
      <c r="H974" s="81" t="s">
        <v>31</v>
      </c>
    </row>
    <row r="975" spans="1:8" ht="20.100000000000001" customHeight="1">
      <c r="A975" s="76">
        <v>45673</v>
      </c>
      <c r="B975" s="77">
        <v>45673.667639490683</v>
      </c>
      <c r="C975" s="77"/>
      <c r="D975" s="78" t="s">
        <v>40</v>
      </c>
      <c r="E975" s="79">
        <v>611</v>
      </c>
      <c r="F975" s="80">
        <v>17.184999999999999</v>
      </c>
      <c r="G975" s="78" t="s">
        <v>30</v>
      </c>
      <c r="H975" s="81" t="s">
        <v>34</v>
      </c>
    </row>
    <row r="976" spans="1:8" ht="20.100000000000001" customHeight="1">
      <c r="A976" s="76">
        <v>45673</v>
      </c>
      <c r="B976" s="77">
        <v>45673.667639537249</v>
      </c>
      <c r="C976" s="77"/>
      <c r="D976" s="78" t="s">
        <v>40</v>
      </c>
      <c r="E976" s="79">
        <v>1421</v>
      </c>
      <c r="F976" s="80">
        <v>17.184999999999999</v>
      </c>
      <c r="G976" s="78" t="s">
        <v>30</v>
      </c>
      <c r="H976" s="81" t="s">
        <v>31</v>
      </c>
    </row>
    <row r="977" spans="1:8" ht="20.100000000000001" customHeight="1">
      <c r="A977" s="76">
        <v>45673</v>
      </c>
      <c r="B977" s="77">
        <v>45673.667639537249</v>
      </c>
      <c r="C977" s="77"/>
      <c r="D977" s="78" t="s">
        <v>40</v>
      </c>
      <c r="E977" s="79">
        <v>28</v>
      </c>
      <c r="F977" s="80">
        <v>17.184999999999999</v>
      </c>
      <c r="G977" s="78" t="s">
        <v>30</v>
      </c>
      <c r="H977" s="81" t="s">
        <v>31</v>
      </c>
    </row>
    <row r="978" spans="1:8" ht="20.100000000000001" customHeight="1">
      <c r="A978" s="76">
        <v>45673</v>
      </c>
      <c r="B978" s="77">
        <v>45673.668148645665</v>
      </c>
      <c r="C978" s="77"/>
      <c r="D978" s="78" t="s">
        <v>40</v>
      </c>
      <c r="E978" s="79">
        <v>319</v>
      </c>
      <c r="F978" s="80">
        <v>17.175000000000001</v>
      </c>
      <c r="G978" s="78" t="s">
        <v>30</v>
      </c>
      <c r="H978" s="81" t="s">
        <v>31</v>
      </c>
    </row>
    <row r="979" spans="1:8" ht="20.100000000000001" customHeight="1">
      <c r="A979" s="76">
        <v>45673</v>
      </c>
      <c r="B979" s="77">
        <v>45673.668485404924</v>
      </c>
      <c r="C979" s="77"/>
      <c r="D979" s="78" t="s">
        <v>40</v>
      </c>
      <c r="E979" s="79">
        <v>96</v>
      </c>
      <c r="F979" s="80">
        <v>17.175000000000001</v>
      </c>
      <c r="G979" s="78" t="s">
        <v>30</v>
      </c>
      <c r="H979" s="81" t="s">
        <v>31</v>
      </c>
    </row>
    <row r="980" spans="1:8" ht="20.100000000000001" customHeight="1">
      <c r="A980" s="76">
        <v>45673</v>
      </c>
      <c r="B980" s="77">
        <v>45673.668803553097</v>
      </c>
      <c r="C980" s="77"/>
      <c r="D980" s="78" t="s">
        <v>40</v>
      </c>
      <c r="E980" s="79">
        <v>895</v>
      </c>
      <c r="F980" s="80">
        <v>17.184999999999999</v>
      </c>
      <c r="G980" s="78" t="s">
        <v>30</v>
      </c>
      <c r="H980" s="81" t="s">
        <v>34</v>
      </c>
    </row>
    <row r="981" spans="1:8" ht="20.100000000000001" customHeight="1">
      <c r="A981" s="76">
        <v>45673</v>
      </c>
      <c r="B981" s="77">
        <v>45673.66880353028</v>
      </c>
      <c r="C981" s="77"/>
      <c r="D981" s="78" t="s">
        <v>40</v>
      </c>
      <c r="E981" s="79">
        <v>29</v>
      </c>
      <c r="F981" s="80">
        <v>17.184999999999999</v>
      </c>
      <c r="G981" s="78" t="s">
        <v>30</v>
      </c>
      <c r="H981" s="81" t="s">
        <v>31</v>
      </c>
    </row>
    <row r="982" spans="1:8" ht="20.100000000000001" customHeight="1">
      <c r="A982" s="76">
        <v>45673</v>
      </c>
      <c r="B982" s="77">
        <v>45673.66880353028</v>
      </c>
      <c r="C982" s="77"/>
      <c r="D982" s="78" t="s">
        <v>40</v>
      </c>
      <c r="E982" s="79">
        <v>2189</v>
      </c>
      <c r="F982" s="80">
        <v>17.184999999999999</v>
      </c>
      <c r="G982" s="78" t="s">
        <v>30</v>
      </c>
      <c r="H982" s="81" t="s">
        <v>31</v>
      </c>
    </row>
    <row r="983" spans="1:8" ht="20.100000000000001" customHeight="1">
      <c r="A983" s="76">
        <v>45673</v>
      </c>
      <c r="B983" s="77">
        <v>45673.669931226876</v>
      </c>
      <c r="C983" s="77"/>
      <c r="D983" s="78" t="s">
        <v>40</v>
      </c>
      <c r="E983" s="79">
        <v>208</v>
      </c>
      <c r="F983" s="80">
        <v>17.184999999999999</v>
      </c>
      <c r="G983" s="78" t="s">
        <v>30</v>
      </c>
      <c r="H983" s="81" t="s">
        <v>31</v>
      </c>
    </row>
    <row r="984" spans="1:8" ht="20.100000000000001" customHeight="1">
      <c r="A984" s="76">
        <v>45673</v>
      </c>
      <c r="B984" s="77">
        <v>45673.669941192027</v>
      </c>
      <c r="C984" s="77"/>
      <c r="D984" s="78" t="s">
        <v>40</v>
      </c>
      <c r="E984" s="79">
        <v>187</v>
      </c>
      <c r="F984" s="80">
        <v>17.190000000000001</v>
      </c>
      <c r="G984" s="78" t="s">
        <v>30</v>
      </c>
      <c r="H984" s="81" t="s">
        <v>31</v>
      </c>
    </row>
    <row r="985" spans="1:8" ht="20.100000000000001" customHeight="1">
      <c r="A985" s="76">
        <v>45673</v>
      </c>
      <c r="B985" s="77">
        <v>45673.669943113346</v>
      </c>
      <c r="C985" s="77"/>
      <c r="D985" s="78" t="s">
        <v>40</v>
      </c>
      <c r="E985" s="79">
        <v>1914</v>
      </c>
      <c r="F985" s="80">
        <v>17.190000000000001</v>
      </c>
      <c r="G985" s="78" t="s">
        <v>30</v>
      </c>
      <c r="H985" s="81" t="s">
        <v>31</v>
      </c>
    </row>
    <row r="986" spans="1:8" ht="20.100000000000001" customHeight="1">
      <c r="A986" s="76">
        <v>45673</v>
      </c>
      <c r="B986" s="77">
        <v>45673.670000115875</v>
      </c>
      <c r="C986" s="77"/>
      <c r="D986" s="78" t="s">
        <v>40</v>
      </c>
      <c r="E986" s="79">
        <v>782</v>
      </c>
      <c r="F986" s="80">
        <v>17.190000000000001</v>
      </c>
      <c r="G986" s="78" t="s">
        <v>30</v>
      </c>
      <c r="H986" s="81" t="s">
        <v>31</v>
      </c>
    </row>
    <row r="987" spans="1:8" ht="20.100000000000001" customHeight="1">
      <c r="A987" s="76">
        <v>45673</v>
      </c>
      <c r="B987" s="77">
        <v>45673.67062873859</v>
      </c>
      <c r="C987" s="77"/>
      <c r="D987" s="78" t="s">
        <v>40</v>
      </c>
      <c r="E987" s="79">
        <v>566</v>
      </c>
      <c r="F987" s="80">
        <v>17.195</v>
      </c>
      <c r="G987" s="78" t="s">
        <v>30</v>
      </c>
      <c r="H987" s="81" t="s">
        <v>34</v>
      </c>
    </row>
    <row r="988" spans="1:8" ht="20.100000000000001" customHeight="1">
      <c r="A988" s="76">
        <v>45673</v>
      </c>
      <c r="B988" s="77">
        <v>45673.670628715307</v>
      </c>
      <c r="C988" s="77"/>
      <c r="D988" s="78" t="s">
        <v>40</v>
      </c>
      <c r="E988" s="79">
        <v>1421</v>
      </c>
      <c r="F988" s="80">
        <v>17.195</v>
      </c>
      <c r="G988" s="78" t="s">
        <v>30</v>
      </c>
      <c r="H988" s="81" t="s">
        <v>31</v>
      </c>
    </row>
    <row r="989" spans="1:8" ht="20.100000000000001" customHeight="1">
      <c r="A989" s="76">
        <v>45673</v>
      </c>
      <c r="B989" s="77">
        <v>45673.671150220092</v>
      </c>
      <c r="C989" s="77"/>
      <c r="D989" s="78" t="s">
        <v>40</v>
      </c>
      <c r="E989" s="79">
        <v>1126</v>
      </c>
      <c r="F989" s="80">
        <v>17.195</v>
      </c>
      <c r="G989" s="78" t="s">
        <v>30</v>
      </c>
      <c r="H989" s="81" t="s">
        <v>31</v>
      </c>
    </row>
    <row r="990" spans="1:8" ht="20.100000000000001" customHeight="1">
      <c r="A990" s="76">
        <v>45673</v>
      </c>
      <c r="B990" s="77">
        <v>45673.671150266193</v>
      </c>
      <c r="C990" s="77"/>
      <c r="D990" s="78" t="s">
        <v>40</v>
      </c>
      <c r="E990" s="79">
        <v>256</v>
      </c>
      <c r="F990" s="80">
        <v>17.195</v>
      </c>
      <c r="G990" s="78" t="s">
        <v>30</v>
      </c>
      <c r="H990" s="81" t="s">
        <v>34</v>
      </c>
    </row>
    <row r="991" spans="1:8" ht="20.100000000000001" customHeight="1">
      <c r="A991" s="76">
        <v>45673</v>
      </c>
      <c r="B991" s="77">
        <v>45673.67122288188</v>
      </c>
      <c r="C991" s="77"/>
      <c r="D991" s="78" t="s">
        <v>40</v>
      </c>
      <c r="E991" s="79">
        <v>194</v>
      </c>
      <c r="F991" s="80">
        <v>17.195</v>
      </c>
      <c r="G991" s="78" t="s">
        <v>30</v>
      </c>
      <c r="H991" s="81" t="s">
        <v>31</v>
      </c>
    </row>
    <row r="992" spans="1:8" ht="20.100000000000001" customHeight="1">
      <c r="A992" s="76">
        <v>45673</v>
      </c>
      <c r="B992" s="77">
        <v>45673.671966365539</v>
      </c>
      <c r="C992" s="77"/>
      <c r="D992" s="78" t="s">
        <v>40</v>
      </c>
      <c r="E992" s="79">
        <v>775</v>
      </c>
      <c r="F992" s="80">
        <v>17.190000000000001</v>
      </c>
      <c r="G992" s="78" t="s">
        <v>30</v>
      </c>
      <c r="H992" s="81" t="s">
        <v>34</v>
      </c>
    </row>
    <row r="993" spans="1:8" ht="20.100000000000001" customHeight="1">
      <c r="A993" s="76">
        <v>45673</v>
      </c>
      <c r="B993" s="77">
        <v>45673.671966365539</v>
      </c>
      <c r="C993" s="77"/>
      <c r="D993" s="78" t="s">
        <v>40</v>
      </c>
      <c r="E993" s="79">
        <v>46</v>
      </c>
      <c r="F993" s="80">
        <v>17.190000000000001</v>
      </c>
      <c r="G993" s="78" t="s">
        <v>30</v>
      </c>
      <c r="H993" s="81" t="s">
        <v>34</v>
      </c>
    </row>
    <row r="994" spans="1:8" ht="20.100000000000001" customHeight="1">
      <c r="A994" s="76">
        <v>45673</v>
      </c>
      <c r="B994" s="77">
        <v>45673.671966365539</v>
      </c>
      <c r="C994" s="77"/>
      <c r="D994" s="78" t="s">
        <v>40</v>
      </c>
      <c r="E994" s="79">
        <v>276</v>
      </c>
      <c r="F994" s="80">
        <v>17.190000000000001</v>
      </c>
      <c r="G994" s="78" t="s">
        <v>30</v>
      </c>
      <c r="H994" s="81" t="s">
        <v>34</v>
      </c>
    </row>
    <row r="995" spans="1:8" ht="20.100000000000001" customHeight="1">
      <c r="A995" s="76">
        <v>45673</v>
      </c>
      <c r="B995" s="77">
        <v>45673.671966435388</v>
      </c>
      <c r="C995" s="77"/>
      <c r="D995" s="78" t="s">
        <v>40</v>
      </c>
      <c r="E995" s="79">
        <v>970</v>
      </c>
      <c r="F995" s="80">
        <v>17.190000000000001</v>
      </c>
      <c r="G995" s="78" t="s">
        <v>30</v>
      </c>
      <c r="H995" s="81" t="s">
        <v>34</v>
      </c>
    </row>
    <row r="996" spans="1:8" ht="20.100000000000001" customHeight="1">
      <c r="A996" s="76">
        <v>45673</v>
      </c>
      <c r="B996" s="77">
        <v>45673.672510590404</v>
      </c>
      <c r="C996" s="77"/>
      <c r="D996" s="78" t="s">
        <v>40</v>
      </c>
      <c r="E996" s="79">
        <v>770</v>
      </c>
      <c r="F996" s="80">
        <v>17.190000000000001</v>
      </c>
      <c r="G996" s="78" t="s">
        <v>30</v>
      </c>
      <c r="H996" s="81" t="s">
        <v>34</v>
      </c>
    </row>
    <row r="997" spans="1:8" ht="20.100000000000001" customHeight="1">
      <c r="A997" s="76">
        <v>45673</v>
      </c>
      <c r="B997" s="77">
        <v>45673.672510602046</v>
      </c>
      <c r="C997" s="77"/>
      <c r="D997" s="78" t="s">
        <v>40</v>
      </c>
      <c r="E997" s="79">
        <v>627</v>
      </c>
      <c r="F997" s="80">
        <v>17.190000000000001</v>
      </c>
      <c r="G997" s="78" t="s">
        <v>30</v>
      </c>
      <c r="H997" s="81" t="s">
        <v>31</v>
      </c>
    </row>
    <row r="998" spans="1:8" ht="20.100000000000001" customHeight="1">
      <c r="A998" s="76">
        <v>45673</v>
      </c>
      <c r="B998" s="77">
        <v>45673.67261265032</v>
      </c>
      <c r="C998" s="77"/>
      <c r="D998" s="78" t="s">
        <v>40</v>
      </c>
      <c r="E998" s="79">
        <v>124</v>
      </c>
      <c r="F998" s="80">
        <v>17.190000000000001</v>
      </c>
      <c r="G998" s="78" t="s">
        <v>30</v>
      </c>
      <c r="H998" s="81" t="s">
        <v>31</v>
      </c>
    </row>
    <row r="999" spans="1:8" ht="20.100000000000001" customHeight="1">
      <c r="A999" s="76">
        <v>45673</v>
      </c>
      <c r="B999" s="77">
        <v>45673.673474583309</v>
      </c>
      <c r="C999" s="77"/>
      <c r="D999" s="78" t="s">
        <v>40</v>
      </c>
      <c r="E999" s="79">
        <v>701</v>
      </c>
      <c r="F999" s="80">
        <v>17.184999999999999</v>
      </c>
      <c r="G999" s="78" t="s">
        <v>30</v>
      </c>
      <c r="H999" s="81" t="s">
        <v>34</v>
      </c>
    </row>
    <row r="1000" spans="1:8" ht="20.100000000000001" customHeight="1">
      <c r="A1000" s="76">
        <v>45673</v>
      </c>
      <c r="B1000" s="77">
        <v>45673.67347462941</v>
      </c>
      <c r="C1000" s="77"/>
      <c r="D1000" s="78" t="s">
        <v>40</v>
      </c>
      <c r="E1000" s="79">
        <v>1703</v>
      </c>
      <c r="F1000" s="80">
        <v>17.184999999999999</v>
      </c>
      <c r="G1000" s="78" t="s">
        <v>30</v>
      </c>
      <c r="H1000" s="81" t="s">
        <v>31</v>
      </c>
    </row>
    <row r="1001" spans="1:8" ht="20.100000000000001" customHeight="1">
      <c r="A1001" s="76">
        <v>45673</v>
      </c>
      <c r="B1001" s="77">
        <v>45673.674045428168</v>
      </c>
      <c r="C1001" s="77"/>
      <c r="D1001" s="78" t="s">
        <v>40</v>
      </c>
      <c r="E1001" s="79">
        <v>708</v>
      </c>
      <c r="F1001" s="80">
        <v>17.18</v>
      </c>
      <c r="G1001" s="78" t="s">
        <v>30</v>
      </c>
      <c r="H1001" s="81" t="s">
        <v>31</v>
      </c>
    </row>
    <row r="1002" spans="1:8" ht="20.100000000000001" customHeight="1">
      <c r="A1002" s="76">
        <v>45673</v>
      </c>
      <c r="B1002" s="77">
        <v>45673.67471871525</v>
      </c>
      <c r="C1002" s="77"/>
      <c r="D1002" s="78" t="s">
        <v>40</v>
      </c>
      <c r="E1002" s="79">
        <v>344</v>
      </c>
      <c r="F1002" s="80">
        <v>17.18</v>
      </c>
      <c r="G1002" s="78" t="s">
        <v>30</v>
      </c>
      <c r="H1002" s="81" t="s">
        <v>34</v>
      </c>
    </row>
    <row r="1003" spans="1:8" ht="20.100000000000001" customHeight="1">
      <c r="A1003" s="76">
        <v>45673</v>
      </c>
      <c r="B1003" s="77">
        <v>45673.67471871525</v>
      </c>
      <c r="C1003" s="77"/>
      <c r="D1003" s="78" t="s">
        <v>40</v>
      </c>
      <c r="E1003" s="79">
        <v>232</v>
      </c>
      <c r="F1003" s="80">
        <v>17.18</v>
      </c>
      <c r="G1003" s="78" t="s">
        <v>30</v>
      </c>
      <c r="H1003" s="81" t="s">
        <v>34</v>
      </c>
    </row>
    <row r="1004" spans="1:8" ht="20.100000000000001" customHeight="1">
      <c r="A1004" s="76">
        <v>45673</v>
      </c>
      <c r="B1004" s="77">
        <v>45673.674718691967</v>
      </c>
      <c r="C1004" s="77"/>
      <c r="D1004" s="78" t="s">
        <v>40</v>
      </c>
      <c r="E1004" s="79">
        <v>1425</v>
      </c>
      <c r="F1004" s="80">
        <v>17.18</v>
      </c>
      <c r="G1004" s="78" t="s">
        <v>30</v>
      </c>
      <c r="H1004" s="81" t="s">
        <v>31</v>
      </c>
    </row>
    <row r="1005" spans="1:8" ht="20.100000000000001" customHeight="1">
      <c r="A1005" s="76">
        <v>45673</v>
      </c>
      <c r="B1005" s="77">
        <v>45673.675231006928</v>
      </c>
      <c r="C1005" s="77"/>
      <c r="D1005" s="78" t="s">
        <v>40</v>
      </c>
      <c r="E1005" s="79">
        <v>2</v>
      </c>
      <c r="F1005" s="80">
        <v>17.175000000000001</v>
      </c>
      <c r="G1005" s="78" t="s">
        <v>30</v>
      </c>
      <c r="H1005" s="81" t="s">
        <v>34</v>
      </c>
    </row>
    <row r="1006" spans="1:8" ht="20.100000000000001" customHeight="1">
      <c r="A1006" s="76">
        <v>45673</v>
      </c>
      <c r="B1006" s="77">
        <v>45673.675231006928</v>
      </c>
      <c r="C1006" s="77"/>
      <c r="D1006" s="78" t="s">
        <v>40</v>
      </c>
      <c r="E1006" s="79">
        <v>184</v>
      </c>
      <c r="F1006" s="80">
        <v>17.175000000000001</v>
      </c>
      <c r="G1006" s="78" t="s">
        <v>30</v>
      </c>
      <c r="H1006" s="81" t="s">
        <v>34</v>
      </c>
    </row>
    <row r="1007" spans="1:8" ht="20.100000000000001" customHeight="1">
      <c r="A1007" s="76">
        <v>45673</v>
      </c>
      <c r="B1007" s="77">
        <v>45673.675231006928</v>
      </c>
      <c r="C1007" s="77"/>
      <c r="D1007" s="78" t="s">
        <v>40</v>
      </c>
      <c r="E1007" s="79">
        <v>46</v>
      </c>
      <c r="F1007" s="80">
        <v>17.175000000000001</v>
      </c>
      <c r="G1007" s="78" t="s">
        <v>30</v>
      </c>
      <c r="H1007" s="81" t="s">
        <v>34</v>
      </c>
    </row>
    <row r="1008" spans="1:8" ht="20.100000000000001" customHeight="1">
      <c r="A1008" s="76">
        <v>45673</v>
      </c>
      <c r="B1008" s="77">
        <v>45673.675231006928</v>
      </c>
      <c r="C1008" s="77"/>
      <c r="D1008" s="78" t="s">
        <v>40</v>
      </c>
      <c r="E1008" s="79">
        <v>265</v>
      </c>
      <c r="F1008" s="80">
        <v>17.175000000000001</v>
      </c>
      <c r="G1008" s="78" t="s">
        <v>30</v>
      </c>
      <c r="H1008" s="81" t="s">
        <v>34</v>
      </c>
    </row>
    <row r="1009" spans="1:8" ht="20.100000000000001" customHeight="1">
      <c r="A1009" s="76">
        <v>45673</v>
      </c>
      <c r="B1009" s="77">
        <v>45673.675231006928</v>
      </c>
      <c r="C1009" s="77"/>
      <c r="D1009" s="78" t="s">
        <v>40</v>
      </c>
      <c r="E1009" s="79">
        <v>867</v>
      </c>
      <c r="F1009" s="80">
        <v>17.175000000000001</v>
      </c>
      <c r="G1009" s="78" t="s">
        <v>30</v>
      </c>
      <c r="H1009" s="81" t="s">
        <v>31</v>
      </c>
    </row>
    <row r="1010" spans="1:8" ht="20.100000000000001" customHeight="1">
      <c r="A1010" s="76">
        <v>45673</v>
      </c>
      <c r="B1010" s="77">
        <v>45673.675251782406</v>
      </c>
      <c r="C1010" s="77"/>
      <c r="D1010" s="78" t="s">
        <v>40</v>
      </c>
      <c r="E1010" s="79">
        <v>653</v>
      </c>
      <c r="F1010" s="80">
        <v>17.170000000000002</v>
      </c>
      <c r="G1010" s="78" t="s">
        <v>30</v>
      </c>
      <c r="H1010" s="81" t="s">
        <v>31</v>
      </c>
    </row>
    <row r="1011" spans="1:8" ht="20.100000000000001" customHeight="1">
      <c r="A1011" s="76">
        <v>45673</v>
      </c>
      <c r="B1011" s="77">
        <v>45673.675705416594</v>
      </c>
      <c r="C1011" s="77"/>
      <c r="D1011" s="78" t="s">
        <v>40</v>
      </c>
      <c r="E1011" s="79">
        <v>673</v>
      </c>
      <c r="F1011" s="80">
        <v>17.164999999999999</v>
      </c>
      <c r="G1011" s="78" t="s">
        <v>30</v>
      </c>
      <c r="H1011" s="81" t="s">
        <v>31</v>
      </c>
    </row>
    <row r="1012" spans="1:8" ht="20.100000000000001" customHeight="1">
      <c r="A1012" s="76">
        <v>45673</v>
      </c>
      <c r="B1012" s="77">
        <v>45673.676673645619</v>
      </c>
      <c r="C1012" s="77"/>
      <c r="D1012" s="78" t="s">
        <v>40</v>
      </c>
      <c r="E1012" s="79">
        <v>578</v>
      </c>
      <c r="F1012" s="80">
        <v>17.164999999999999</v>
      </c>
      <c r="G1012" s="78" t="s">
        <v>30</v>
      </c>
      <c r="H1012" s="81" t="s">
        <v>34</v>
      </c>
    </row>
    <row r="1013" spans="1:8" ht="20.100000000000001" customHeight="1">
      <c r="A1013" s="76">
        <v>45673</v>
      </c>
      <c r="B1013" s="77">
        <v>45673.67667361116</v>
      </c>
      <c r="C1013" s="77"/>
      <c r="D1013" s="78" t="s">
        <v>40</v>
      </c>
      <c r="E1013" s="79">
        <v>1467</v>
      </c>
      <c r="F1013" s="80">
        <v>17.164999999999999</v>
      </c>
      <c r="G1013" s="78" t="s">
        <v>30</v>
      </c>
      <c r="H1013" s="81" t="s">
        <v>31</v>
      </c>
    </row>
    <row r="1014" spans="1:8" ht="20.100000000000001" customHeight="1">
      <c r="A1014" s="76">
        <v>45673</v>
      </c>
      <c r="B1014" s="77">
        <v>45673.677479618229</v>
      </c>
      <c r="C1014" s="77"/>
      <c r="D1014" s="78" t="s">
        <v>40</v>
      </c>
      <c r="E1014" s="79">
        <v>540</v>
      </c>
      <c r="F1014" s="80">
        <v>17.155000000000001</v>
      </c>
      <c r="G1014" s="78" t="s">
        <v>30</v>
      </c>
      <c r="H1014" s="81" t="s">
        <v>34</v>
      </c>
    </row>
    <row r="1015" spans="1:8" ht="20.100000000000001" customHeight="1">
      <c r="A1015" s="76">
        <v>45673</v>
      </c>
      <c r="B1015" s="77">
        <v>45673.677479641046</v>
      </c>
      <c r="C1015" s="77"/>
      <c r="D1015" s="78" t="s">
        <v>40</v>
      </c>
      <c r="E1015" s="79">
        <v>1389</v>
      </c>
      <c r="F1015" s="80">
        <v>17.155000000000001</v>
      </c>
      <c r="G1015" s="78" t="s">
        <v>30</v>
      </c>
      <c r="H1015" s="81" t="s">
        <v>31</v>
      </c>
    </row>
    <row r="1016" spans="1:8" ht="20.100000000000001" customHeight="1">
      <c r="A1016" s="76">
        <v>45673</v>
      </c>
      <c r="B1016" s="77">
        <v>45673.678038854152</v>
      </c>
      <c r="C1016" s="77"/>
      <c r="D1016" s="78" t="s">
        <v>40</v>
      </c>
      <c r="E1016" s="79">
        <v>548</v>
      </c>
      <c r="F1016" s="80">
        <v>17.155000000000001</v>
      </c>
      <c r="G1016" s="78" t="s">
        <v>30</v>
      </c>
      <c r="H1016" s="81" t="s">
        <v>34</v>
      </c>
    </row>
    <row r="1017" spans="1:8" ht="20.100000000000001" customHeight="1">
      <c r="A1017" s="76">
        <v>45673</v>
      </c>
      <c r="B1017" s="77">
        <v>45673.678038808051</v>
      </c>
      <c r="C1017" s="77"/>
      <c r="D1017" s="78" t="s">
        <v>40</v>
      </c>
      <c r="E1017" s="79">
        <v>1379</v>
      </c>
      <c r="F1017" s="80">
        <v>17.155000000000001</v>
      </c>
      <c r="G1017" s="78" t="s">
        <v>30</v>
      </c>
      <c r="H1017" s="81" t="s">
        <v>31</v>
      </c>
    </row>
    <row r="1018" spans="1:8" ht="20.100000000000001" customHeight="1">
      <c r="A1018" s="76">
        <v>45673</v>
      </c>
      <c r="B1018" s="77">
        <v>45673.678786215372</v>
      </c>
      <c r="C1018" s="77"/>
      <c r="D1018" s="78" t="s">
        <v>40</v>
      </c>
      <c r="E1018" s="79">
        <v>1924</v>
      </c>
      <c r="F1018" s="80">
        <v>17.18</v>
      </c>
      <c r="G1018" s="78" t="s">
        <v>30</v>
      </c>
      <c r="H1018" s="81" t="s">
        <v>34</v>
      </c>
    </row>
    <row r="1019" spans="1:8" ht="20.100000000000001" customHeight="1">
      <c r="A1019" s="76">
        <v>45673</v>
      </c>
      <c r="B1019" s="77">
        <v>45673.679202569649</v>
      </c>
      <c r="C1019" s="77"/>
      <c r="D1019" s="78" t="s">
        <v>40</v>
      </c>
      <c r="E1019" s="79">
        <v>665</v>
      </c>
      <c r="F1019" s="80">
        <v>17.175000000000001</v>
      </c>
      <c r="G1019" s="78" t="s">
        <v>30</v>
      </c>
      <c r="H1019" s="81" t="s">
        <v>31</v>
      </c>
    </row>
    <row r="1020" spans="1:8" ht="20.100000000000001" customHeight="1">
      <c r="A1020" s="76">
        <v>45673</v>
      </c>
      <c r="B1020" s="77">
        <v>45673.679797916673</v>
      </c>
      <c r="C1020" s="77"/>
      <c r="D1020" s="78" t="s">
        <v>40</v>
      </c>
      <c r="E1020" s="79">
        <v>238</v>
      </c>
      <c r="F1020" s="80">
        <v>17.175000000000001</v>
      </c>
      <c r="G1020" s="78" t="s">
        <v>30</v>
      </c>
      <c r="H1020" s="81" t="s">
        <v>34</v>
      </c>
    </row>
    <row r="1021" spans="1:8" ht="20.100000000000001" customHeight="1">
      <c r="A1021" s="76">
        <v>45673</v>
      </c>
      <c r="B1021" s="77">
        <v>45673.679797916673</v>
      </c>
      <c r="C1021" s="77"/>
      <c r="D1021" s="78" t="s">
        <v>40</v>
      </c>
      <c r="E1021" s="79">
        <v>223</v>
      </c>
      <c r="F1021" s="80">
        <v>17.175000000000001</v>
      </c>
      <c r="G1021" s="78" t="s">
        <v>30</v>
      </c>
      <c r="H1021" s="81" t="s">
        <v>34</v>
      </c>
    </row>
    <row r="1022" spans="1:8" ht="20.100000000000001" customHeight="1">
      <c r="A1022" s="76">
        <v>45673</v>
      </c>
      <c r="B1022" s="77">
        <v>45673.679809247609</v>
      </c>
      <c r="C1022" s="77"/>
      <c r="D1022" s="78" t="s">
        <v>40</v>
      </c>
      <c r="E1022" s="79">
        <v>304</v>
      </c>
      <c r="F1022" s="80">
        <v>17.175000000000001</v>
      </c>
      <c r="G1022" s="78" t="s">
        <v>30</v>
      </c>
      <c r="H1022" s="81" t="s">
        <v>34</v>
      </c>
    </row>
    <row r="1023" spans="1:8" ht="20.100000000000001" customHeight="1">
      <c r="A1023" s="76">
        <v>45673</v>
      </c>
      <c r="B1023" s="77">
        <v>45673.679809294175</v>
      </c>
      <c r="C1023" s="77"/>
      <c r="D1023" s="78" t="s">
        <v>40</v>
      </c>
      <c r="E1023" s="79">
        <v>776</v>
      </c>
      <c r="F1023" s="80">
        <v>17.175000000000001</v>
      </c>
      <c r="G1023" s="78" t="s">
        <v>30</v>
      </c>
      <c r="H1023" s="81" t="s">
        <v>31</v>
      </c>
    </row>
    <row r="1024" spans="1:8" ht="20.100000000000001" customHeight="1">
      <c r="A1024" s="76">
        <v>45673</v>
      </c>
      <c r="B1024" s="77">
        <v>45673.679809398018</v>
      </c>
      <c r="C1024" s="77"/>
      <c r="D1024" s="78" t="s">
        <v>40</v>
      </c>
      <c r="E1024" s="79">
        <v>23</v>
      </c>
      <c r="F1024" s="80">
        <v>17.18</v>
      </c>
      <c r="G1024" s="78" t="s">
        <v>30</v>
      </c>
      <c r="H1024" s="81" t="s">
        <v>32</v>
      </c>
    </row>
    <row r="1025" spans="1:8" ht="20.100000000000001" customHeight="1">
      <c r="A1025" s="76">
        <v>45673</v>
      </c>
      <c r="B1025" s="77">
        <v>45673.680572940037</v>
      </c>
      <c r="C1025" s="77"/>
      <c r="D1025" s="78" t="s">
        <v>40</v>
      </c>
      <c r="E1025" s="79">
        <v>284</v>
      </c>
      <c r="F1025" s="80">
        <v>17.170000000000002</v>
      </c>
      <c r="G1025" s="78" t="s">
        <v>30</v>
      </c>
      <c r="H1025" s="81" t="s">
        <v>31</v>
      </c>
    </row>
    <row r="1026" spans="1:8" ht="20.100000000000001" customHeight="1">
      <c r="A1026" s="76">
        <v>45673</v>
      </c>
      <c r="B1026" s="77">
        <v>45673.680632025469</v>
      </c>
      <c r="C1026" s="77"/>
      <c r="D1026" s="78" t="s">
        <v>40</v>
      </c>
      <c r="E1026" s="79">
        <v>772</v>
      </c>
      <c r="F1026" s="80">
        <v>17.170000000000002</v>
      </c>
      <c r="G1026" s="78" t="s">
        <v>30</v>
      </c>
      <c r="H1026" s="81" t="s">
        <v>34</v>
      </c>
    </row>
    <row r="1027" spans="1:8" ht="20.100000000000001" customHeight="1">
      <c r="A1027" s="76">
        <v>45673</v>
      </c>
      <c r="B1027" s="77">
        <v>45673.680632025469</v>
      </c>
      <c r="C1027" s="77"/>
      <c r="D1027" s="78" t="s">
        <v>40</v>
      </c>
      <c r="E1027" s="79">
        <v>29</v>
      </c>
      <c r="F1027" s="80">
        <v>17.170000000000002</v>
      </c>
      <c r="G1027" s="78" t="s">
        <v>30</v>
      </c>
      <c r="H1027" s="81" t="s">
        <v>34</v>
      </c>
    </row>
    <row r="1028" spans="1:8" ht="20.100000000000001" customHeight="1">
      <c r="A1028" s="76">
        <v>45673</v>
      </c>
      <c r="B1028" s="77">
        <v>45673.680632025469</v>
      </c>
      <c r="C1028" s="77"/>
      <c r="D1028" s="78" t="s">
        <v>40</v>
      </c>
      <c r="E1028" s="79">
        <v>1</v>
      </c>
      <c r="F1028" s="80">
        <v>17.170000000000002</v>
      </c>
      <c r="G1028" s="78" t="s">
        <v>30</v>
      </c>
      <c r="H1028" s="81" t="s">
        <v>34</v>
      </c>
    </row>
    <row r="1029" spans="1:8" ht="20.100000000000001" customHeight="1">
      <c r="A1029" s="76">
        <v>45673</v>
      </c>
      <c r="B1029" s="77">
        <v>45673.680632025469</v>
      </c>
      <c r="C1029" s="77"/>
      <c r="D1029" s="78" t="s">
        <v>40</v>
      </c>
      <c r="E1029" s="79">
        <v>3</v>
      </c>
      <c r="F1029" s="80">
        <v>17.170000000000002</v>
      </c>
      <c r="G1029" s="78" t="s">
        <v>30</v>
      </c>
      <c r="H1029" s="81" t="s">
        <v>34</v>
      </c>
    </row>
    <row r="1030" spans="1:8" ht="20.100000000000001" customHeight="1">
      <c r="A1030" s="76">
        <v>45673</v>
      </c>
      <c r="B1030" s="77">
        <v>45673.680632025469</v>
      </c>
      <c r="C1030" s="77"/>
      <c r="D1030" s="78" t="s">
        <v>40</v>
      </c>
      <c r="E1030" s="79">
        <v>195</v>
      </c>
      <c r="F1030" s="80">
        <v>17.170000000000002</v>
      </c>
      <c r="G1030" s="78" t="s">
        <v>30</v>
      </c>
      <c r="H1030" s="81" t="s">
        <v>34</v>
      </c>
    </row>
    <row r="1031" spans="1:8" ht="20.100000000000001" customHeight="1">
      <c r="A1031" s="76">
        <v>45673</v>
      </c>
      <c r="B1031" s="77">
        <v>45673.680632037111</v>
      </c>
      <c r="C1031" s="77"/>
      <c r="D1031" s="78" t="s">
        <v>40</v>
      </c>
      <c r="E1031" s="79">
        <v>965</v>
      </c>
      <c r="F1031" s="80">
        <v>17.170000000000002</v>
      </c>
      <c r="G1031" s="78" t="s">
        <v>30</v>
      </c>
      <c r="H1031" s="81" t="s">
        <v>31</v>
      </c>
    </row>
    <row r="1032" spans="1:8" ht="20.100000000000001" customHeight="1">
      <c r="A1032" s="76">
        <v>45673</v>
      </c>
      <c r="B1032" s="77">
        <v>45673.681512014009</v>
      </c>
      <c r="C1032" s="77"/>
      <c r="D1032" s="78" t="s">
        <v>40</v>
      </c>
      <c r="E1032" s="79">
        <v>1800</v>
      </c>
      <c r="F1032" s="80">
        <v>17.164999999999999</v>
      </c>
      <c r="G1032" s="78" t="s">
        <v>30</v>
      </c>
      <c r="H1032" s="81" t="s">
        <v>31</v>
      </c>
    </row>
    <row r="1033" spans="1:8" ht="20.100000000000001" customHeight="1">
      <c r="A1033" s="76">
        <v>45673</v>
      </c>
      <c r="B1033" s="77">
        <v>45673.681512025651</v>
      </c>
      <c r="C1033" s="77"/>
      <c r="D1033" s="78" t="s">
        <v>40</v>
      </c>
      <c r="E1033" s="79">
        <v>65</v>
      </c>
      <c r="F1033" s="80">
        <v>17.164999999999999</v>
      </c>
      <c r="G1033" s="78" t="s">
        <v>30</v>
      </c>
      <c r="H1033" s="81" t="s">
        <v>31</v>
      </c>
    </row>
    <row r="1034" spans="1:8" ht="20.100000000000001" customHeight="1">
      <c r="A1034" s="76">
        <v>45673</v>
      </c>
      <c r="B1034" s="77">
        <v>45673.681512025651</v>
      </c>
      <c r="C1034" s="77"/>
      <c r="D1034" s="78" t="s">
        <v>40</v>
      </c>
      <c r="E1034" s="79">
        <v>159</v>
      </c>
      <c r="F1034" s="80">
        <v>17.164999999999999</v>
      </c>
      <c r="G1034" s="78" t="s">
        <v>30</v>
      </c>
      <c r="H1034" s="81" t="s">
        <v>31</v>
      </c>
    </row>
    <row r="1035" spans="1:8" ht="20.100000000000001" customHeight="1">
      <c r="A1035" s="76">
        <v>45673</v>
      </c>
      <c r="B1035" s="77">
        <v>45673.682184328791</v>
      </c>
      <c r="C1035" s="77"/>
      <c r="D1035" s="78" t="s">
        <v>40</v>
      </c>
      <c r="E1035" s="79">
        <v>1742</v>
      </c>
      <c r="F1035" s="80">
        <v>17.170000000000002</v>
      </c>
      <c r="G1035" s="78" t="s">
        <v>30</v>
      </c>
      <c r="H1035" s="81" t="s">
        <v>31</v>
      </c>
    </row>
    <row r="1036" spans="1:8" ht="20.100000000000001" customHeight="1">
      <c r="A1036" s="76">
        <v>45673</v>
      </c>
      <c r="B1036" s="77">
        <v>45673.68404675927</v>
      </c>
      <c r="C1036" s="77"/>
      <c r="D1036" s="78" t="s">
        <v>40</v>
      </c>
      <c r="E1036" s="79">
        <v>2206</v>
      </c>
      <c r="F1036" s="80">
        <v>17.164999999999999</v>
      </c>
      <c r="G1036" s="78" t="s">
        <v>30</v>
      </c>
      <c r="H1036" s="81" t="s">
        <v>31</v>
      </c>
    </row>
    <row r="1037" spans="1:8" ht="20.100000000000001" customHeight="1">
      <c r="A1037" s="76">
        <v>45673</v>
      </c>
      <c r="B1037" s="77">
        <v>45673.684104918968</v>
      </c>
      <c r="C1037" s="77"/>
      <c r="D1037" s="78" t="s">
        <v>40</v>
      </c>
      <c r="E1037" s="79">
        <v>2198</v>
      </c>
      <c r="F1037" s="80">
        <v>17.164999999999999</v>
      </c>
      <c r="G1037" s="78" t="s">
        <v>30</v>
      </c>
      <c r="H1037" s="81" t="s">
        <v>31</v>
      </c>
    </row>
    <row r="1038" spans="1:8" ht="20.100000000000001" customHeight="1">
      <c r="A1038" s="76">
        <v>45673</v>
      </c>
      <c r="B1038" s="77">
        <v>45673.684521134477</v>
      </c>
      <c r="C1038" s="77"/>
      <c r="D1038" s="78" t="s">
        <v>40</v>
      </c>
      <c r="E1038" s="79">
        <v>1884</v>
      </c>
      <c r="F1038" s="80">
        <v>17.155000000000001</v>
      </c>
      <c r="G1038" s="78" t="s">
        <v>30</v>
      </c>
      <c r="H1038" s="81" t="s">
        <v>31</v>
      </c>
    </row>
    <row r="1039" spans="1:8" ht="20.100000000000001" customHeight="1">
      <c r="A1039" s="76">
        <v>45673</v>
      </c>
      <c r="B1039" s="77">
        <v>45673.685302465223</v>
      </c>
      <c r="C1039" s="77"/>
      <c r="D1039" s="78" t="s">
        <v>40</v>
      </c>
      <c r="E1039" s="79">
        <v>1249</v>
      </c>
      <c r="F1039" s="80">
        <v>17.16</v>
      </c>
      <c r="G1039" s="78" t="s">
        <v>30</v>
      </c>
      <c r="H1039" s="81" t="s">
        <v>31</v>
      </c>
    </row>
    <row r="1040" spans="1:8" ht="20.100000000000001" customHeight="1">
      <c r="A1040" s="76">
        <v>45673</v>
      </c>
      <c r="B1040" s="77">
        <v>45673.686072129756</v>
      </c>
      <c r="C1040" s="77"/>
      <c r="D1040" s="78" t="s">
        <v>40</v>
      </c>
      <c r="E1040" s="79">
        <v>1800</v>
      </c>
      <c r="F1040" s="80">
        <v>17.16</v>
      </c>
      <c r="G1040" s="78" t="s">
        <v>30</v>
      </c>
      <c r="H1040" s="81" t="s">
        <v>31</v>
      </c>
    </row>
    <row r="1041" spans="1:8" ht="20.100000000000001" customHeight="1">
      <c r="A1041" s="76">
        <v>45673</v>
      </c>
      <c r="B1041" s="77">
        <v>45673.686072129756</v>
      </c>
      <c r="C1041" s="77"/>
      <c r="D1041" s="78" t="s">
        <v>40</v>
      </c>
      <c r="E1041" s="79">
        <v>26</v>
      </c>
      <c r="F1041" s="80">
        <v>17.16</v>
      </c>
      <c r="G1041" s="78" t="s">
        <v>30</v>
      </c>
      <c r="H1041" s="81" t="s">
        <v>31</v>
      </c>
    </row>
    <row r="1042" spans="1:8" ht="20.100000000000001" customHeight="1">
      <c r="A1042" s="76">
        <v>45673</v>
      </c>
      <c r="B1042" s="77">
        <v>45673.686724432744</v>
      </c>
      <c r="C1042" s="77"/>
      <c r="D1042" s="78" t="s">
        <v>40</v>
      </c>
      <c r="E1042" s="79">
        <v>1787</v>
      </c>
      <c r="F1042" s="80">
        <v>17.16</v>
      </c>
      <c r="G1042" s="78" t="s">
        <v>30</v>
      </c>
      <c r="H1042" s="81" t="s">
        <v>31</v>
      </c>
    </row>
    <row r="1043" spans="1:8" ht="20.100000000000001" customHeight="1">
      <c r="A1043" s="76">
        <v>45673</v>
      </c>
      <c r="B1043" s="77">
        <v>45673.686724432744</v>
      </c>
      <c r="C1043" s="77"/>
      <c r="D1043" s="78" t="s">
        <v>40</v>
      </c>
      <c r="E1043" s="79">
        <v>61</v>
      </c>
      <c r="F1043" s="80">
        <v>17.16</v>
      </c>
      <c r="G1043" s="78" t="s">
        <v>30</v>
      </c>
      <c r="H1043" s="81" t="s">
        <v>31</v>
      </c>
    </row>
    <row r="1044" spans="1:8" ht="20.100000000000001" customHeight="1">
      <c r="A1044" s="76">
        <v>45673</v>
      </c>
      <c r="B1044" s="77">
        <v>45673.686938842759</v>
      </c>
      <c r="C1044" s="77"/>
      <c r="D1044" s="78" t="s">
        <v>40</v>
      </c>
      <c r="E1044" s="79">
        <v>612</v>
      </c>
      <c r="F1044" s="80">
        <v>17.155000000000001</v>
      </c>
      <c r="G1044" s="78" t="s">
        <v>30</v>
      </c>
      <c r="H1044" s="81" t="s">
        <v>31</v>
      </c>
    </row>
    <row r="1045" spans="1:8" ht="20.100000000000001" customHeight="1">
      <c r="A1045" s="76">
        <v>45673</v>
      </c>
      <c r="B1045" s="77">
        <v>45673.687317604199</v>
      </c>
      <c r="C1045" s="77"/>
      <c r="D1045" s="78" t="s">
        <v>40</v>
      </c>
      <c r="E1045" s="79">
        <v>681</v>
      </c>
      <c r="F1045" s="80">
        <v>17.149999999999999</v>
      </c>
      <c r="G1045" s="78" t="s">
        <v>30</v>
      </c>
      <c r="H1045" s="81" t="s">
        <v>31</v>
      </c>
    </row>
    <row r="1046" spans="1:8" ht="20.100000000000001" customHeight="1">
      <c r="A1046" s="76">
        <v>45673</v>
      </c>
      <c r="B1046" s="77">
        <v>45673.687690127175</v>
      </c>
      <c r="C1046" s="77"/>
      <c r="D1046" s="78" t="s">
        <v>40</v>
      </c>
      <c r="E1046" s="79">
        <v>569</v>
      </c>
      <c r="F1046" s="80">
        <v>17.135000000000002</v>
      </c>
      <c r="G1046" s="78" t="s">
        <v>30</v>
      </c>
      <c r="H1046" s="81" t="s">
        <v>31</v>
      </c>
    </row>
    <row r="1047" spans="1:8" ht="20.100000000000001" customHeight="1">
      <c r="A1047" s="76">
        <v>45673</v>
      </c>
      <c r="B1047" s="77">
        <v>45673.688168078661</v>
      </c>
      <c r="C1047" s="77"/>
      <c r="D1047" s="78" t="s">
        <v>40</v>
      </c>
      <c r="E1047" s="79">
        <v>74</v>
      </c>
      <c r="F1047" s="80">
        <v>17.13</v>
      </c>
      <c r="G1047" s="78" t="s">
        <v>30</v>
      </c>
      <c r="H1047" s="81" t="s">
        <v>31</v>
      </c>
    </row>
    <row r="1048" spans="1:8" ht="20.100000000000001" customHeight="1">
      <c r="A1048" s="76">
        <v>45673</v>
      </c>
      <c r="B1048" s="77">
        <v>45673.688168310095</v>
      </c>
      <c r="C1048" s="77"/>
      <c r="D1048" s="78" t="s">
        <v>40</v>
      </c>
      <c r="E1048" s="79">
        <v>137</v>
      </c>
      <c r="F1048" s="80">
        <v>17.135000000000002</v>
      </c>
      <c r="G1048" s="78" t="s">
        <v>30</v>
      </c>
      <c r="H1048" s="81" t="s">
        <v>34</v>
      </c>
    </row>
    <row r="1049" spans="1:8" ht="20.100000000000001" customHeight="1">
      <c r="A1049" s="76">
        <v>45673</v>
      </c>
      <c r="B1049" s="77">
        <v>45673.688168310095</v>
      </c>
      <c r="C1049" s="77"/>
      <c r="D1049" s="78" t="s">
        <v>40</v>
      </c>
      <c r="E1049" s="79">
        <v>790</v>
      </c>
      <c r="F1049" s="80">
        <v>17.135000000000002</v>
      </c>
      <c r="G1049" s="78" t="s">
        <v>30</v>
      </c>
      <c r="H1049" s="81" t="s">
        <v>34</v>
      </c>
    </row>
    <row r="1050" spans="1:8" ht="20.100000000000001" customHeight="1">
      <c r="A1050" s="76">
        <v>45673</v>
      </c>
      <c r="B1050" s="77">
        <v>45673.688168310095</v>
      </c>
      <c r="C1050" s="77"/>
      <c r="D1050" s="78" t="s">
        <v>40</v>
      </c>
      <c r="E1050" s="79">
        <v>31</v>
      </c>
      <c r="F1050" s="80">
        <v>17.135000000000002</v>
      </c>
      <c r="G1050" s="78" t="s">
        <v>30</v>
      </c>
      <c r="H1050" s="81" t="s">
        <v>34</v>
      </c>
    </row>
    <row r="1051" spans="1:8" ht="20.100000000000001" customHeight="1">
      <c r="A1051" s="76">
        <v>45673</v>
      </c>
      <c r="B1051" s="77">
        <v>45673.688168310095</v>
      </c>
      <c r="C1051" s="77"/>
      <c r="D1051" s="78" t="s">
        <v>40</v>
      </c>
      <c r="E1051" s="79">
        <v>269</v>
      </c>
      <c r="F1051" s="80">
        <v>17.135000000000002</v>
      </c>
      <c r="G1051" s="78" t="s">
        <v>30</v>
      </c>
      <c r="H1051" s="81" t="s">
        <v>34</v>
      </c>
    </row>
    <row r="1052" spans="1:8" ht="20.100000000000001" customHeight="1">
      <c r="A1052" s="76">
        <v>45673</v>
      </c>
      <c r="B1052" s="77">
        <v>45673.688168310095</v>
      </c>
      <c r="C1052" s="77"/>
      <c r="D1052" s="78" t="s">
        <v>40</v>
      </c>
      <c r="E1052" s="79">
        <v>46</v>
      </c>
      <c r="F1052" s="80">
        <v>17.135000000000002</v>
      </c>
      <c r="G1052" s="78" t="s">
        <v>30</v>
      </c>
      <c r="H1052" s="81" t="s">
        <v>34</v>
      </c>
    </row>
    <row r="1053" spans="1:8" ht="20.100000000000001" customHeight="1">
      <c r="A1053" s="76">
        <v>45673</v>
      </c>
      <c r="B1053" s="77">
        <v>45673.688168310095</v>
      </c>
      <c r="C1053" s="77"/>
      <c r="D1053" s="78" t="s">
        <v>40</v>
      </c>
      <c r="E1053" s="79">
        <v>360</v>
      </c>
      <c r="F1053" s="80">
        <v>17.135000000000002</v>
      </c>
      <c r="G1053" s="78" t="s">
        <v>30</v>
      </c>
      <c r="H1053" s="81" t="s">
        <v>34</v>
      </c>
    </row>
    <row r="1054" spans="1:8" ht="20.100000000000001" customHeight="1">
      <c r="A1054" s="76">
        <v>45673</v>
      </c>
      <c r="B1054" s="77">
        <v>45673.688464409672</v>
      </c>
      <c r="C1054" s="77"/>
      <c r="D1054" s="78" t="s">
        <v>40</v>
      </c>
      <c r="E1054" s="79">
        <v>858</v>
      </c>
      <c r="F1054" s="80">
        <v>17.135000000000002</v>
      </c>
      <c r="G1054" s="78" t="s">
        <v>30</v>
      </c>
      <c r="H1054" s="81" t="s">
        <v>31</v>
      </c>
    </row>
    <row r="1055" spans="1:8" ht="20.100000000000001" customHeight="1">
      <c r="A1055" s="76">
        <v>45673</v>
      </c>
      <c r="B1055" s="77">
        <v>45673.689654074144</v>
      </c>
      <c r="C1055" s="77"/>
      <c r="D1055" s="78" t="s">
        <v>40</v>
      </c>
      <c r="E1055" s="79">
        <v>2867</v>
      </c>
      <c r="F1055" s="80">
        <v>17.135000000000002</v>
      </c>
      <c r="G1055" s="78" t="s">
        <v>30</v>
      </c>
      <c r="H1055" s="81" t="s">
        <v>31</v>
      </c>
    </row>
    <row r="1056" spans="1:8" ht="20.100000000000001" customHeight="1">
      <c r="A1056" s="76">
        <v>45673</v>
      </c>
      <c r="B1056" s="77">
        <v>45673.69039834477</v>
      </c>
      <c r="C1056" s="77"/>
      <c r="D1056" s="78" t="s">
        <v>40</v>
      </c>
      <c r="E1056" s="79">
        <v>2045</v>
      </c>
      <c r="F1056" s="80">
        <v>17.14</v>
      </c>
      <c r="G1056" s="78" t="s">
        <v>30</v>
      </c>
      <c r="H1056" s="81" t="s">
        <v>31</v>
      </c>
    </row>
    <row r="1057" spans="1:8" ht="20.100000000000001" customHeight="1">
      <c r="A1057" s="76">
        <v>45673</v>
      </c>
      <c r="B1057" s="77">
        <v>45673.691182314884</v>
      </c>
      <c r="C1057" s="77"/>
      <c r="D1057" s="78" t="s">
        <v>40</v>
      </c>
      <c r="E1057" s="79">
        <v>682</v>
      </c>
      <c r="F1057" s="80">
        <v>17.14</v>
      </c>
      <c r="G1057" s="78" t="s">
        <v>30</v>
      </c>
      <c r="H1057" s="81" t="s">
        <v>31</v>
      </c>
    </row>
    <row r="1058" spans="1:8" ht="20.100000000000001" customHeight="1">
      <c r="A1058" s="76">
        <v>45673</v>
      </c>
      <c r="B1058" s="77">
        <v>45673.691182349343</v>
      </c>
      <c r="C1058" s="77"/>
      <c r="D1058" s="78" t="s">
        <v>40</v>
      </c>
      <c r="E1058" s="79">
        <v>1064</v>
      </c>
      <c r="F1058" s="80">
        <v>17.14</v>
      </c>
      <c r="G1058" s="78" t="s">
        <v>30</v>
      </c>
      <c r="H1058" s="81" t="s">
        <v>31</v>
      </c>
    </row>
    <row r="1059" spans="1:8" ht="20.100000000000001" customHeight="1">
      <c r="A1059" s="76">
        <v>45673</v>
      </c>
      <c r="B1059" s="77">
        <v>45673.691459896043</v>
      </c>
      <c r="C1059" s="77"/>
      <c r="D1059" s="78" t="s">
        <v>40</v>
      </c>
      <c r="E1059" s="79">
        <v>276</v>
      </c>
      <c r="F1059" s="80">
        <v>17.135000000000002</v>
      </c>
      <c r="G1059" s="78" t="s">
        <v>30</v>
      </c>
      <c r="H1059" s="81" t="s">
        <v>31</v>
      </c>
    </row>
    <row r="1060" spans="1:8" ht="20.100000000000001" customHeight="1">
      <c r="A1060" s="76">
        <v>45673</v>
      </c>
      <c r="B1060" s="77">
        <v>45673.691459896043</v>
      </c>
      <c r="C1060" s="77"/>
      <c r="D1060" s="78" t="s">
        <v>40</v>
      </c>
      <c r="E1060" s="79">
        <v>688</v>
      </c>
      <c r="F1060" s="80">
        <v>17.135000000000002</v>
      </c>
      <c r="G1060" s="78" t="s">
        <v>30</v>
      </c>
      <c r="H1060" s="81" t="s">
        <v>31</v>
      </c>
    </row>
    <row r="1061" spans="1:8" ht="20.100000000000001" customHeight="1">
      <c r="A1061" s="76">
        <v>45673</v>
      </c>
      <c r="B1061" s="77">
        <v>45673.691815925762</v>
      </c>
      <c r="C1061" s="77"/>
      <c r="D1061" s="78" t="s">
        <v>40</v>
      </c>
      <c r="E1061" s="79">
        <v>540</v>
      </c>
      <c r="F1061" s="80">
        <v>17.125</v>
      </c>
      <c r="G1061" s="78" t="s">
        <v>30</v>
      </c>
      <c r="H1061" s="81" t="s">
        <v>31</v>
      </c>
    </row>
    <row r="1062" spans="1:8" ht="20.100000000000001" customHeight="1">
      <c r="A1062" s="76">
        <v>45673</v>
      </c>
      <c r="B1062" s="77">
        <v>45673.691815925762</v>
      </c>
      <c r="C1062" s="77"/>
      <c r="D1062" s="78" t="s">
        <v>40</v>
      </c>
      <c r="E1062" s="79">
        <v>45</v>
      </c>
      <c r="F1062" s="80">
        <v>17.125</v>
      </c>
      <c r="G1062" s="78" t="s">
        <v>30</v>
      </c>
      <c r="H1062" s="81" t="s">
        <v>31</v>
      </c>
    </row>
    <row r="1063" spans="1:8" ht="20.100000000000001" customHeight="1">
      <c r="A1063" s="76">
        <v>45673</v>
      </c>
      <c r="B1063" s="77">
        <v>45673.692317036912</v>
      </c>
      <c r="C1063" s="77"/>
      <c r="D1063" s="78" t="s">
        <v>40</v>
      </c>
      <c r="E1063" s="79">
        <v>600</v>
      </c>
      <c r="F1063" s="80">
        <v>17.12</v>
      </c>
      <c r="G1063" s="78" t="s">
        <v>30</v>
      </c>
      <c r="H1063" s="81" t="s">
        <v>31</v>
      </c>
    </row>
    <row r="1064" spans="1:8" ht="20.100000000000001" customHeight="1">
      <c r="A1064" s="76">
        <v>45673</v>
      </c>
      <c r="B1064" s="77">
        <v>45673.692595856264</v>
      </c>
      <c r="C1064" s="77"/>
      <c r="D1064" s="78" t="s">
        <v>40</v>
      </c>
      <c r="E1064" s="79">
        <v>1759</v>
      </c>
      <c r="F1064" s="80">
        <v>17.125</v>
      </c>
      <c r="G1064" s="78" t="s">
        <v>30</v>
      </c>
      <c r="H1064" s="81" t="s">
        <v>31</v>
      </c>
    </row>
    <row r="1065" spans="1:8" ht="20.100000000000001" customHeight="1">
      <c r="A1065" s="76">
        <v>45673</v>
      </c>
      <c r="B1065" s="77">
        <v>45673.693377187476</v>
      </c>
      <c r="C1065" s="77"/>
      <c r="D1065" s="78" t="s">
        <v>40</v>
      </c>
      <c r="E1065" s="79">
        <v>1780</v>
      </c>
      <c r="F1065" s="80">
        <v>17.125</v>
      </c>
      <c r="G1065" s="78" t="s">
        <v>30</v>
      </c>
      <c r="H1065" s="81" t="s">
        <v>31</v>
      </c>
    </row>
    <row r="1066" spans="1:8" ht="20.100000000000001" customHeight="1">
      <c r="A1066" s="76">
        <v>45673</v>
      </c>
      <c r="B1066" s="77">
        <v>45673.69497745391</v>
      </c>
      <c r="C1066" s="77"/>
      <c r="D1066" s="78" t="s">
        <v>40</v>
      </c>
      <c r="E1066" s="79">
        <v>3770</v>
      </c>
      <c r="F1066" s="80">
        <v>17.114999999999998</v>
      </c>
      <c r="G1066" s="78" t="s">
        <v>30</v>
      </c>
      <c r="H1066" s="81" t="s">
        <v>31</v>
      </c>
    </row>
    <row r="1067" spans="1:8" ht="20.100000000000001" customHeight="1">
      <c r="A1067" s="76">
        <v>45673</v>
      </c>
      <c r="B1067" s="77">
        <v>45673.695642441977</v>
      </c>
      <c r="C1067" s="77"/>
      <c r="D1067" s="78" t="s">
        <v>40</v>
      </c>
      <c r="E1067" s="79">
        <v>561</v>
      </c>
      <c r="F1067" s="80">
        <v>17.11</v>
      </c>
      <c r="G1067" s="78" t="s">
        <v>30</v>
      </c>
      <c r="H1067" s="81" t="s">
        <v>31</v>
      </c>
    </row>
    <row r="1068" spans="1:8" ht="20.100000000000001" customHeight="1">
      <c r="A1068" s="76">
        <v>45673</v>
      </c>
      <c r="B1068" s="77">
        <v>45673.695903518703</v>
      </c>
      <c r="C1068" s="77"/>
      <c r="D1068" s="78" t="s">
        <v>40</v>
      </c>
      <c r="E1068" s="79">
        <v>1143</v>
      </c>
      <c r="F1068" s="80">
        <v>17.105</v>
      </c>
      <c r="G1068" s="78" t="s">
        <v>30</v>
      </c>
      <c r="H1068" s="81" t="s">
        <v>31</v>
      </c>
    </row>
    <row r="1069" spans="1:8" ht="20.100000000000001" customHeight="1">
      <c r="A1069" s="76">
        <v>45673</v>
      </c>
      <c r="B1069" s="77">
        <v>45673.69644434005</v>
      </c>
      <c r="C1069" s="77"/>
      <c r="D1069" s="78" t="s">
        <v>40</v>
      </c>
      <c r="E1069" s="79">
        <v>1704</v>
      </c>
      <c r="F1069" s="80">
        <v>17.125</v>
      </c>
      <c r="G1069" s="78" t="s">
        <v>30</v>
      </c>
      <c r="H1069" s="81" t="s">
        <v>31</v>
      </c>
    </row>
    <row r="1070" spans="1:8" ht="20.100000000000001" customHeight="1">
      <c r="A1070" s="76">
        <v>45673</v>
      </c>
      <c r="B1070" s="77">
        <v>45673.697462372482</v>
      </c>
      <c r="C1070" s="77"/>
      <c r="D1070" s="78" t="s">
        <v>40</v>
      </c>
      <c r="E1070" s="79">
        <v>1950</v>
      </c>
      <c r="F1070" s="80">
        <v>17.135000000000002</v>
      </c>
      <c r="G1070" s="78" t="s">
        <v>30</v>
      </c>
      <c r="H1070" s="81" t="s">
        <v>31</v>
      </c>
    </row>
    <row r="1071" spans="1:8" ht="20.100000000000001" customHeight="1">
      <c r="A1071" s="76">
        <v>45673</v>
      </c>
      <c r="B1071" s="77">
        <v>45673.697906064801</v>
      </c>
      <c r="C1071" s="77"/>
      <c r="D1071" s="78" t="s">
        <v>40</v>
      </c>
      <c r="E1071" s="79">
        <v>201</v>
      </c>
      <c r="F1071" s="80">
        <v>17.12</v>
      </c>
      <c r="G1071" s="78" t="s">
        <v>30</v>
      </c>
      <c r="H1071" s="81" t="s">
        <v>31</v>
      </c>
    </row>
    <row r="1072" spans="1:8" ht="20.100000000000001" customHeight="1">
      <c r="A1072" s="76">
        <v>45673</v>
      </c>
      <c r="B1072" s="77">
        <v>45673.698278460652</v>
      </c>
      <c r="C1072" s="77"/>
      <c r="D1072" s="78" t="s">
        <v>40</v>
      </c>
      <c r="E1072" s="79">
        <v>1787</v>
      </c>
      <c r="F1072" s="80">
        <v>17.125</v>
      </c>
      <c r="G1072" s="78" t="s">
        <v>30</v>
      </c>
      <c r="H1072" s="81" t="s">
        <v>31</v>
      </c>
    </row>
    <row r="1073" spans="1:8" ht="20.100000000000001" customHeight="1">
      <c r="A1073" s="76">
        <v>45673</v>
      </c>
      <c r="B1073" s="77">
        <v>45673.699025173672</v>
      </c>
      <c r="C1073" s="77"/>
      <c r="D1073" s="78" t="s">
        <v>40</v>
      </c>
      <c r="E1073" s="79">
        <v>1735</v>
      </c>
      <c r="F1073" s="80">
        <v>17.12</v>
      </c>
      <c r="G1073" s="78" t="s">
        <v>30</v>
      </c>
      <c r="H1073" s="81" t="s">
        <v>31</v>
      </c>
    </row>
    <row r="1074" spans="1:8" ht="20.100000000000001" customHeight="1">
      <c r="A1074" s="76">
        <v>45673</v>
      </c>
      <c r="B1074" s="77">
        <v>45673.699760057963</v>
      </c>
      <c r="C1074" s="77"/>
      <c r="D1074" s="78" t="s">
        <v>40</v>
      </c>
      <c r="E1074" s="79">
        <v>1163</v>
      </c>
      <c r="F1074" s="80">
        <v>17.12</v>
      </c>
      <c r="G1074" s="78" t="s">
        <v>30</v>
      </c>
      <c r="H1074" s="81" t="s">
        <v>31</v>
      </c>
    </row>
    <row r="1075" spans="1:8" ht="20.100000000000001" customHeight="1">
      <c r="A1075" s="76">
        <v>45673</v>
      </c>
      <c r="B1075" s="77">
        <v>45673.700519155245</v>
      </c>
      <c r="C1075" s="77"/>
      <c r="D1075" s="78" t="s">
        <v>40</v>
      </c>
      <c r="E1075" s="79">
        <v>2237</v>
      </c>
      <c r="F1075" s="80">
        <v>17.12</v>
      </c>
      <c r="G1075" s="78" t="s">
        <v>30</v>
      </c>
      <c r="H1075" s="81" t="s">
        <v>31</v>
      </c>
    </row>
    <row r="1076" spans="1:8" ht="20.100000000000001" customHeight="1">
      <c r="A1076" s="76">
        <v>45673</v>
      </c>
      <c r="B1076" s="77">
        <v>45673.70160521986</v>
      </c>
      <c r="C1076" s="77"/>
      <c r="D1076" s="78" t="s">
        <v>40</v>
      </c>
      <c r="E1076" s="79">
        <v>1933</v>
      </c>
      <c r="F1076" s="80">
        <v>17.125</v>
      </c>
      <c r="G1076" s="78" t="s">
        <v>30</v>
      </c>
      <c r="H1076" s="81" t="s">
        <v>31</v>
      </c>
    </row>
    <row r="1077" spans="1:8" ht="20.100000000000001" customHeight="1">
      <c r="A1077" s="76">
        <v>45673</v>
      </c>
      <c r="B1077" s="77">
        <v>45673.702156550717</v>
      </c>
      <c r="C1077" s="77"/>
      <c r="D1077" s="78" t="s">
        <v>40</v>
      </c>
      <c r="E1077" s="79">
        <v>1926</v>
      </c>
      <c r="F1077" s="80">
        <v>17.13</v>
      </c>
      <c r="G1077" s="78" t="s">
        <v>30</v>
      </c>
      <c r="H1077" s="81" t="s">
        <v>31</v>
      </c>
    </row>
    <row r="1078" spans="1:8" ht="20.100000000000001" customHeight="1">
      <c r="A1078" s="76">
        <v>45673</v>
      </c>
      <c r="B1078" s="77">
        <v>45673.70291465288</v>
      </c>
      <c r="C1078" s="77"/>
      <c r="D1078" s="78" t="s">
        <v>40</v>
      </c>
      <c r="E1078" s="79">
        <v>1994</v>
      </c>
      <c r="F1078" s="80">
        <v>17.12</v>
      </c>
      <c r="G1078" s="78" t="s">
        <v>30</v>
      </c>
      <c r="H1078" s="81" t="s">
        <v>31</v>
      </c>
    </row>
    <row r="1079" spans="1:8" ht="20.100000000000001" customHeight="1">
      <c r="A1079" s="76">
        <v>45673</v>
      </c>
      <c r="B1079" s="77">
        <v>45673.703580532223</v>
      </c>
      <c r="C1079" s="77"/>
      <c r="D1079" s="78" t="s">
        <v>40</v>
      </c>
      <c r="E1079" s="79">
        <v>1645</v>
      </c>
      <c r="F1079" s="80">
        <v>17.11</v>
      </c>
      <c r="G1079" s="78" t="s">
        <v>30</v>
      </c>
      <c r="H1079" s="81" t="s">
        <v>31</v>
      </c>
    </row>
    <row r="1080" spans="1:8" ht="20.100000000000001" customHeight="1">
      <c r="A1080" s="76">
        <v>45673</v>
      </c>
      <c r="B1080" s="77">
        <v>45673.704292361159</v>
      </c>
      <c r="C1080" s="77"/>
      <c r="D1080" s="78" t="s">
        <v>40</v>
      </c>
      <c r="E1080" s="79">
        <v>808</v>
      </c>
      <c r="F1080" s="80">
        <v>17.11</v>
      </c>
      <c r="G1080" s="78" t="s">
        <v>30</v>
      </c>
      <c r="H1080" s="81" t="s">
        <v>31</v>
      </c>
    </row>
    <row r="1081" spans="1:8" ht="20.100000000000001" customHeight="1">
      <c r="A1081" s="76">
        <v>45673</v>
      </c>
      <c r="B1081" s="77">
        <v>45673.704529676121</v>
      </c>
      <c r="C1081" s="77"/>
      <c r="D1081" s="78" t="s">
        <v>40</v>
      </c>
      <c r="E1081" s="79">
        <v>1091</v>
      </c>
      <c r="F1081" s="80">
        <v>17.11</v>
      </c>
      <c r="G1081" s="78" t="s">
        <v>30</v>
      </c>
      <c r="H1081" s="81" t="s">
        <v>31</v>
      </c>
    </row>
    <row r="1082" spans="1:8" ht="20.100000000000001" customHeight="1">
      <c r="A1082" s="76">
        <v>45673</v>
      </c>
      <c r="B1082" s="77">
        <v>45673.704992824234</v>
      </c>
      <c r="C1082" s="77"/>
      <c r="D1082" s="78" t="s">
        <v>40</v>
      </c>
      <c r="E1082" s="79">
        <v>89</v>
      </c>
      <c r="F1082" s="80">
        <v>17.11</v>
      </c>
      <c r="G1082" s="78" t="s">
        <v>30</v>
      </c>
      <c r="H1082" s="81" t="s">
        <v>31</v>
      </c>
    </row>
    <row r="1083" spans="1:8" ht="20.100000000000001" customHeight="1">
      <c r="A1083" s="76">
        <v>45673</v>
      </c>
      <c r="B1083" s="77">
        <v>45673.705132314935</v>
      </c>
      <c r="C1083" s="77"/>
      <c r="D1083" s="78" t="s">
        <v>40</v>
      </c>
      <c r="E1083" s="79">
        <v>1839</v>
      </c>
      <c r="F1083" s="80">
        <v>17.11</v>
      </c>
      <c r="G1083" s="78" t="s">
        <v>30</v>
      </c>
      <c r="H1083" s="81" t="s">
        <v>31</v>
      </c>
    </row>
    <row r="1084" spans="1:8" ht="20.100000000000001" customHeight="1">
      <c r="A1084" s="76">
        <v>45673</v>
      </c>
      <c r="B1084" s="77">
        <v>45673.705699525308</v>
      </c>
      <c r="C1084" s="77"/>
      <c r="D1084" s="78" t="s">
        <v>40</v>
      </c>
      <c r="E1084" s="79">
        <v>1755</v>
      </c>
      <c r="F1084" s="80">
        <v>17.11</v>
      </c>
      <c r="G1084" s="78" t="s">
        <v>30</v>
      </c>
      <c r="H1084" s="81" t="s">
        <v>31</v>
      </c>
    </row>
    <row r="1085" spans="1:8" ht="20.100000000000001" customHeight="1">
      <c r="A1085" s="76">
        <v>45673</v>
      </c>
      <c r="B1085" s="77">
        <v>45673.706279259175</v>
      </c>
      <c r="C1085" s="77"/>
      <c r="D1085" s="78" t="s">
        <v>40</v>
      </c>
      <c r="E1085" s="79">
        <v>1781</v>
      </c>
      <c r="F1085" s="80">
        <v>17.100000000000001</v>
      </c>
      <c r="G1085" s="78" t="s">
        <v>30</v>
      </c>
      <c r="H1085" s="81" t="s">
        <v>31</v>
      </c>
    </row>
    <row r="1086" spans="1:8" ht="20.100000000000001" customHeight="1">
      <c r="A1086" s="76">
        <v>45673</v>
      </c>
      <c r="B1086" s="77">
        <v>45673.707156249788</v>
      </c>
      <c r="C1086" s="77"/>
      <c r="D1086" s="78" t="s">
        <v>40</v>
      </c>
      <c r="E1086" s="79">
        <v>1885</v>
      </c>
      <c r="F1086" s="80">
        <v>17.114999999999998</v>
      </c>
      <c r="G1086" s="78" t="s">
        <v>30</v>
      </c>
      <c r="H1086" s="81" t="s">
        <v>31</v>
      </c>
    </row>
    <row r="1087" spans="1:8" ht="20.100000000000001" customHeight="1">
      <c r="A1087" s="76">
        <v>45673</v>
      </c>
      <c r="B1087" s="77">
        <v>45673.707156365737</v>
      </c>
      <c r="C1087" s="77"/>
      <c r="D1087" s="78" t="s">
        <v>40</v>
      </c>
      <c r="E1087" s="79">
        <v>35</v>
      </c>
      <c r="F1087" s="80">
        <v>17.114999999999998</v>
      </c>
      <c r="G1087" s="78" t="s">
        <v>30</v>
      </c>
      <c r="H1087" s="81" t="s">
        <v>31</v>
      </c>
    </row>
    <row r="1088" spans="1:8" ht="20.100000000000001" customHeight="1">
      <c r="A1088" s="76">
        <v>45673</v>
      </c>
      <c r="B1088" s="77">
        <v>45673.707181261387</v>
      </c>
      <c r="C1088" s="77"/>
      <c r="D1088" s="78" t="s">
        <v>40</v>
      </c>
      <c r="E1088" s="79">
        <v>102</v>
      </c>
      <c r="F1088" s="80">
        <v>17.114999999999998</v>
      </c>
      <c r="G1088" s="78" t="s">
        <v>30</v>
      </c>
      <c r="H1088" s="81" t="s">
        <v>31</v>
      </c>
    </row>
    <row r="1089" spans="1:8" ht="20.100000000000001" customHeight="1">
      <c r="A1089" s="76">
        <v>45673</v>
      </c>
      <c r="B1089" s="77">
        <v>45673.707417511381</v>
      </c>
      <c r="C1089" s="77"/>
      <c r="D1089" s="78" t="s">
        <v>40</v>
      </c>
      <c r="E1089" s="79">
        <v>605</v>
      </c>
      <c r="F1089" s="80">
        <v>17.11</v>
      </c>
      <c r="G1089" s="78" t="s">
        <v>30</v>
      </c>
      <c r="H1089" s="81" t="s">
        <v>31</v>
      </c>
    </row>
    <row r="1090" spans="1:8" ht="20.100000000000001" customHeight="1">
      <c r="A1090" s="76">
        <v>45673</v>
      </c>
      <c r="B1090" s="77">
        <v>45673.707919062581</v>
      </c>
      <c r="C1090" s="77"/>
      <c r="D1090" s="78" t="s">
        <v>40</v>
      </c>
      <c r="E1090" s="79">
        <v>1631</v>
      </c>
      <c r="F1090" s="80">
        <v>17.11</v>
      </c>
      <c r="G1090" s="78" t="s">
        <v>30</v>
      </c>
      <c r="H1090" s="81" t="s">
        <v>31</v>
      </c>
    </row>
    <row r="1091" spans="1:8" ht="20.100000000000001" customHeight="1">
      <c r="A1091" s="76">
        <v>45673</v>
      </c>
      <c r="B1091" s="77">
        <v>45673.708333506715</v>
      </c>
      <c r="C1091" s="77"/>
      <c r="D1091" s="78" t="s">
        <v>40</v>
      </c>
      <c r="E1091" s="79">
        <v>888</v>
      </c>
      <c r="F1091" s="80">
        <v>17.100000000000001</v>
      </c>
      <c r="G1091" s="78" t="s">
        <v>30</v>
      </c>
      <c r="H1091" s="81" t="s">
        <v>31</v>
      </c>
    </row>
    <row r="1092" spans="1:8" ht="20.100000000000001" customHeight="1">
      <c r="A1092" s="76">
        <v>45673</v>
      </c>
      <c r="B1092" s="77">
        <v>45673.709445763845</v>
      </c>
      <c r="C1092" s="77"/>
      <c r="D1092" s="78" t="s">
        <v>40</v>
      </c>
      <c r="E1092" s="79">
        <v>2786</v>
      </c>
      <c r="F1092" s="80">
        <v>17.11</v>
      </c>
      <c r="G1092" s="78" t="s">
        <v>30</v>
      </c>
      <c r="H1092" s="81" t="s">
        <v>31</v>
      </c>
    </row>
    <row r="1093" spans="1:8" ht="20.100000000000001" customHeight="1">
      <c r="A1093" s="76">
        <v>45673</v>
      </c>
      <c r="B1093" s="77">
        <v>45673.709445763845</v>
      </c>
      <c r="C1093" s="77"/>
      <c r="D1093" s="78" t="s">
        <v>40</v>
      </c>
      <c r="E1093" s="79">
        <v>708</v>
      </c>
      <c r="F1093" s="80">
        <v>17.11</v>
      </c>
      <c r="G1093" s="78" t="s">
        <v>30</v>
      </c>
      <c r="H1093" s="81" t="s">
        <v>31</v>
      </c>
    </row>
    <row r="1094" spans="1:8" ht="20.100000000000001" customHeight="1">
      <c r="A1094" s="76">
        <v>45673</v>
      </c>
      <c r="B1094" s="77">
        <v>45673.709998379461</v>
      </c>
      <c r="C1094" s="77"/>
      <c r="D1094" s="78" t="s">
        <v>40</v>
      </c>
      <c r="E1094" s="79">
        <v>2002</v>
      </c>
      <c r="F1094" s="80">
        <v>17.11</v>
      </c>
      <c r="G1094" s="78" t="s">
        <v>30</v>
      </c>
      <c r="H1094" s="81" t="s">
        <v>31</v>
      </c>
    </row>
    <row r="1095" spans="1:8" ht="20.100000000000001" customHeight="1">
      <c r="A1095" s="76">
        <v>45673</v>
      </c>
      <c r="B1095" s="77">
        <v>45673.710362615529</v>
      </c>
      <c r="C1095" s="77"/>
      <c r="D1095" s="78" t="s">
        <v>40</v>
      </c>
      <c r="E1095" s="79">
        <v>102</v>
      </c>
      <c r="F1095" s="80">
        <v>17.100000000000001</v>
      </c>
      <c r="G1095" s="78" t="s">
        <v>30</v>
      </c>
      <c r="H1095" s="81" t="s">
        <v>31</v>
      </c>
    </row>
    <row r="1096" spans="1:8" ht="20.100000000000001" customHeight="1">
      <c r="A1096" s="76">
        <v>45673</v>
      </c>
      <c r="B1096" s="77">
        <v>45673.710640567355</v>
      </c>
      <c r="C1096" s="77"/>
      <c r="D1096" s="78" t="s">
        <v>40</v>
      </c>
      <c r="E1096" s="79">
        <v>1372</v>
      </c>
      <c r="F1096" s="80">
        <v>17.09</v>
      </c>
      <c r="G1096" s="78" t="s">
        <v>30</v>
      </c>
      <c r="H1096" s="81" t="s">
        <v>31</v>
      </c>
    </row>
    <row r="1097" spans="1:8" ht="20.100000000000001" customHeight="1">
      <c r="A1097" s="76">
        <v>45673</v>
      </c>
      <c r="B1097" s="77">
        <v>45673.710640914273</v>
      </c>
      <c r="C1097" s="77"/>
      <c r="D1097" s="78" t="s">
        <v>40</v>
      </c>
      <c r="E1097" s="79">
        <v>10</v>
      </c>
      <c r="F1097" s="80">
        <v>17.09</v>
      </c>
      <c r="G1097" s="78" t="s">
        <v>30</v>
      </c>
      <c r="H1097" s="81" t="s">
        <v>31</v>
      </c>
    </row>
    <row r="1098" spans="1:8" ht="20.100000000000001" customHeight="1">
      <c r="A1098" s="76">
        <v>45673</v>
      </c>
      <c r="B1098" s="77">
        <v>45673.710640983656</v>
      </c>
      <c r="C1098" s="77"/>
      <c r="D1098" s="78" t="s">
        <v>40</v>
      </c>
      <c r="E1098" s="79">
        <v>412</v>
      </c>
      <c r="F1098" s="80">
        <v>17.09</v>
      </c>
      <c r="G1098" s="78" t="s">
        <v>30</v>
      </c>
      <c r="H1098" s="81" t="s">
        <v>31</v>
      </c>
    </row>
    <row r="1099" spans="1:8" ht="20.100000000000001" customHeight="1">
      <c r="A1099" s="76">
        <v>45673</v>
      </c>
      <c r="B1099" s="77">
        <v>45673.710640983656</v>
      </c>
      <c r="C1099" s="77"/>
      <c r="D1099" s="78" t="s">
        <v>40</v>
      </c>
      <c r="E1099" s="79">
        <v>155</v>
      </c>
      <c r="F1099" s="80">
        <v>17.09</v>
      </c>
      <c r="G1099" s="78" t="s">
        <v>30</v>
      </c>
      <c r="H1099" s="81" t="s">
        <v>31</v>
      </c>
    </row>
    <row r="1100" spans="1:8" ht="20.100000000000001" customHeight="1">
      <c r="A1100" s="76">
        <v>45673</v>
      </c>
      <c r="B1100" s="77">
        <v>45673.710911481641</v>
      </c>
      <c r="C1100" s="77"/>
      <c r="D1100" s="78" t="s">
        <v>40</v>
      </c>
      <c r="E1100" s="79">
        <v>52</v>
      </c>
      <c r="F1100" s="80">
        <v>17.085000000000001</v>
      </c>
      <c r="G1100" s="78" t="s">
        <v>30</v>
      </c>
      <c r="H1100" s="81" t="s">
        <v>31</v>
      </c>
    </row>
    <row r="1101" spans="1:8" ht="20.100000000000001" customHeight="1">
      <c r="A1101" s="76">
        <v>45673</v>
      </c>
      <c r="B1101" s="77">
        <v>45673.710911481641</v>
      </c>
      <c r="C1101" s="77"/>
      <c r="D1101" s="78" t="s">
        <v>40</v>
      </c>
      <c r="E1101" s="79">
        <v>145</v>
      </c>
      <c r="F1101" s="80">
        <v>17.085000000000001</v>
      </c>
      <c r="G1101" s="78" t="s">
        <v>30</v>
      </c>
      <c r="H1101" s="81" t="s">
        <v>31</v>
      </c>
    </row>
    <row r="1102" spans="1:8" ht="20.100000000000001" customHeight="1">
      <c r="A1102" s="76">
        <v>45673</v>
      </c>
      <c r="B1102" s="77">
        <v>45673.711372708436</v>
      </c>
      <c r="C1102" s="77"/>
      <c r="D1102" s="78" t="s">
        <v>40</v>
      </c>
      <c r="E1102" s="79">
        <v>1983</v>
      </c>
      <c r="F1102" s="80">
        <v>17.079999999999998</v>
      </c>
      <c r="G1102" s="78" t="s">
        <v>30</v>
      </c>
      <c r="H1102" s="81" t="s">
        <v>31</v>
      </c>
    </row>
    <row r="1103" spans="1:8" ht="20.100000000000001" customHeight="1">
      <c r="A1103" s="76">
        <v>45673</v>
      </c>
      <c r="B1103" s="77">
        <v>45673.712311319541</v>
      </c>
      <c r="C1103" s="77"/>
      <c r="D1103" s="78" t="s">
        <v>40</v>
      </c>
      <c r="E1103" s="79">
        <v>2154</v>
      </c>
      <c r="F1103" s="80">
        <v>17.09</v>
      </c>
      <c r="G1103" s="78" t="s">
        <v>30</v>
      </c>
      <c r="H1103" s="81" t="s">
        <v>31</v>
      </c>
    </row>
    <row r="1104" spans="1:8" ht="20.100000000000001" customHeight="1">
      <c r="A1104" s="76">
        <v>45673</v>
      </c>
      <c r="B1104" s="77">
        <v>45673.712311481591</v>
      </c>
      <c r="C1104" s="77"/>
      <c r="D1104" s="78" t="s">
        <v>40</v>
      </c>
      <c r="E1104" s="79">
        <v>656</v>
      </c>
      <c r="F1104" s="80">
        <v>17.09</v>
      </c>
      <c r="G1104" s="78" t="s">
        <v>30</v>
      </c>
      <c r="H1104" s="81" t="s">
        <v>31</v>
      </c>
    </row>
    <row r="1105" spans="1:8" ht="20.100000000000001" customHeight="1">
      <c r="A1105" s="76">
        <v>45673</v>
      </c>
      <c r="B1105" s="77">
        <v>45673.712943611201</v>
      </c>
      <c r="C1105" s="77"/>
      <c r="D1105" s="78" t="s">
        <v>40</v>
      </c>
      <c r="E1105" s="79">
        <v>2008</v>
      </c>
      <c r="F1105" s="80">
        <v>17.094999999999999</v>
      </c>
      <c r="G1105" s="78" t="s">
        <v>30</v>
      </c>
      <c r="H1105" s="81" t="s">
        <v>31</v>
      </c>
    </row>
    <row r="1106" spans="1:8" ht="20.100000000000001" customHeight="1">
      <c r="A1106" s="76">
        <v>45673</v>
      </c>
      <c r="B1106" s="77">
        <v>45673.713949641213</v>
      </c>
      <c r="C1106" s="77"/>
      <c r="D1106" s="78" t="s">
        <v>40</v>
      </c>
      <c r="E1106" s="79">
        <v>2552</v>
      </c>
      <c r="F1106" s="80">
        <v>17.105</v>
      </c>
      <c r="G1106" s="78" t="s">
        <v>30</v>
      </c>
      <c r="H1106" s="81" t="s">
        <v>31</v>
      </c>
    </row>
    <row r="1107" spans="1:8" ht="20.100000000000001" customHeight="1">
      <c r="A1107" s="76">
        <v>45673</v>
      </c>
      <c r="B1107" s="77">
        <v>45673.714862418827</v>
      </c>
      <c r="C1107" s="77"/>
      <c r="D1107" s="78" t="s">
        <v>40</v>
      </c>
      <c r="E1107" s="79">
        <v>1914</v>
      </c>
      <c r="F1107" s="80">
        <v>17.105</v>
      </c>
      <c r="G1107" s="78" t="s">
        <v>30</v>
      </c>
      <c r="H1107" s="81" t="s">
        <v>31</v>
      </c>
    </row>
    <row r="1108" spans="1:8" ht="20.100000000000001" customHeight="1">
      <c r="A1108" s="76">
        <v>45673</v>
      </c>
      <c r="B1108" s="77">
        <v>45673.714922118001</v>
      </c>
      <c r="C1108" s="77"/>
      <c r="D1108" s="78" t="s">
        <v>40</v>
      </c>
      <c r="E1108" s="79">
        <v>580</v>
      </c>
      <c r="F1108" s="80">
        <v>17.105</v>
      </c>
      <c r="G1108" s="78" t="s">
        <v>30</v>
      </c>
      <c r="H1108" s="81" t="s">
        <v>31</v>
      </c>
    </row>
    <row r="1109" spans="1:8" ht="20.100000000000001" customHeight="1">
      <c r="A1109" s="76">
        <v>45673</v>
      </c>
      <c r="B1109" s="77">
        <v>45673.715199976694</v>
      </c>
      <c r="C1109" s="77"/>
      <c r="D1109" s="78" t="s">
        <v>40</v>
      </c>
      <c r="E1109" s="79">
        <v>695</v>
      </c>
      <c r="F1109" s="80">
        <v>17.100000000000001</v>
      </c>
      <c r="G1109" s="78" t="s">
        <v>30</v>
      </c>
      <c r="H1109" s="81" t="s">
        <v>31</v>
      </c>
    </row>
    <row r="1110" spans="1:8" ht="20.100000000000001" customHeight="1">
      <c r="A1110" s="76">
        <v>45673</v>
      </c>
      <c r="B1110" s="77">
        <v>45673.715536932927</v>
      </c>
      <c r="C1110" s="77"/>
      <c r="D1110" s="78" t="s">
        <v>40</v>
      </c>
      <c r="E1110" s="79">
        <v>11</v>
      </c>
      <c r="F1110" s="80">
        <v>17.105</v>
      </c>
      <c r="G1110" s="78" t="s">
        <v>30</v>
      </c>
      <c r="H1110" s="81" t="s">
        <v>31</v>
      </c>
    </row>
    <row r="1111" spans="1:8" ht="20.100000000000001" customHeight="1">
      <c r="A1111" s="76">
        <v>45673</v>
      </c>
      <c r="B1111" s="77">
        <v>45673.715537129436</v>
      </c>
      <c r="C1111" s="77"/>
      <c r="D1111" s="78" t="s">
        <v>40</v>
      </c>
      <c r="E1111" s="79">
        <v>1846</v>
      </c>
      <c r="F1111" s="80">
        <v>17.105</v>
      </c>
      <c r="G1111" s="78" t="s">
        <v>30</v>
      </c>
      <c r="H1111" s="81" t="s">
        <v>31</v>
      </c>
    </row>
    <row r="1112" spans="1:8" ht="20.100000000000001" customHeight="1">
      <c r="A1112" s="76">
        <v>45673</v>
      </c>
      <c r="B1112" s="77">
        <v>45673.716191585641</v>
      </c>
      <c r="C1112" s="77"/>
      <c r="D1112" s="78" t="s">
        <v>40</v>
      </c>
      <c r="E1112" s="79">
        <v>1614</v>
      </c>
      <c r="F1112" s="80">
        <v>17.105</v>
      </c>
      <c r="G1112" s="78" t="s">
        <v>30</v>
      </c>
      <c r="H1112" s="81" t="s">
        <v>31</v>
      </c>
    </row>
    <row r="1113" spans="1:8" ht="20.100000000000001" customHeight="1">
      <c r="A1113" s="76">
        <v>45673</v>
      </c>
      <c r="B1113" s="77">
        <v>45673.716856493149</v>
      </c>
      <c r="C1113" s="77"/>
      <c r="D1113" s="78" t="s">
        <v>40</v>
      </c>
      <c r="E1113" s="79">
        <v>2050</v>
      </c>
      <c r="F1113" s="80">
        <v>17.105</v>
      </c>
      <c r="G1113" s="78" t="s">
        <v>30</v>
      </c>
      <c r="H1113" s="81" t="s">
        <v>31</v>
      </c>
    </row>
    <row r="1114" spans="1:8" ht="20.100000000000001" customHeight="1">
      <c r="A1114" s="76">
        <v>45673</v>
      </c>
      <c r="B1114" s="77">
        <v>45673.718009062577</v>
      </c>
      <c r="C1114" s="77"/>
      <c r="D1114" s="78" t="s">
        <v>40</v>
      </c>
      <c r="E1114" s="79">
        <v>1106</v>
      </c>
      <c r="F1114" s="80">
        <v>17.079999999999998</v>
      </c>
      <c r="G1114" s="78" t="s">
        <v>30</v>
      </c>
      <c r="H1114" s="81" t="s">
        <v>31</v>
      </c>
    </row>
    <row r="1115" spans="1:8" ht="20.100000000000001" customHeight="1">
      <c r="A1115" s="76">
        <v>45673</v>
      </c>
      <c r="B1115" s="77">
        <v>45673.718116527889</v>
      </c>
      <c r="C1115" s="77"/>
      <c r="D1115" s="78" t="s">
        <v>40</v>
      </c>
      <c r="E1115" s="79">
        <v>2661</v>
      </c>
      <c r="F1115" s="80">
        <v>17.079999999999998</v>
      </c>
      <c r="G1115" s="78" t="s">
        <v>30</v>
      </c>
      <c r="H1115" s="81" t="s">
        <v>31</v>
      </c>
    </row>
    <row r="1116" spans="1:8" ht="20.100000000000001" customHeight="1">
      <c r="A1116" s="76">
        <v>45673</v>
      </c>
      <c r="B1116" s="77">
        <v>45673.718627580907</v>
      </c>
      <c r="C1116" s="77"/>
      <c r="D1116" s="78" t="s">
        <v>40</v>
      </c>
      <c r="E1116" s="79">
        <v>4263</v>
      </c>
      <c r="F1116" s="80">
        <v>17.079999999999998</v>
      </c>
      <c r="G1116" s="78" t="s">
        <v>30</v>
      </c>
      <c r="H1116" s="81" t="s">
        <v>31</v>
      </c>
    </row>
    <row r="1117" spans="1:8" ht="20.100000000000001" customHeight="1">
      <c r="A1117" s="76">
        <v>45673</v>
      </c>
      <c r="B1117" s="77">
        <v>45673.71868582163</v>
      </c>
      <c r="C1117" s="77"/>
      <c r="D1117" s="78" t="s">
        <v>40</v>
      </c>
      <c r="E1117" s="79">
        <v>2407</v>
      </c>
      <c r="F1117" s="80">
        <v>17.079999999999998</v>
      </c>
      <c r="G1117" s="78" t="s">
        <v>30</v>
      </c>
      <c r="H1117" s="81" t="s">
        <v>31</v>
      </c>
    </row>
    <row r="1118" spans="1:8" ht="20.100000000000001" customHeight="1">
      <c r="A1118" s="76">
        <v>45673</v>
      </c>
      <c r="B1118" s="77">
        <v>45673.718696272932</v>
      </c>
      <c r="C1118" s="77"/>
      <c r="D1118" s="78" t="s">
        <v>40</v>
      </c>
      <c r="E1118" s="79">
        <v>785</v>
      </c>
      <c r="F1118" s="80">
        <v>17.079999999999998</v>
      </c>
      <c r="G1118" s="78" t="s">
        <v>30</v>
      </c>
      <c r="H1118" s="81" t="s">
        <v>31</v>
      </c>
    </row>
    <row r="1119" spans="1:8" ht="20.100000000000001" customHeight="1">
      <c r="A1119" s="76">
        <v>45673</v>
      </c>
      <c r="B1119" s="77">
        <v>45673.718709132168</v>
      </c>
      <c r="C1119" s="77"/>
      <c r="D1119" s="78" t="s">
        <v>40</v>
      </c>
      <c r="E1119" s="79">
        <v>336</v>
      </c>
      <c r="F1119" s="80">
        <v>17.079999999999998</v>
      </c>
      <c r="G1119" s="78" t="s">
        <v>30</v>
      </c>
      <c r="H1119" s="81" t="s">
        <v>31</v>
      </c>
    </row>
    <row r="1120" spans="1:8" ht="20.100000000000001" customHeight="1">
      <c r="A1120" s="76">
        <v>45673</v>
      </c>
      <c r="B1120" s="77">
        <v>45673.718721099664</v>
      </c>
      <c r="C1120" s="77"/>
      <c r="D1120" s="78" t="s">
        <v>40</v>
      </c>
      <c r="E1120" s="79">
        <v>315</v>
      </c>
      <c r="F1120" s="80">
        <v>17.079999999999998</v>
      </c>
      <c r="G1120" s="78" t="s">
        <v>30</v>
      </c>
      <c r="H1120" s="81" t="s">
        <v>31</v>
      </c>
    </row>
  </sheetData>
  <mergeCells count="1120">
    <mergeCell ref="B6:C6"/>
    <mergeCell ref="B7:C7"/>
    <mergeCell ref="B8:C8"/>
    <mergeCell ref="B9:C9"/>
    <mergeCell ref="B10:H10"/>
    <mergeCell ref="C1:F1"/>
    <mergeCell ref="B2:F2"/>
    <mergeCell ref="A3:F3"/>
    <mergeCell ref="B4:F4"/>
    <mergeCell ref="B5:C5"/>
    <mergeCell ref="B16:C16"/>
    <mergeCell ref="B17:C17"/>
    <mergeCell ref="B18:C18"/>
    <mergeCell ref="B19:C19"/>
    <mergeCell ref="B20:C20"/>
    <mergeCell ref="B11:H11"/>
    <mergeCell ref="B12:C12"/>
    <mergeCell ref="B13:C13"/>
    <mergeCell ref="B14:C14"/>
    <mergeCell ref="B15:C1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B115:C115"/>
    <mergeCell ref="B126:C126"/>
    <mergeCell ref="B127:C127"/>
    <mergeCell ref="B128:C128"/>
    <mergeCell ref="B129:C129"/>
    <mergeCell ref="B130:C130"/>
    <mergeCell ref="B121:C121"/>
    <mergeCell ref="B122:C122"/>
    <mergeCell ref="B123:C123"/>
    <mergeCell ref="B124:C124"/>
    <mergeCell ref="B125:C125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B146:C146"/>
    <mergeCell ref="B147:C147"/>
    <mergeCell ref="B148:C148"/>
    <mergeCell ref="B149:C149"/>
    <mergeCell ref="B150:C150"/>
    <mergeCell ref="B141:C141"/>
    <mergeCell ref="B142:C142"/>
    <mergeCell ref="B143:C143"/>
    <mergeCell ref="B144:C144"/>
    <mergeCell ref="B145:C145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66:C166"/>
    <mergeCell ref="B167:C167"/>
    <mergeCell ref="B168:C168"/>
    <mergeCell ref="B169:C169"/>
    <mergeCell ref="B170:C170"/>
    <mergeCell ref="B161:C161"/>
    <mergeCell ref="B162:C162"/>
    <mergeCell ref="B163:C163"/>
    <mergeCell ref="B164:C164"/>
    <mergeCell ref="B165:C165"/>
    <mergeCell ref="B176:C176"/>
    <mergeCell ref="B177:C177"/>
    <mergeCell ref="B178:C178"/>
    <mergeCell ref="B179:C179"/>
    <mergeCell ref="B180:C180"/>
    <mergeCell ref="B171:C171"/>
    <mergeCell ref="B172:C172"/>
    <mergeCell ref="B173:C173"/>
    <mergeCell ref="B174:C174"/>
    <mergeCell ref="B175:C175"/>
    <mergeCell ref="B186:C186"/>
    <mergeCell ref="B187:C187"/>
    <mergeCell ref="B188:C188"/>
    <mergeCell ref="B189:C189"/>
    <mergeCell ref="B190:C190"/>
    <mergeCell ref="B181:C181"/>
    <mergeCell ref="B182:C182"/>
    <mergeCell ref="B183:C183"/>
    <mergeCell ref="B184:C184"/>
    <mergeCell ref="B185:C18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B213:C213"/>
    <mergeCell ref="B214:C214"/>
    <mergeCell ref="B215:C215"/>
    <mergeCell ref="B226:C226"/>
    <mergeCell ref="B227:C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55:C255"/>
    <mergeCell ref="B266:C266"/>
    <mergeCell ref="B267:C267"/>
    <mergeCell ref="B268:C268"/>
    <mergeCell ref="B269:C269"/>
    <mergeCell ref="B270:C270"/>
    <mergeCell ref="B261:C261"/>
    <mergeCell ref="B262:C262"/>
    <mergeCell ref="B263:C263"/>
    <mergeCell ref="B264:C264"/>
    <mergeCell ref="B265:C265"/>
    <mergeCell ref="B276:C276"/>
    <mergeCell ref="B277:C277"/>
    <mergeCell ref="B278:C278"/>
    <mergeCell ref="B279:C279"/>
    <mergeCell ref="B280:C280"/>
    <mergeCell ref="B271:C271"/>
    <mergeCell ref="B272:C272"/>
    <mergeCell ref="B273:C273"/>
    <mergeCell ref="B274:C274"/>
    <mergeCell ref="B275:C275"/>
    <mergeCell ref="B286:C286"/>
    <mergeCell ref="B287:C287"/>
    <mergeCell ref="B288:C288"/>
    <mergeCell ref="B289:C289"/>
    <mergeCell ref="B290:C290"/>
    <mergeCell ref="B281:C281"/>
    <mergeCell ref="B282:C282"/>
    <mergeCell ref="B283:C283"/>
    <mergeCell ref="B284:C284"/>
    <mergeCell ref="B285:C285"/>
    <mergeCell ref="B296:C296"/>
    <mergeCell ref="B297:C297"/>
    <mergeCell ref="B298:C298"/>
    <mergeCell ref="B299:C299"/>
    <mergeCell ref="B300:C300"/>
    <mergeCell ref="B291:C291"/>
    <mergeCell ref="B292:C292"/>
    <mergeCell ref="B293:C293"/>
    <mergeCell ref="B294:C294"/>
    <mergeCell ref="B295:C295"/>
    <mergeCell ref="B306:C306"/>
    <mergeCell ref="B307:C307"/>
    <mergeCell ref="B308:C308"/>
    <mergeCell ref="B309:C309"/>
    <mergeCell ref="B310:C310"/>
    <mergeCell ref="B301:C301"/>
    <mergeCell ref="B302:C302"/>
    <mergeCell ref="B303:C303"/>
    <mergeCell ref="B304:C304"/>
    <mergeCell ref="B305:C305"/>
    <mergeCell ref="B316:C316"/>
    <mergeCell ref="B317:C317"/>
    <mergeCell ref="B318:C318"/>
    <mergeCell ref="B319:C319"/>
    <mergeCell ref="B320:C320"/>
    <mergeCell ref="B311:C311"/>
    <mergeCell ref="B312:C312"/>
    <mergeCell ref="B313:C313"/>
    <mergeCell ref="B314:C314"/>
    <mergeCell ref="B315:C315"/>
    <mergeCell ref="B326:C326"/>
    <mergeCell ref="B327:C327"/>
    <mergeCell ref="B328:C328"/>
    <mergeCell ref="B329:C329"/>
    <mergeCell ref="B330:C330"/>
    <mergeCell ref="B321:C321"/>
    <mergeCell ref="B322:C322"/>
    <mergeCell ref="B323:C323"/>
    <mergeCell ref="B324:C324"/>
    <mergeCell ref="B325:C325"/>
    <mergeCell ref="B336:C336"/>
    <mergeCell ref="B337:C337"/>
    <mergeCell ref="B338:C338"/>
    <mergeCell ref="B339:C339"/>
    <mergeCell ref="B340:C340"/>
    <mergeCell ref="B331:C331"/>
    <mergeCell ref="B332:C332"/>
    <mergeCell ref="B333:C333"/>
    <mergeCell ref="B334:C334"/>
    <mergeCell ref="B335:C335"/>
    <mergeCell ref="B346:C346"/>
    <mergeCell ref="B347:C347"/>
    <mergeCell ref="B348:C348"/>
    <mergeCell ref="B349:C349"/>
    <mergeCell ref="B350:C350"/>
    <mergeCell ref="B341:C341"/>
    <mergeCell ref="B342:C342"/>
    <mergeCell ref="B343:C343"/>
    <mergeCell ref="B344:C344"/>
    <mergeCell ref="B345:C345"/>
    <mergeCell ref="B356:C356"/>
    <mergeCell ref="B357:C357"/>
    <mergeCell ref="B358:C358"/>
    <mergeCell ref="B359:C359"/>
    <mergeCell ref="B360:C360"/>
    <mergeCell ref="B351:C351"/>
    <mergeCell ref="B352:C352"/>
    <mergeCell ref="B353:C353"/>
    <mergeCell ref="B354:C354"/>
    <mergeCell ref="B355:C355"/>
    <mergeCell ref="B366:C366"/>
    <mergeCell ref="B367:C367"/>
    <mergeCell ref="B368:C368"/>
    <mergeCell ref="B369:C369"/>
    <mergeCell ref="B370:C370"/>
    <mergeCell ref="B361:C361"/>
    <mergeCell ref="B362:C362"/>
    <mergeCell ref="B363:C363"/>
    <mergeCell ref="B364:C364"/>
    <mergeCell ref="B365:C365"/>
    <mergeCell ref="B376:C376"/>
    <mergeCell ref="B377:C377"/>
    <mergeCell ref="B378:C378"/>
    <mergeCell ref="B379:C379"/>
    <mergeCell ref="B380:C380"/>
    <mergeCell ref="B371:C371"/>
    <mergeCell ref="B372:C372"/>
    <mergeCell ref="B373:C373"/>
    <mergeCell ref="B374:C374"/>
    <mergeCell ref="B375:C375"/>
    <mergeCell ref="B386:C386"/>
    <mergeCell ref="B387:C387"/>
    <mergeCell ref="B388:C388"/>
    <mergeCell ref="B389:C389"/>
    <mergeCell ref="B390:C390"/>
    <mergeCell ref="B381:C381"/>
    <mergeCell ref="B382:C382"/>
    <mergeCell ref="B383:C383"/>
    <mergeCell ref="B384:C384"/>
    <mergeCell ref="B385:C385"/>
    <mergeCell ref="B396:C396"/>
    <mergeCell ref="B397:C397"/>
    <mergeCell ref="B398:C398"/>
    <mergeCell ref="B399:C399"/>
    <mergeCell ref="B400:C40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B412:C412"/>
    <mergeCell ref="B413:C413"/>
    <mergeCell ref="B414:C414"/>
    <mergeCell ref="B415:C415"/>
    <mergeCell ref="B426:C426"/>
    <mergeCell ref="B427:C427"/>
    <mergeCell ref="B428:C428"/>
    <mergeCell ref="B429:C429"/>
    <mergeCell ref="B430:C430"/>
    <mergeCell ref="B421:C421"/>
    <mergeCell ref="B422:C422"/>
    <mergeCell ref="B423:C423"/>
    <mergeCell ref="B424:C424"/>
    <mergeCell ref="B425:C425"/>
    <mergeCell ref="B436:C436"/>
    <mergeCell ref="B437:C437"/>
    <mergeCell ref="B438:C438"/>
    <mergeCell ref="B439:C439"/>
    <mergeCell ref="B440:C440"/>
    <mergeCell ref="B431:C431"/>
    <mergeCell ref="B432:C432"/>
    <mergeCell ref="B433:C433"/>
    <mergeCell ref="B434:C434"/>
    <mergeCell ref="B435:C435"/>
    <mergeCell ref="B446:C446"/>
    <mergeCell ref="B447:C447"/>
    <mergeCell ref="B448:C448"/>
    <mergeCell ref="B449:C449"/>
    <mergeCell ref="B450:C450"/>
    <mergeCell ref="B441:C441"/>
    <mergeCell ref="B442:C442"/>
    <mergeCell ref="B443:C443"/>
    <mergeCell ref="B444:C444"/>
    <mergeCell ref="B445:C445"/>
    <mergeCell ref="B456:C456"/>
    <mergeCell ref="B457:C457"/>
    <mergeCell ref="B458:C458"/>
    <mergeCell ref="B459:C459"/>
    <mergeCell ref="B460:C460"/>
    <mergeCell ref="B451:C451"/>
    <mergeCell ref="B452:C452"/>
    <mergeCell ref="B453:C453"/>
    <mergeCell ref="B454:C454"/>
    <mergeCell ref="B455:C455"/>
    <mergeCell ref="B466:C466"/>
    <mergeCell ref="B467:C467"/>
    <mergeCell ref="B468:C468"/>
    <mergeCell ref="B469:C469"/>
    <mergeCell ref="B470:C470"/>
    <mergeCell ref="B461:C461"/>
    <mergeCell ref="B462:C462"/>
    <mergeCell ref="B463:C463"/>
    <mergeCell ref="B464:C464"/>
    <mergeCell ref="B465:C465"/>
    <mergeCell ref="B476:C476"/>
    <mergeCell ref="B477:C477"/>
    <mergeCell ref="B478:C478"/>
    <mergeCell ref="B479:C479"/>
    <mergeCell ref="B480:C480"/>
    <mergeCell ref="B471:C471"/>
    <mergeCell ref="B472:C472"/>
    <mergeCell ref="B473:C473"/>
    <mergeCell ref="B474:C474"/>
    <mergeCell ref="B475:C475"/>
    <mergeCell ref="B486:C486"/>
    <mergeCell ref="B487:C487"/>
    <mergeCell ref="B488:C488"/>
    <mergeCell ref="B489:C489"/>
    <mergeCell ref="B490:C490"/>
    <mergeCell ref="B481:C481"/>
    <mergeCell ref="B482:C482"/>
    <mergeCell ref="B483:C483"/>
    <mergeCell ref="B484:C484"/>
    <mergeCell ref="B485:C485"/>
    <mergeCell ref="B496:C496"/>
    <mergeCell ref="B497:C497"/>
    <mergeCell ref="B498:C498"/>
    <mergeCell ref="B499:C499"/>
    <mergeCell ref="B500:C500"/>
    <mergeCell ref="B491:C491"/>
    <mergeCell ref="B492:C492"/>
    <mergeCell ref="B493:C493"/>
    <mergeCell ref="B494:C494"/>
    <mergeCell ref="B495:C495"/>
    <mergeCell ref="B506:C506"/>
    <mergeCell ref="B507:C507"/>
    <mergeCell ref="B508:C508"/>
    <mergeCell ref="B509:C509"/>
    <mergeCell ref="B510:C510"/>
    <mergeCell ref="B501:C501"/>
    <mergeCell ref="B502:C502"/>
    <mergeCell ref="B503:C503"/>
    <mergeCell ref="B504:C504"/>
    <mergeCell ref="B505:C505"/>
    <mergeCell ref="B516:C516"/>
    <mergeCell ref="B517:C517"/>
    <mergeCell ref="B518:C518"/>
    <mergeCell ref="B519:C519"/>
    <mergeCell ref="B520:C520"/>
    <mergeCell ref="B511:C511"/>
    <mergeCell ref="B512:C512"/>
    <mergeCell ref="B513:C513"/>
    <mergeCell ref="B514:C514"/>
    <mergeCell ref="B515:C515"/>
    <mergeCell ref="B526:C526"/>
    <mergeCell ref="B527:C527"/>
    <mergeCell ref="B528:C528"/>
    <mergeCell ref="B529:C529"/>
    <mergeCell ref="B530:C530"/>
    <mergeCell ref="B521:C521"/>
    <mergeCell ref="B522:C522"/>
    <mergeCell ref="B523:C523"/>
    <mergeCell ref="B524:C524"/>
    <mergeCell ref="B525:C525"/>
    <mergeCell ref="B536:C536"/>
    <mergeCell ref="B537:C537"/>
    <mergeCell ref="B538:C538"/>
    <mergeCell ref="B539:C539"/>
    <mergeCell ref="B540:C540"/>
    <mergeCell ref="B531:C531"/>
    <mergeCell ref="B532:C532"/>
    <mergeCell ref="B533:C533"/>
    <mergeCell ref="B534:C534"/>
    <mergeCell ref="B535:C535"/>
    <mergeCell ref="B546:C546"/>
    <mergeCell ref="B547:C547"/>
    <mergeCell ref="B548:C548"/>
    <mergeCell ref="B549:C549"/>
    <mergeCell ref="B550:C550"/>
    <mergeCell ref="B541:C541"/>
    <mergeCell ref="B542:C542"/>
    <mergeCell ref="B543:C543"/>
    <mergeCell ref="B544:C544"/>
    <mergeCell ref="B545:C545"/>
    <mergeCell ref="B556:C556"/>
    <mergeCell ref="B557:C557"/>
    <mergeCell ref="B558:C558"/>
    <mergeCell ref="B559:C559"/>
    <mergeCell ref="B560:C560"/>
    <mergeCell ref="B551:C551"/>
    <mergeCell ref="B552:C552"/>
    <mergeCell ref="B553:C553"/>
    <mergeCell ref="B554:C554"/>
    <mergeCell ref="B555:C555"/>
    <mergeCell ref="B566:C566"/>
    <mergeCell ref="B567:C567"/>
    <mergeCell ref="B568:C568"/>
    <mergeCell ref="B569:C569"/>
    <mergeCell ref="B570:C570"/>
    <mergeCell ref="B561:C561"/>
    <mergeCell ref="B562:C562"/>
    <mergeCell ref="B563:C563"/>
    <mergeCell ref="B564:C564"/>
    <mergeCell ref="B565:C565"/>
    <mergeCell ref="B576:C576"/>
    <mergeCell ref="B577:C577"/>
    <mergeCell ref="B578:C578"/>
    <mergeCell ref="B579:C579"/>
    <mergeCell ref="B580:C580"/>
    <mergeCell ref="B571:C571"/>
    <mergeCell ref="B572:C572"/>
    <mergeCell ref="B573:C573"/>
    <mergeCell ref="B574:C574"/>
    <mergeCell ref="B575:C575"/>
    <mergeCell ref="B586:C586"/>
    <mergeCell ref="B587:C587"/>
    <mergeCell ref="B588:C588"/>
    <mergeCell ref="B589:C589"/>
    <mergeCell ref="B590:C590"/>
    <mergeCell ref="B581:C581"/>
    <mergeCell ref="B582:C582"/>
    <mergeCell ref="B583:C583"/>
    <mergeCell ref="B584:C584"/>
    <mergeCell ref="B585:C585"/>
    <mergeCell ref="B596:C596"/>
    <mergeCell ref="B597:C597"/>
    <mergeCell ref="B598:C598"/>
    <mergeCell ref="B599:C599"/>
    <mergeCell ref="B600:C600"/>
    <mergeCell ref="B591:C591"/>
    <mergeCell ref="B592:C592"/>
    <mergeCell ref="B593:C593"/>
    <mergeCell ref="B594:C594"/>
    <mergeCell ref="B595:C595"/>
    <mergeCell ref="B606:C606"/>
    <mergeCell ref="B607:C607"/>
    <mergeCell ref="B608:C608"/>
    <mergeCell ref="B609:C609"/>
    <mergeCell ref="B610:C610"/>
    <mergeCell ref="B601:C601"/>
    <mergeCell ref="B602:C602"/>
    <mergeCell ref="B603:C603"/>
    <mergeCell ref="B604:C604"/>
    <mergeCell ref="B605:C605"/>
    <mergeCell ref="B616:C616"/>
    <mergeCell ref="B617:C617"/>
    <mergeCell ref="B618:C618"/>
    <mergeCell ref="B619:C619"/>
    <mergeCell ref="B620:C620"/>
    <mergeCell ref="B611:C611"/>
    <mergeCell ref="B612:C612"/>
    <mergeCell ref="B613:C613"/>
    <mergeCell ref="B614:C614"/>
    <mergeCell ref="B615:C615"/>
    <mergeCell ref="B626:C626"/>
    <mergeCell ref="B627:C627"/>
    <mergeCell ref="B628:C628"/>
    <mergeCell ref="B629:C629"/>
    <mergeCell ref="B630:C630"/>
    <mergeCell ref="B621:C621"/>
    <mergeCell ref="B622:C622"/>
    <mergeCell ref="B623:C623"/>
    <mergeCell ref="B624:C624"/>
    <mergeCell ref="B625:C625"/>
    <mergeCell ref="B636:C636"/>
    <mergeCell ref="B637:C637"/>
    <mergeCell ref="B638:C638"/>
    <mergeCell ref="B639:C639"/>
    <mergeCell ref="B640:C640"/>
    <mergeCell ref="B631:C631"/>
    <mergeCell ref="B632:C632"/>
    <mergeCell ref="B633:C633"/>
    <mergeCell ref="B634:C634"/>
    <mergeCell ref="B635:C635"/>
    <mergeCell ref="B646:C646"/>
    <mergeCell ref="B647:C647"/>
    <mergeCell ref="B648:C648"/>
    <mergeCell ref="B649:C649"/>
    <mergeCell ref="B650:C650"/>
    <mergeCell ref="B641:C641"/>
    <mergeCell ref="B642:C642"/>
    <mergeCell ref="B643:C643"/>
    <mergeCell ref="B644:C644"/>
    <mergeCell ref="B645:C645"/>
    <mergeCell ref="B656:C656"/>
    <mergeCell ref="B657:C657"/>
    <mergeCell ref="B658:C658"/>
    <mergeCell ref="B659:C659"/>
    <mergeCell ref="B660:C660"/>
    <mergeCell ref="B651:C651"/>
    <mergeCell ref="B652:C652"/>
    <mergeCell ref="B653:C653"/>
    <mergeCell ref="B654:C654"/>
    <mergeCell ref="B655:C655"/>
    <mergeCell ref="B666:C666"/>
    <mergeCell ref="B667:C667"/>
    <mergeCell ref="B668:C668"/>
    <mergeCell ref="B669:C669"/>
    <mergeCell ref="B670:C670"/>
    <mergeCell ref="B661:C661"/>
    <mergeCell ref="B662:C662"/>
    <mergeCell ref="B663:C663"/>
    <mergeCell ref="B664:C664"/>
    <mergeCell ref="B665:C665"/>
    <mergeCell ref="B676:C676"/>
    <mergeCell ref="B677:C677"/>
    <mergeCell ref="B678:C678"/>
    <mergeCell ref="B679:C679"/>
    <mergeCell ref="B680:C680"/>
    <mergeCell ref="B671:C671"/>
    <mergeCell ref="B672:C672"/>
    <mergeCell ref="B673:C673"/>
    <mergeCell ref="B674:C674"/>
    <mergeCell ref="B675:C675"/>
    <mergeCell ref="B686:C686"/>
    <mergeCell ref="B687:C687"/>
    <mergeCell ref="B688:C688"/>
    <mergeCell ref="B689:C689"/>
    <mergeCell ref="B690:C690"/>
    <mergeCell ref="B681:C681"/>
    <mergeCell ref="B682:C682"/>
    <mergeCell ref="B683:C683"/>
    <mergeCell ref="B684:C684"/>
    <mergeCell ref="B685:C685"/>
    <mergeCell ref="B696:C696"/>
    <mergeCell ref="B697:C697"/>
    <mergeCell ref="B698:C698"/>
    <mergeCell ref="B699:C699"/>
    <mergeCell ref="B700:C700"/>
    <mergeCell ref="B691:C691"/>
    <mergeCell ref="B692:C692"/>
    <mergeCell ref="B693:C693"/>
    <mergeCell ref="B694:C694"/>
    <mergeCell ref="B695:C695"/>
    <mergeCell ref="B706:C706"/>
    <mergeCell ref="B707:C707"/>
    <mergeCell ref="B708:C708"/>
    <mergeCell ref="B709:C709"/>
    <mergeCell ref="B710:C710"/>
    <mergeCell ref="B701:C701"/>
    <mergeCell ref="B702:C702"/>
    <mergeCell ref="B703:C703"/>
    <mergeCell ref="B704:C704"/>
    <mergeCell ref="B705:C705"/>
    <mergeCell ref="B716:C716"/>
    <mergeCell ref="B717:C717"/>
    <mergeCell ref="B718:C718"/>
    <mergeCell ref="B719:C719"/>
    <mergeCell ref="B720:C720"/>
    <mergeCell ref="B711:C711"/>
    <mergeCell ref="B712:C712"/>
    <mergeCell ref="B713:C713"/>
    <mergeCell ref="B714:C714"/>
    <mergeCell ref="B715:C715"/>
    <mergeCell ref="B726:C726"/>
    <mergeCell ref="B727:C727"/>
    <mergeCell ref="B728:C728"/>
    <mergeCell ref="B729:C729"/>
    <mergeCell ref="B730:C730"/>
    <mergeCell ref="B721:C721"/>
    <mergeCell ref="B722:C722"/>
    <mergeCell ref="B723:C723"/>
    <mergeCell ref="B724:C724"/>
    <mergeCell ref="B725:C725"/>
    <mergeCell ref="B736:C736"/>
    <mergeCell ref="B737:C737"/>
    <mergeCell ref="B738:C738"/>
    <mergeCell ref="B739:C739"/>
    <mergeCell ref="B740:C740"/>
    <mergeCell ref="B731:C731"/>
    <mergeCell ref="B732:C732"/>
    <mergeCell ref="B733:C733"/>
    <mergeCell ref="B734:C734"/>
    <mergeCell ref="B735:C735"/>
    <mergeCell ref="B746:C746"/>
    <mergeCell ref="B747:C747"/>
    <mergeCell ref="B748:C748"/>
    <mergeCell ref="B749:C749"/>
    <mergeCell ref="B750:C750"/>
    <mergeCell ref="B741:C741"/>
    <mergeCell ref="B742:C742"/>
    <mergeCell ref="B743:C743"/>
    <mergeCell ref="B744:C744"/>
    <mergeCell ref="B745:C745"/>
    <mergeCell ref="B756:C756"/>
    <mergeCell ref="B757:C757"/>
    <mergeCell ref="B758:C758"/>
    <mergeCell ref="B759:C759"/>
    <mergeCell ref="B760:C760"/>
    <mergeCell ref="B751:C751"/>
    <mergeCell ref="B752:C752"/>
    <mergeCell ref="B753:C753"/>
    <mergeCell ref="B754:C754"/>
    <mergeCell ref="B755:C755"/>
    <mergeCell ref="B766:C766"/>
    <mergeCell ref="B767:C767"/>
    <mergeCell ref="B768:C768"/>
    <mergeCell ref="B769:C769"/>
    <mergeCell ref="B770:C770"/>
    <mergeCell ref="B761:C761"/>
    <mergeCell ref="B762:C762"/>
    <mergeCell ref="B763:C763"/>
    <mergeCell ref="B764:C764"/>
    <mergeCell ref="B765:C765"/>
    <mergeCell ref="B776:C776"/>
    <mergeCell ref="B777:C777"/>
    <mergeCell ref="B778:C778"/>
    <mergeCell ref="B779:C779"/>
    <mergeCell ref="B780:C780"/>
    <mergeCell ref="B771:C771"/>
    <mergeCell ref="B772:C772"/>
    <mergeCell ref="B773:C773"/>
    <mergeCell ref="B774:C774"/>
    <mergeCell ref="B775:C775"/>
    <mergeCell ref="B786:C786"/>
    <mergeCell ref="B787:C787"/>
    <mergeCell ref="B788:C788"/>
    <mergeCell ref="B789:C789"/>
    <mergeCell ref="B790:C790"/>
    <mergeCell ref="B781:C781"/>
    <mergeCell ref="B782:C782"/>
    <mergeCell ref="B783:C783"/>
    <mergeCell ref="B784:C784"/>
    <mergeCell ref="B785:C785"/>
    <mergeCell ref="B796:C796"/>
    <mergeCell ref="B797:C797"/>
    <mergeCell ref="B798:C798"/>
    <mergeCell ref="B799:C799"/>
    <mergeCell ref="B800:C800"/>
    <mergeCell ref="B791:C791"/>
    <mergeCell ref="B792:C792"/>
    <mergeCell ref="B793:C793"/>
    <mergeCell ref="B794:C794"/>
    <mergeCell ref="B795:C795"/>
    <mergeCell ref="B806:C806"/>
    <mergeCell ref="B807:C807"/>
    <mergeCell ref="B808:C808"/>
    <mergeCell ref="B809:C809"/>
    <mergeCell ref="B810:C810"/>
    <mergeCell ref="B801:C801"/>
    <mergeCell ref="B802:C802"/>
    <mergeCell ref="B803:C803"/>
    <mergeCell ref="B804:C804"/>
    <mergeCell ref="B805:C805"/>
    <mergeCell ref="B816:C816"/>
    <mergeCell ref="B817:C817"/>
    <mergeCell ref="B818:C818"/>
    <mergeCell ref="B819:C819"/>
    <mergeCell ref="B820:C820"/>
    <mergeCell ref="B811:C811"/>
    <mergeCell ref="B812:C812"/>
    <mergeCell ref="B813:C813"/>
    <mergeCell ref="B814:C814"/>
    <mergeCell ref="B815:C815"/>
    <mergeCell ref="B826:C826"/>
    <mergeCell ref="B827:C827"/>
    <mergeCell ref="B828:C828"/>
    <mergeCell ref="B829:C829"/>
    <mergeCell ref="B830:C830"/>
    <mergeCell ref="B821:C821"/>
    <mergeCell ref="B822:C822"/>
    <mergeCell ref="B823:C823"/>
    <mergeCell ref="B824:C824"/>
    <mergeCell ref="B825:C825"/>
    <mergeCell ref="B836:C836"/>
    <mergeCell ref="B837:C837"/>
    <mergeCell ref="B838:C838"/>
    <mergeCell ref="B839:C839"/>
    <mergeCell ref="B840:C840"/>
    <mergeCell ref="B831:C831"/>
    <mergeCell ref="B832:C832"/>
    <mergeCell ref="B833:C833"/>
    <mergeCell ref="B834:C834"/>
    <mergeCell ref="B835:C835"/>
    <mergeCell ref="B846:C846"/>
    <mergeCell ref="B847:C847"/>
    <mergeCell ref="B848:C848"/>
    <mergeCell ref="B849:C849"/>
    <mergeCell ref="B850:C850"/>
    <mergeCell ref="B841:C841"/>
    <mergeCell ref="B842:C842"/>
    <mergeCell ref="B843:C843"/>
    <mergeCell ref="B844:C844"/>
    <mergeCell ref="B845:C845"/>
    <mergeCell ref="B856:C856"/>
    <mergeCell ref="B857:C857"/>
    <mergeCell ref="B858:C858"/>
    <mergeCell ref="B859:C859"/>
    <mergeCell ref="B860:C860"/>
    <mergeCell ref="B851:C851"/>
    <mergeCell ref="B852:C852"/>
    <mergeCell ref="B853:C853"/>
    <mergeCell ref="B854:C854"/>
    <mergeCell ref="B855:C855"/>
    <mergeCell ref="B866:C866"/>
    <mergeCell ref="B867:C867"/>
    <mergeCell ref="B868:C868"/>
    <mergeCell ref="B869:C869"/>
    <mergeCell ref="B870:C870"/>
    <mergeCell ref="B861:C861"/>
    <mergeCell ref="B862:C862"/>
    <mergeCell ref="B863:C863"/>
    <mergeCell ref="B864:C864"/>
    <mergeCell ref="B865:C865"/>
    <mergeCell ref="B876:C876"/>
    <mergeCell ref="B877:C877"/>
    <mergeCell ref="B878:C878"/>
    <mergeCell ref="B879:C879"/>
    <mergeCell ref="B880:C880"/>
    <mergeCell ref="B871:C871"/>
    <mergeCell ref="B872:C872"/>
    <mergeCell ref="B873:C873"/>
    <mergeCell ref="B874:C874"/>
    <mergeCell ref="B875:C875"/>
    <mergeCell ref="B886:C886"/>
    <mergeCell ref="B887:C887"/>
    <mergeCell ref="B888:C888"/>
    <mergeCell ref="B889:C889"/>
    <mergeCell ref="B890:C890"/>
    <mergeCell ref="B881:C881"/>
    <mergeCell ref="B882:C882"/>
    <mergeCell ref="B883:C883"/>
    <mergeCell ref="B884:C884"/>
    <mergeCell ref="B885:C885"/>
    <mergeCell ref="B896:C896"/>
    <mergeCell ref="B897:C897"/>
    <mergeCell ref="B898:C898"/>
    <mergeCell ref="B899:C899"/>
    <mergeCell ref="B900:C900"/>
    <mergeCell ref="B891:C891"/>
    <mergeCell ref="B892:C892"/>
    <mergeCell ref="B893:C893"/>
    <mergeCell ref="B894:C894"/>
    <mergeCell ref="B895:C895"/>
    <mergeCell ref="B906:C906"/>
    <mergeCell ref="B907:C907"/>
    <mergeCell ref="B908:C908"/>
    <mergeCell ref="B909:C909"/>
    <mergeCell ref="B910:C910"/>
    <mergeCell ref="B901:C901"/>
    <mergeCell ref="B902:C902"/>
    <mergeCell ref="B903:C903"/>
    <mergeCell ref="B904:C904"/>
    <mergeCell ref="B905:C905"/>
    <mergeCell ref="B916:C916"/>
    <mergeCell ref="B917:C917"/>
    <mergeCell ref="B918:C918"/>
    <mergeCell ref="B919:C919"/>
    <mergeCell ref="B920:C920"/>
    <mergeCell ref="B911:C911"/>
    <mergeCell ref="B912:C912"/>
    <mergeCell ref="B913:C913"/>
    <mergeCell ref="B914:C914"/>
    <mergeCell ref="B915:C915"/>
    <mergeCell ref="B926:C926"/>
    <mergeCell ref="B927:C927"/>
    <mergeCell ref="B928:C928"/>
    <mergeCell ref="B929:C929"/>
    <mergeCell ref="B930:C930"/>
    <mergeCell ref="B921:C921"/>
    <mergeCell ref="B922:C922"/>
    <mergeCell ref="B923:C923"/>
    <mergeCell ref="B924:C924"/>
    <mergeCell ref="B925:C925"/>
    <mergeCell ref="B936:C936"/>
    <mergeCell ref="B937:C937"/>
    <mergeCell ref="B938:C938"/>
    <mergeCell ref="B939:C939"/>
    <mergeCell ref="B940:C940"/>
    <mergeCell ref="B931:C931"/>
    <mergeCell ref="B932:C932"/>
    <mergeCell ref="B933:C933"/>
    <mergeCell ref="B934:C934"/>
    <mergeCell ref="B935:C935"/>
    <mergeCell ref="B946:C946"/>
    <mergeCell ref="B947:C947"/>
    <mergeCell ref="B948:C948"/>
    <mergeCell ref="B949:C949"/>
    <mergeCell ref="B950:C950"/>
    <mergeCell ref="B941:C941"/>
    <mergeCell ref="B942:C942"/>
    <mergeCell ref="B943:C943"/>
    <mergeCell ref="B944:C944"/>
    <mergeCell ref="B945:C945"/>
    <mergeCell ref="B956:C956"/>
    <mergeCell ref="B957:C957"/>
    <mergeCell ref="B958:C958"/>
    <mergeCell ref="B959:C959"/>
    <mergeCell ref="B960:C960"/>
    <mergeCell ref="B951:C951"/>
    <mergeCell ref="B952:C952"/>
    <mergeCell ref="B953:C953"/>
    <mergeCell ref="B954:C954"/>
    <mergeCell ref="B955:C955"/>
    <mergeCell ref="B966:C966"/>
    <mergeCell ref="B967:C967"/>
    <mergeCell ref="B968:C968"/>
    <mergeCell ref="B969:C969"/>
    <mergeCell ref="B970:C970"/>
    <mergeCell ref="B961:C961"/>
    <mergeCell ref="B962:C962"/>
    <mergeCell ref="B963:C963"/>
    <mergeCell ref="B964:C964"/>
    <mergeCell ref="B965:C965"/>
    <mergeCell ref="B976:C976"/>
    <mergeCell ref="B977:C977"/>
    <mergeCell ref="B978:C978"/>
    <mergeCell ref="B979:C979"/>
    <mergeCell ref="B980:C980"/>
    <mergeCell ref="B971:C971"/>
    <mergeCell ref="B972:C972"/>
    <mergeCell ref="B973:C973"/>
    <mergeCell ref="B974:C974"/>
    <mergeCell ref="B975:C975"/>
    <mergeCell ref="B986:C986"/>
    <mergeCell ref="B987:C987"/>
    <mergeCell ref="B988:C988"/>
    <mergeCell ref="B989:C989"/>
    <mergeCell ref="B990:C990"/>
    <mergeCell ref="B981:C981"/>
    <mergeCell ref="B982:C982"/>
    <mergeCell ref="B983:C983"/>
    <mergeCell ref="B984:C984"/>
    <mergeCell ref="B985:C985"/>
    <mergeCell ref="B996:C996"/>
    <mergeCell ref="B997:C997"/>
    <mergeCell ref="B998:C998"/>
    <mergeCell ref="B999:C999"/>
    <mergeCell ref="B1000:C1000"/>
    <mergeCell ref="B991:C991"/>
    <mergeCell ref="B992:C992"/>
    <mergeCell ref="B993:C993"/>
    <mergeCell ref="B994:C994"/>
    <mergeCell ref="B995:C995"/>
    <mergeCell ref="B1006:C1006"/>
    <mergeCell ref="B1007:C1007"/>
    <mergeCell ref="B1008:C1008"/>
    <mergeCell ref="B1009:C1009"/>
    <mergeCell ref="B1010:C1010"/>
    <mergeCell ref="B1001:C1001"/>
    <mergeCell ref="B1002:C1002"/>
    <mergeCell ref="B1003:C1003"/>
    <mergeCell ref="B1004:C1004"/>
    <mergeCell ref="B1005:C1005"/>
    <mergeCell ref="B1016:C1016"/>
    <mergeCell ref="B1017:C1017"/>
    <mergeCell ref="B1018:C1018"/>
    <mergeCell ref="B1019:C1019"/>
    <mergeCell ref="B1020:C1020"/>
    <mergeCell ref="B1011:C1011"/>
    <mergeCell ref="B1012:C1012"/>
    <mergeCell ref="B1013:C1013"/>
    <mergeCell ref="B1014:C1014"/>
    <mergeCell ref="B1015:C1015"/>
    <mergeCell ref="B1026:C1026"/>
    <mergeCell ref="B1027:C1027"/>
    <mergeCell ref="B1028:C1028"/>
    <mergeCell ref="B1029:C1029"/>
    <mergeCell ref="B1030:C1030"/>
    <mergeCell ref="B1021:C1021"/>
    <mergeCell ref="B1022:C1022"/>
    <mergeCell ref="B1023:C1023"/>
    <mergeCell ref="B1024:C1024"/>
    <mergeCell ref="B1025:C1025"/>
    <mergeCell ref="B1036:C1036"/>
    <mergeCell ref="B1037:C1037"/>
    <mergeCell ref="B1038:C1038"/>
    <mergeCell ref="B1039:C1039"/>
    <mergeCell ref="B1040:C1040"/>
    <mergeCell ref="B1031:C1031"/>
    <mergeCell ref="B1032:C1032"/>
    <mergeCell ref="B1033:C1033"/>
    <mergeCell ref="B1034:C1034"/>
    <mergeCell ref="B1035:C1035"/>
    <mergeCell ref="B1046:C1046"/>
    <mergeCell ref="B1047:C1047"/>
    <mergeCell ref="B1048:C1048"/>
    <mergeCell ref="B1049:C1049"/>
    <mergeCell ref="B1050:C1050"/>
    <mergeCell ref="B1041:C1041"/>
    <mergeCell ref="B1042:C1042"/>
    <mergeCell ref="B1043:C1043"/>
    <mergeCell ref="B1044:C1044"/>
    <mergeCell ref="B1045:C1045"/>
    <mergeCell ref="B1056:C1056"/>
    <mergeCell ref="B1057:C1057"/>
    <mergeCell ref="B1058:C1058"/>
    <mergeCell ref="B1059:C1059"/>
    <mergeCell ref="B1060:C1060"/>
    <mergeCell ref="B1051:C1051"/>
    <mergeCell ref="B1052:C1052"/>
    <mergeCell ref="B1053:C1053"/>
    <mergeCell ref="B1054:C1054"/>
    <mergeCell ref="B1055:C1055"/>
    <mergeCell ref="B1066:C1066"/>
    <mergeCell ref="B1067:C1067"/>
    <mergeCell ref="B1068:C1068"/>
    <mergeCell ref="B1069:C1069"/>
    <mergeCell ref="B1070:C1070"/>
    <mergeCell ref="B1061:C1061"/>
    <mergeCell ref="B1062:C1062"/>
    <mergeCell ref="B1063:C1063"/>
    <mergeCell ref="B1064:C1064"/>
    <mergeCell ref="B1065:C1065"/>
    <mergeCell ref="B1076:C1076"/>
    <mergeCell ref="B1077:C1077"/>
    <mergeCell ref="B1078:C1078"/>
    <mergeCell ref="B1079:C1079"/>
    <mergeCell ref="B1080:C1080"/>
    <mergeCell ref="B1071:C1071"/>
    <mergeCell ref="B1072:C1072"/>
    <mergeCell ref="B1073:C1073"/>
    <mergeCell ref="B1074:C1074"/>
    <mergeCell ref="B1075:C1075"/>
    <mergeCell ref="B1086:C1086"/>
    <mergeCell ref="B1087:C1087"/>
    <mergeCell ref="B1088:C1088"/>
    <mergeCell ref="B1089:C1089"/>
    <mergeCell ref="B1090:C1090"/>
    <mergeCell ref="B1081:C1081"/>
    <mergeCell ref="B1082:C1082"/>
    <mergeCell ref="B1083:C1083"/>
    <mergeCell ref="B1084:C1084"/>
    <mergeCell ref="B1085:C1085"/>
    <mergeCell ref="B1096:C1096"/>
    <mergeCell ref="B1097:C1097"/>
    <mergeCell ref="B1098:C1098"/>
    <mergeCell ref="B1099:C1099"/>
    <mergeCell ref="B1100:C1100"/>
    <mergeCell ref="B1091:C1091"/>
    <mergeCell ref="B1092:C1092"/>
    <mergeCell ref="B1093:C1093"/>
    <mergeCell ref="B1094:C1094"/>
    <mergeCell ref="B1095:C1095"/>
    <mergeCell ref="B1106:C1106"/>
    <mergeCell ref="B1107:C1107"/>
    <mergeCell ref="B1108:C1108"/>
    <mergeCell ref="B1109:C1109"/>
    <mergeCell ref="B1110:C1110"/>
    <mergeCell ref="B1101:C1101"/>
    <mergeCell ref="B1102:C1102"/>
    <mergeCell ref="B1103:C1103"/>
    <mergeCell ref="B1104:C1104"/>
    <mergeCell ref="B1105:C1105"/>
    <mergeCell ref="B1116:C1116"/>
    <mergeCell ref="B1117:C1117"/>
    <mergeCell ref="B1118:C1118"/>
    <mergeCell ref="B1119:C1119"/>
    <mergeCell ref="B1120:C1120"/>
    <mergeCell ref="B1111:C1111"/>
    <mergeCell ref="B1112:C1112"/>
    <mergeCell ref="B1113:C1113"/>
    <mergeCell ref="B1114:C1114"/>
    <mergeCell ref="B1115:C1115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3D6D-CBAA-401B-AF83-BC5AC13ADA0A}">
  <sheetPr>
    <outlinePr summaryBelow="0"/>
  </sheetPr>
  <dimension ref="A1:H1162"/>
  <sheetViews>
    <sheetView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45672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45672</v>
      </c>
      <c r="B6" s="70">
        <v>385451</v>
      </c>
      <c r="C6" s="70"/>
      <c r="D6" s="71">
        <v>17.146999999999998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45672</v>
      </c>
      <c r="B7" s="70">
        <v>132348</v>
      </c>
      <c r="C7" s="70"/>
      <c r="D7" s="71">
        <v>17.107500000000002</v>
      </c>
      <c r="E7" s="72" t="s">
        <v>30</v>
      </c>
      <c r="F7" s="72" t="s">
        <v>34</v>
      </c>
      <c r="G7" s="64"/>
      <c r="H7" s="64"/>
    </row>
    <row r="8" spans="1:8" ht="20.100000000000001" customHeight="1">
      <c r="A8" s="69">
        <v>45672</v>
      </c>
      <c r="B8" s="70">
        <v>37754</v>
      </c>
      <c r="C8" s="70"/>
      <c r="D8" s="71">
        <v>17.2501</v>
      </c>
      <c r="E8" s="72" t="s">
        <v>30</v>
      </c>
      <c r="F8" s="72" t="s">
        <v>32</v>
      </c>
      <c r="G8" s="64"/>
      <c r="H8" s="64"/>
    </row>
    <row r="9" spans="1:8" ht="20.100000000000001" customHeight="1">
      <c r="A9" s="69">
        <v>45672</v>
      </c>
      <c r="B9" s="70">
        <v>27537</v>
      </c>
      <c r="C9" s="70"/>
      <c r="D9" s="71">
        <v>17.2531</v>
      </c>
      <c r="E9" s="72" t="s">
        <v>30</v>
      </c>
      <c r="F9" s="72" t="s">
        <v>33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45672</v>
      </c>
      <c r="B13" s="77">
        <v>45672.375271250028</v>
      </c>
      <c r="C13" s="77"/>
      <c r="D13" s="78" t="s">
        <v>40</v>
      </c>
      <c r="E13" s="79">
        <v>491</v>
      </c>
      <c r="F13" s="80">
        <v>17.204999999999998</v>
      </c>
      <c r="G13" s="78" t="s">
        <v>30</v>
      </c>
      <c r="H13" s="81" t="s">
        <v>31</v>
      </c>
    </row>
    <row r="14" spans="1:8" ht="20.100000000000001" customHeight="1">
      <c r="A14" s="76">
        <v>45672</v>
      </c>
      <c r="B14" s="77">
        <v>45672.375420532189</v>
      </c>
      <c r="C14" s="77"/>
      <c r="D14" s="78" t="s">
        <v>40</v>
      </c>
      <c r="E14" s="79">
        <v>1000</v>
      </c>
      <c r="F14" s="80">
        <v>17.190000000000001</v>
      </c>
      <c r="G14" s="78" t="s">
        <v>30</v>
      </c>
      <c r="H14" s="81" t="s">
        <v>32</v>
      </c>
    </row>
    <row r="15" spans="1:8" ht="20.100000000000001" customHeight="1">
      <c r="A15" s="76">
        <v>45672</v>
      </c>
      <c r="B15" s="77">
        <v>45672.375420532189</v>
      </c>
      <c r="C15" s="77"/>
      <c r="D15" s="78" t="s">
        <v>40</v>
      </c>
      <c r="E15" s="79">
        <v>391</v>
      </c>
      <c r="F15" s="80">
        <v>17.190000000000001</v>
      </c>
      <c r="G15" s="78" t="s">
        <v>30</v>
      </c>
      <c r="H15" s="81" t="s">
        <v>31</v>
      </c>
    </row>
    <row r="16" spans="1:8" ht="20.100000000000001" customHeight="1">
      <c r="A16" s="76">
        <v>45672</v>
      </c>
      <c r="B16" s="77">
        <v>45672.37569586793</v>
      </c>
      <c r="C16" s="77"/>
      <c r="D16" s="78" t="s">
        <v>40</v>
      </c>
      <c r="E16" s="79">
        <v>211</v>
      </c>
      <c r="F16" s="80">
        <v>17.21</v>
      </c>
      <c r="G16" s="78" t="s">
        <v>30</v>
      </c>
      <c r="H16" s="81" t="s">
        <v>32</v>
      </c>
    </row>
    <row r="17" spans="1:8" ht="20.100000000000001" customHeight="1">
      <c r="A17" s="76">
        <v>45672</v>
      </c>
      <c r="B17" s="77">
        <v>45672.375703691971</v>
      </c>
      <c r="C17" s="77"/>
      <c r="D17" s="78" t="s">
        <v>40</v>
      </c>
      <c r="E17" s="79">
        <v>536</v>
      </c>
      <c r="F17" s="80">
        <v>17.204999999999998</v>
      </c>
      <c r="G17" s="78" t="s">
        <v>30</v>
      </c>
      <c r="H17" s="81" t="s">
        <v>31</v>
      </c>
    </row>
    <row r="18" spans="1:8" ht="20.100000000000001" customHeight="1">
      <c r="A18" s="76">
        <v>45672</v>
      </c>
      <c r="B18" s="77">
        <v>45672.376057395712</v>
      </c>
      <c r="C18" s="77"/>
      <c r="D18" s="78" t="s">
        <v>40</v>
      </c>
      <c r="E18" s="79">
        <v>328</v>
      </c>
      <c r="F18" s="80">
        <v>17.2</v>
      </c>
      <c r="G18" s="78" t="s">
        <v>30</v>
      </c>
      <c r="H18" s="81" t="s">
        <v>34</v>
      </c>
    </row>
    <row r="19" spans="1:8" ht="20.100000000000001" customHeight="1">
      <c r="A19" s="76">
        <v>45672</v>
      </c>
      <c r="B19" s="77">
        <v>45672.376057442278</v>
      </c>
      <c r="C19" s="77"/>
      <c r="D19" s="78" t="s">
        <v>40</v>
      </c>
      <c r="E19" s="79">
        <v>1556</v>
      </c>
      <c r="F19" s="80">
        <v>17.2</v>
      </c>
      <c r="G19" s="78" t="s">
        <v>30</v>
      </c>
      <c r="H19" s="81" t="s">
        <v>31</v>
      </c>
    </row>
    <row r="20" spans="1:8" ht="20.100000000000001" customHeight="1">
      <c r="A20" s="76">
        <v>45672</v>
      </c>
      <c r="B20" s="77">
        <v>45672.37647473393</v>
      </c>
      <c r="C20" s="77"/>
      <c r="D20" s="78" t="s">
        <v>40</v>
      </c>
      <c r="E20" s="79">
        <v>412</v>
      </c>
      <c r="F20" s="80">
        <v>17.135000000000002</v>
      </c>
      <c r="G20" s="78" t="s">
        <v>30</v>
      </c>
      <c r="H20" s="81" t="s">
        <v>31</v>
      </c>
    </row>
    <row r="21" spans="1:8" ht="20.100000000000001" customHeight="1">
      <c r="A21" s="76">
        <v>45672</v>
      </c>
      <c r="B21" s="77">
        <v>45672.376544062514</v>
      </c>
      <c r="C21" s="77"/>
      <c r="D21" s="78" t="s">
        <v>40</v>
      </c>
      <c r="E21" s="79">
        <v>827</v>
      </c>
      <c r="F21" s="80">
        <v>17.135000000000002</v>
      </c>
      <c r="G21" s="78" t="s">
        <v>30</v>
      </c>
      <c r="H21" s="81" t="s">
        <v>31</v>
      </c>
    </row>
    <row r="22" spans="1:8" ht="20.100000000000001" customHeight="1">
      <c r="A22" s="76">
        <v>45672</v>
      </c>
      <c r="B22" s="77">
        <v>45672.376727048773</v>
      </c>
      <c r="C22" s="77"/>
      <c r="D22" s="78" t="s">
        <v>40</v>
      </c>
      <c r="E22" s="79">
        <v>123</v>
      </c>
      <c r="F22" s="80">
        <v>17.16</v>
      </c>
      <c r="G22" s="78" t="s">
        <v>30</v>
      </c>
      <c r="H22" s="81" t="s">
        <v>33</v>
      </c>
    </row>
    <row r="23" spans="1:8" ht="20.100000000000001" customHeight="1">
      <c r="A23" s="76">
        <v>45672</v>
      </c>
      <c r="B23" s="77">
        <v>45672.376837234013</v>
      </c>
      <c r="C23" s="77"/>
      <c r="D23" s="78" t="s">
        <v>40</v>
      </c>
      <c r="E23" s="79">
        <v>832</v>
      </c>
      <c r="F23" s="80">
        <v>17.170000000000002</v>
      </c>
      <c r="G23" s="78" t="s">
        <v>30</v>
      </c>
      <c r="H23" s="81" t="s">
        <v>34</v>
      </c>
    </row>
    <row r="24" spans="1:8" ht="20.100000000000001" customHeight="1">
      <c r="A24" s="76">
        <v>45672</v>
      </c>
      <c r="B24" s="77">
        <v>45672.376837234013</v>
      </c>
      <c r="C24" s="77"/>
      <c r="D24" s="78" t="s">
        <v>40</v>
      </c>
      <c r="E24" s="79">
        <v>323</v>
      </c>
      <c r="F24" s="80">
        <v>17.170000000000002</v>
      </c>
      <c r="G24" s="78" t="s">
        <v>30</v>
      </c>
      <c r="H24" s="81" t="s">
        <v>33</v>
      </c>
    </row>
    <row r="25" spans="1:8" ht="20.100000000000001" customHeight="1">
      <c r="A25" s="76">
        <v>45672</v>
      </c>
      <c r="B25" s="77">
        <v>45672.377201273106</v>
      </c>
      <c r="C25" s="77"/>
      <c r="D25" s="78" t="s">
        <v>40</v>
      </c>
      <c r="E25" s="79">
        <v>20</v>
      </c>
      <c r="F25" s="80">
        <v>17.190000000000001</v>
      </c>
      <c r="G25" s="78" t="s">
        <v>30</v>
      </c>
      <c r="H25" s="81" t="s">
        <v>34</v>
      </c>
    </row>
    <row r="26" spans="1:8" ht="20.100000000000001" customHeight="1">
      <c r="A26" s="76">
        <v>45672</v>
      </c>
      <c r="B26" s="77">
        <v>45672.377204386517</v>
      </c>
      <c r="C26" s="77"/>
      <c r="D26" s="78" t="s">
        <v>40</v>
      </c>
      <c r="E26" s="79">
        <v>302</v>
      </c>
      <c r="F26" s="80">
        <v>17.190000000000001</v>
      </c>
      <c r="G26" s="78" t="s">
        <v>30</v>
      </c>
      <c r="H26" s="81" t="s">
        <v>34</v>
      </c>
    </row>
    <row r="27" spans="1:8" ht="20.100000000000001" customHeight="1">
      <c r="A27" s="76">
        <v>45672</v>
      </c>
      <c r="B27" s="77">
        <v>45672.3772044098</v>
      </c>
      <c r="C27" s="77"/>
      <c r="D27" s="78" t="s">
        <v>40</v>
      </c>
      <c r="E27" s="79">
        <v>1040</v>
      </c>
      <c r="F27" s="80">
        <v>17.190000000000001</v>
      </c>
      <c r="G27" s="78" t="s">
        <v>30</v>
      </c>
      <c r="H27" s="81" t="s">
        <v>31</v>
      </c>
    </row>
    <row r="28" spans="1:8" ht="20.100000000000001" customHeight="1">
      <c r="A28" s="76">
        <v>45672</v>
      </c>
      <c r="B28" s="77">
        <v>45672.377510636579</v>
      </c>
      <c r="C28" s="77"/>
      <c r="D28" s="78" t="s">
        <v>40</v>
      </c>
      <c r="E28" s="79">
        <v>273</v>
      </c>
      <c r="F28" s="80">
        <v>17.23</v>
      </c>
      <c r="G28" s="78" t="s">
        <v>30</v>
      </c>
      <c r="H28" s="81" t="s">
        <v>34</v>
      </c>
    </row>
    <row r="29" spans="1:8" ht="20.100000000000001" customHeight="1">
      <c r="A29" s="76">
        <v>45672</v>
      </c>
      <c r="B29" s="77">
        <v>45672.377510694321</v>
      </c>
      <c r="C29" s="77"/>
      <c r="D29" s="78" t="s">
        <v>40</v>
      </c>
      <c r="E29" s="79">
        <v>1034</v>
      </c>
      <c r="F29" s="80">
        <v>17.23</v>
      </c>
      <c r="G29" s="78" t="s">
        <v>30</v>
      </c>
      <c r="H29" s="81" t="s">
        <v>31</v>
      </c>
    </row>
    <row r="30" spans="1:8" ht="20.100000000000001" customHeight="1">
      <c r="A30" s="76">
        <v>45672</v>
      </c>
      <c r="B30" s="77">
        <v>45672.378193495329</v>
      </c>
      <c r="C30" s="77"/>
      <c r="D30" s="78" t="s">
        <v>40</v>
      </c>
      <c r="E30" s="79">
        <v>736</v>
      </c>
      <c r="F30" s="80">
        <v>17.25</v>
      </c>
      <c r="G30" s="78" t="s">
        <v>30</v>
      </c>
      <c r="H30" s="81" t="s">
        <v>34</v>
      </c>
    </row>
    <row r="31" spans="1:8" ht="20.100000000000001" customHeight="1">
      <c r="A31" s="76">
        <v>45672</v>
      </c>
      <c r="B31" s="77">
        <v>45672.378193495329</v>
      </c>
      <c r="C31" s="77"/>
      <c r="D31" s="78" t="s">
        <v>40</v>
      </c>
      <c r="E31" s="79">
        <v>702</v>
      </c>
      <c r="F31" s="80">
        <v>17.25</v>
      </c>
      <c r="G31" s="78" t="s">
        <v>30</v>
      </c>
      <c r="H31" s="81" t="s">
        <v>31</v>
      </c>
    </row>
    <row r="32" spans="1:8" ht="20.100000000000001" customHeight="1">
      <c r="A32" s="76">
        <v>45672</v>
      </c>
      <c r="B32" s="77">
        <v>45672.378197500017</v>
      </c>
      <c r="C32" s="77"/>
      <c r="D32" s="78" t="s">
        <v>40</v>
      </c>
      <c r="E32" s="79">
        <v>97</v>
      </c>
      <c r="F32" s="80">
        <v>17.25</v>
      </c>
      <c r="G32" s="78" t="s">
        <v>30</v>
      </c>
      <c r="H32" s="81" t="s">
        <v>34</v>
      </c>
    </row>
    <row r="33" spans="1:8" ht="20.100000000000001" customHeight="1">
      <c r="A33" s="76">
        <v>45672</v>
      </c>
      <c r="B33" s="77">
        <v>45672.378197500017</v>
      </c>
      <c r="C33" s="77"/>
      <c r="D33" s="78" t="s">
        <v>40</v>
      </c>
      <c r="E33" s="79">
        <v>156</v>
      </c>
      <c r="F33" s="80">
        <v>17.25</v>
      </c>
      <c r="G33" s="78" t="s">
        <v>30</v>
      </c>
      <c r="H33" s="81" t="s">
        <v>34</v>
      </c>
    </row>
    <row r="34" spans="1:8" ht="20.100000000000001" customHeight="1">
      <c r="A34" s="76">
        <v>45672</v>
      </c>
      <c r="B34" s="77">
        <v>45672.378197534941</v>
      </c>
      <c r="C34" s="77"/>
      <c r="D34" s="78" t="s">
        <v>40</v>
      </c>
      <c r="E34" s="79">
        <v>874</v>
      </c>
      <c r="F34" s="80">
        <v>17.25</v>
      </c>
      <c r="G34" s="78" t="s">
        <v>30</v>
      </c>
      <c r="H34" s="81" t="s">
        <v>31</v>
      </c>
    </row>
    <row r="35" spans="1:8" ht="20.100000000000001" customHeight="1">
      <c r="A35" s="76">
        <v>45672</v>
      </c>
      <c r="B35" s="77">
        <v>45672.378752742894</v>
      </c>
      <c r="C35" s="77"/>
      <c r="D35" s="78" t="s">
        <v>40</v>
      </c>
      <c r="E35" s="79">
        <v>276</v>
      </c>
      <c r="F35" s="80">
        <v>17.245000000000001</v>
      </c>
      <c r="G35" s="78" t="s">
        <v>30</v>
      </c>
      <c r="H35" s="81" t="s">
        <v>34</v>
      </c>
    </row>
    <row r="36" spans="1:8" ht="20.100000000000001" customHeight="1">
      <c r="A36" s="76">
        <v>45672</v>
      </c>
      <c r="B36" s="77">
        <v>45672.378752708435</v>
      </c>
      <c r="C36" s="77"/>
      <c r="D36" s="78" t="s">
        <v>40</v>
      </c>
      <c r="E36" s="79">
        <v>1003</v>
      </c>
      <c r="F36" s="80">
        <v>17.245000000000001</v>
      </c>
      <c r="G36" s="78" t="s">
        <v>30</v>
      </c>
      <c r="H36" s="81" t="s">
        <v>31</v>
      </c>
    </row>
    <row r="37" spans="1:8" ht="20.100000000000001" customHeight="1">
      <c r="A37" s="76">
        <v>45672</v>
      </c>
      <c r="B37" s="77">
        <v>45672.379057592712</v>
      </c>
      <c r="C37" s="77"/>
      <c r="D37" s="78" t="s">
        <v>40</v>
      </c>
      <c r="E37" s="79">
        <v>165</v>
      </c>
      <c r="F37" s="80">
        <v>17.23</v>
      </c>
      <c r="G37" s="78" t="s">
        <v>30</v>
      </c>
      <c r="H37" s="81" t="s">
        <v>32</v>
      </c>
    </row>
    <row r="38" spans="1:8" ht="20.100000000000001" customHeight="1">
      <c r="A38" s="76">
        <v>45672</v>
      </c>
      <c r="B38" s="77">
        <v>45672.379057592712</v>
      </c>
      <c r="C38" s="77"/>
      <c r="D38" s="78" t="s">
        <v>40</v>
      </c>
      <c r="E38" s="79">
        <v>961</v>
      </c>
      <c r="F38" s="80">
        <v>17.23</v>
      </c>
      <c r="G38" s="78" t="s">
        <v>30</v>
      </c>
      <c r="H38" s="81" t="s">
        <v>31</v>
      </c>
    </row>
    <row r="39" spans="1:8" ht="20.100000000000001" customHeight="1">
      <c r="A39" s="76">
        <v>45672</v>
      </c>
      <c r="B39" s="77">
        <v>45672.379517963156</v>
      </c>
      <c r="C39" s="77"/>
      <c r="D39" s="78" t="s">
        <v>40</v>
      </c>
      <c r="E39" s="79">
        <v>1199</v>
      </c>
      <c r="F39" s="80">
        <v>17.260000000000002</v>
      </c>
      <c r="G39" s="78" t="s">
        <v>30</v>
      </c>
      <c r="H39" s="81" t="s">
        <v>31</v>
      </c>
    </row>
    <row r="40" spans="1:8" ht="20.100000000000001" customHeight="1">
      <c r="A40" s="76">
        <v>45672</v>
      </c>
      <c r="B40" s="77">
        <v>45672.379822951276</v>
      </c>
      <c r="C40" s="77"/>
      <c r="D40" s="78" t="s">
        <v>40</v>
      </c>
      <c r="E40" s="79">
        <v>182</v>
      </c>
      <c r="F40" s="80">
        <v>17.260000000000002</v>
      </c>
      <c r="G40" s="78" t="s">
        <v>30</v>
      </c>
      <c r="H40" s="81" t="s">
        <v>31</v>
      </c>
    </row>
    <row r="41" spans="1:8" ht="20.100000000000001" customHeight="1">
      <c r="A41" s="76">
        <v>45672</v>
      </c>
      <c r="B41" s="77">
        <v>45672.379921655171</v>
      </c>
      <c r="C41" s="77"/>
      <c r="D41" s="78" t="s">
        <v>40</v>
      </c>
      <c r="E41" s="79">
        <v>2088</v>
      </c>
      <c r="F41" s="80">
        <v>17.27</v>
      </c>
      <c r="G41" s="78" t="s">
        <v>30</v>
      </c>
      <c r="H41" s="81" t="s">
        <v>31</v>
      </c>
    </row>
    <row r="42" spans="1:8" ht="20.100000000000001" customHeight="1">
      <c r="A42" s="76">
        <v>45672</v>
      </c>
      <c r="B42" s="77">
        <v>45672.380390706006</v>
      </c>
      <c r="C42" s="77"/>
      <c r="D42" s="78" t="s">
        <v>40</v>
      </c>
      <c r="E42" s="79">
        <v>56</v>
      </c>
      <c r="F42" s="80">
        <v>17.234999999999999</v>
      </c>
      <c r="G42" s="78" t="s">
        <v>30</v>
      </c>
      <c r="H42" s="81" t="s">
        <v>31</v>
      </c>
    </row>
    <row r="43" spans="1:8" ht="20.100000000000001" customHeight="1">
      <c r="A43" s="76">
        <v>45672</v>
      </c>
      <c r="B43" s="77">
        <v>45672.380390706006</v>
      </c>
      <c r="C43" s="77"/>
      <c r="D43" s="78" t="s">
        <v>40</v>
      </c>
      <c r="E43" s="79">
        <v>475</v>
      </c>
      <c r="F43" s="80">
        <v>17.234999999999999</v>
      </c>
      <c r="G43" s="78" t="s">
        <v>30</v>
      </c>
      <c r="H43" s="81" t="s">
        <v>31</v>
      </c>
    </row>
    <row r="44" spans="1:8" ht="20.100000000000001" customHeight="1">
      <c r="A44" s="76">
        <v>45672</v>
      </c>
      <c r="B44" s="77">
        <v>45672.380390706006</v>
      </c>
      <c r="C44" s="77"/>
      <c r="D44" s="78" t="s">
        <v>40</v>
      </c>
      <c r="E44" s="79">
        <v>33</v>
      </c>
      <c r="F44" s="80">
        <v>17.234999999999999</v>
      </c>
      <c r="G44" s="78" t="s">
        <v>30</v>
      </c>
      <c r="H44" s="81" t="s">
        <v>31</v>
      </c>
    </row>
    <row r="45" spans="1:8" ht="20.100000000000001" customHeight="1">
      <c r="A45" s="76">
        <v>45672</v>
      </c>
      <c r="B45" s="77">
        <v>45672.380624259356</v>
      </c>
      <c r="C45" s="77"/>
      <c r="D45" s="78" t="s">
        <v>40</v>
      </c>
      <c r="E45" s="79">
        <v>320</v>
      </c>
      <c r="F45" s="80">
        <v>17.225000000000001</v>
      </c>
      <c r="G45" s="78" t="s">
        <v>30</v>
      </c>
      <c r="H45" s="81" t="s">
        <v>34</v>
      </c>
    </row>
    <row r="46" spans="1:8" ht="20.100000000000001" customHeight="1">
      <c r="A46" s="76">
        <v>45672</v>
      </c>
      <c r="B46" s="77">
        <v>45672.380624270998</v>
      </c>
      <c r="C46" s="77"/>
      <c r="D46" s="78" t="s">
        <v>40</v>
      </c>
      <c r="E46" s="79">
        <v>1272</v>
      </c>
      <c r="F46" s="80">
        <v>17.225000000000001</v>
      </c>
      <c r="G46" s="78" t="s">
        <v>30</v>
      </c>
      <c r="H46" s="81" t="s">
        <v>31</v>
      </c>
    </row>
    <row r="47" spans="1:8" ht="20.100000000000001" customHeight="1">
      <c r="A47" s="76">
        <v>45672</v>
      </c>
      <c r="B47" s="77">
        <v>45672.380949930754</v>
      </c>
      <c r="C47" s="77"/>
      <c r="D47" s="78" t="s">
        <v>40</v>
      </c>
      <c r="E47" s="79">
        <v>168</v>
      </c>
      <c r="F47" s="80">
        <v>17.204999999999998</v>
      </c>
      <c r="G47" s="78" t="s">
        <v>30</v>
      </c>
      <c r="H47" s="81" t="s">
        <v>31</v>
      </c>
    </row>
    <row r="48" spans="1:8" ht="20.100000000000001" customHeight="1">
      <c r="A48" s="76">
        <v>45672</v>
      </c>
      <c r="B48" s="77">
        <v>45672.381283402909</v>
      </c>
      <c r="C48" s="77"/>
      <c r="D48" s="78" t="s">
        <v>40</v>
      </c>
      <c r="E48" s="79">
        <v>122</v>
      </c>
      <c r="F48" s="80">
        <v>17.204999999999998</v>
      </c>
      <c r="G48" s="78" t="s">
        <v>30</v>
      </c>
      <c r="H48" s="81" t="s">
        <v>32</v>
      </c>
    </row>
    <row r="49" spans="1:8" ht="20.100000000000001" customHeight="1">
      <c r="A49" s="76">
        <v>45672</v>
      </c>
      <c r="B49" s="77">
        <v>45672.381283402909</v>
      </c>
      <c r="C49" s="77"/>
      <c r="D49" s="78" t="s">
        <v>40</v>
      </c>
      <c r="E49" s="79">
        <v>165</v>
      </c>
      <c r="F49" s="80">
        <v>17.204999999999998</v>
      </c>
      <c r="G49" s="78" t="s">
        <v>30</v>
      </c>
      <c r="H49" s="81" t="s">
        <v>32</v>
      </c>
    </row>
    <row r="50" spans="1:8" ht="20.100000000000001" customHeight="1">
      <c r="A50" s="76">
        <v>45672</v>
      </c>
      <c r="B50" s="77">
        <v>45672.381283402909</v>
      </c>
      <c r="C50" s="77"/>
      <c r="D50" s="78" t="s">
        <v>40</v>
      </c>
      <c r="E50" s="79">
        <v>190</v>
      </c>
      <c r="F50" s="80">
        <v>17.204999999999998</v>
      </c>
      <c r="G50" s="78" t="s">
        <v>30</v>
      </c>
      <c r="H50" s="81" t="s">
        <v>32</v>
      </c>
    </row>
    <row r="51" spans="1:8" ht="20.100000000000001" customHeight="1">
      <c r="A51" s="76">
        <v>45672</v>
      </c>
      <c r="B51" s="77">
        <v>45672.381283402909</v>
      </c>
      <c r="C51" s="77"/>
      <c r="D51" s="78" t="s">
        <v>40</v>
      </c>
      <c r="E51" s="79">
        <v>700</v>
      </c>
      <c r="F51" s="80">
        <v>17.204999999999998</v>
      </c>
      <c r="G51" s="78" t="s">
        <v>30</v>
      </c>
      <c r="H51" s="81" t="s">
        <v>31</v>
      </c>
    </row>
    <row r="52" spans="1:8" ht="20.100000000000001" customHeight="1">
      <c r="A52" s="76">
        <v>45672</v>
      </c>
      <c r="B52" s="77">
        <v>45672.381401238497</v>
      </c>
      <c r="C52" s="77"/>
      <c r="D52" s="78" t="s">
        <v>40</v>
      </c>
      <c r="E52" s="79">
        <v>127</v>
      </c>
      <c r="F52" s="80">
        <v>17.190000000000001</v>
      </c>
      <c r="G52" s="78" t="s">
        <v>30</v>
      </c>
      <c r="H52" s="81" t="s">
        <v>31</v>
      </c>
    </row>
    <row r="53" spans="1:8" ht="20.100000000000001" customHeight="1">
      <c r="A53" s="76">
        <v>45672</v>
      </c>
      <c r="B53" s="77">
        <v>45672.381401238497</v>
      </c>
      <c r="C53" s="77"/>
      <c r="D53" s="78" t="s">
        <v>40</v>
      </c>
      <c r="E53" s="79">
        <v>184</v>
      </c>
      <c r="F53" s="80">
        <v>17.190000000000001</v>
      </c>
      <c r="G53" s="78" t="s">
        <v>30</v>
      </c>
      <c r="H53" s="81" t="s">
        <v>31</v>
      </c>
    </row>
    <row r="54" spans="1:8" ht="20.100000000000001" customHeight="1">
      <c r="A54" s="76">
        <v>45672</v>
      </c>
      <c r="B54" s="77">
        <v>45672.381401238497</v>
      </c>
      <c r="C54" s="77"/>
      <c r="D54" s="78" t="s">
        <v>40</v>
      </c>
      <c r="E54" s="79">
        <v>127</v>
      </c>
      <c r="F54" s="80">
        <v>17.190000000000001</v>
      </c>
      <c r="G54" s="78" t="s">
        <v>30</v>
      </c>
      <c r="H54" s="81" t="s">
        <v>31</v>
      </c>
    </row>
    <row r="55" spans="1:8" ht="20.100000000000001" customHeight="1">
      <c r="A55" s="76">
        <v>45672</v>
      </c>
      <c r="B55" s="77">
        <v>45672.381636400241</v>
      </c>
      <c r="C55" s="77"/>
      <c r="D55" s="78" t="s">
        <v>40</v>
      </c>
      <c r="E55" s="79">
        <v>165</v>
      </c>
      <c r="F55" s="80">
        <v>17.2</v>
      </c>
      <c r="G55" s="78" t="s">
        <v>30</v>
      </c>
      <c r="H55" s="81" t="s">
        <v>32</v>
      </c>
    </row>
    <row r="56" spans="1:8" ht="20.100000000000001" customHeight="1">
      <c r="A56" s="76">
        <v>45672</v>
      </c>
      <c r="B56" s="77">
        <v>45672.381636400241</v>
      </c>
      <c r="C56" s="77"/>
      <c r="D56" s="78" t="s">
        <v>40</v>
      </c>
      <c r="E56" s="79">
        <v>120</v>
      </c>
      <c r="F56" s="80">
        <v>17.2</v>
      </c>
      <c r="G56" s="78" t="s">
        <v>30</v>
      </c>
      <c r="H56" s="81" t="s">
        <v>32</v>
      </c>
    </row>
    <row r="57" spans="1:8" ht="20.100000000000001" customHeight="1">
      <c r="A57" s="76">
        <v>45672</v>
      </c>
      <c r="B57" s="77">
        <v>45672.381636400241</v>
      </c>
      <c r="C57" s="77"/>
      <c r="D57" s="78" t="s">
        <v>40</v>
      </c>
      <c r="E57" s="79">
        <v>123</v>
      </c>
      <c r="F57" s="80">
        <v>17.2</v>
      </c>
      <c r="G57" s="78" t="s">
        <v>30</v>
      </c>
      <c r="H57" s="81" t="s">
        <v>33</v>
      </c>
    </row>
    <row r="58" spans="1:8" ht="20.100000000000001" customHeight="1">
      <c r="A58" s="76">
        <v>45672</v>
      </c>
      <c r="B58" s="77">
        <v>45672.382063426077</v>
      </c>
      <c r="C58" s="77"/>
      <c r="D58" s="78" t="s">
        <v>40</v>
      </c>
      <c r="E58" s="79">
        <v>599</v>
      </c>
      <c r="F58" s="80">
        <v>17.225000000000001</v>
      </c>
      <c r="G58" s="78" t="s">
        <v>30</v>
      </c>
      <c r="H58" s="81" t="s">
        <v>34</v>
      </c>
    </row>
    <row r="59" spans="1:8" ht="20.100000000000001" customHeight="1">
      <c r="A59" s="76">
        <v>45672</v>
      </c>
      <c r="B59" s="77">
        <v>45672.382063402794</v>
      </c>
      <c r="C59" s="77"/>
      <c r="D59" s="78" t="s">
        <v>40</v>
      </c>
      <c r="E59" s="79">
        <v>1988</v>
      </c>
      <c r="F59" s="80">
        <v>17.225000000000001</v>
      </c>
      <c r="G59" s="78" t="s">
        <v>30</v>
      </c>
      <c r="H59" s="81" t="s">
        <v>31</v>
      </c>
    </row>
    <row r="60" spans="1:8" ht="20.100000000000001" customHeight="1">
      <c r="A60" s="76">
        <v>45672</v>
      </c>
      <c r="B60" s="77">
        <v>45672.382971863262</v>
      </c>
      <c r="C60" s="77"/>
      <c r="D60" s="78" t="s">
        <v>40</v>
      </c>
      <c r="E60" s="79">
        <v>436</v>
      </c>
      <c r="F60" s="80">
        <v>17.234999999999999</v>
      </c>
      <c r="G60" s="78" t="s">
        <v>30</v>
      </c>
      <c r="H60" s="81" t="s">
        <v>34</v>
      </c>
    </row>
    <row r="61" spans="1:8" ht="20.100000000000001" customHeight="1">
      <c r="A61" s="76">
        <v>45672</v>
      </c>
      <c r="B61" s="77">
        <v>45672.38297180552</v>
      </c>
      <c r="C61" s="77"/>
      <c r="D61" s="78" t="s">
        <v>40</v>
      </c>
      <c r="E61" s="79">
        <v>1485</v>
      </c>
      <c r="F61" s="80">
        <v>17.234999999999999</v>
      </c>
      <c r="G61" s="78" t="s">
        <v>30</v>
      </c>
      <c r="H61" s="81" t="s">
        <v>31</v>
      </c>
    </row>
    <row r="62" spans="1:8" ht="20.100000000000001" customHeight="1">
      <c r="A62" s="76">
        <v>45672</v>
      </c>
      <c r="B62" s="77">
        <v>45672.383401620202</v>
      </c>
      <c r="C62" s="77"/>
      <c r="D62" s="78" t="s">
        <v>40</v>
      </c>
      <c r="E62" s="79">
        <v>983</v>
      </c>
      <c r="F62" s="80">
        <v>17.234999999999999</v>
      </c>
      <c r="G62" s="78" t="s">
        <v>30</v>
      </c>
      <c r="H62" s="81" t="s">
        <v>31</v>
      </c>
    </row>
    <row r="63" spans="1:8" ht="20.100000000000001" customHeight="1">
      <c r="A63" s="76">
        <v>45672</v>
      </c>
      <c r="B63" s="77">
        <v>45672.383754791692</v>
      </c>
      <c r="C63" s="77"/>
      <c r="D63" s="78" t="s">
        <v>40</v>
      </c>
      <c r="E63" s="79">
        <v>122</v>
      </c>
      <c r="F63" s="80">
        <v>17.25</v>
      </c>
      <c r="G63" s="78" t="s">
        <v>30</v>
      </c>
      <c r="H63" s="81" t="s">
        <v>32</v>
      </c>
    </row>
    <row r="64" spans="1:8" ht="20.100000000000001" customHeight="1">
      <c r="A64" s="76">
        <v>45672</v>
      </c>
      <c r="B64" s="77">
        <v>45672.383754791692</v>
      </c>
      <c r="C64" s="77"/>
      <c r="D64" s="78" t="s">
        <v>40</v>
      </c>
      <c r="E64" s="79">
        <v>165</v>
      </c>
      <c r="F64" s="80">
        <v>17.25</v>
      </c>
      <c r="G64" s="78" t="s">
        <v>30</v>
      </c>
      <c r="H64" s="81" t="s">
        <v>32</v>
      </c>
    </row>
    <row r="65" spans="1:8" ht="20.100000000000001" customHeight="1">
      <c r="A65" s="76">
        <v>45672</v>
      </c>
      <c r="B65" s="77">
        <v>45672.383754791692</v>
      </c>
      <c r="C65" s="77"/>
      <c r="D65" s="78" t="s">
        <v>40</v>
      </c>
      <c r="E65" s="79">
        <v>693</v>
      </c>
      <c r="F65" s="80">
        <v>17.25</v>
      </c>
      <c r="G65" s="78" t="s">
        <v>30</v>
      </c>
      <c r="H65" s="81" t="s">
        <v>31</v>
      </c>
    </row>
    <row r="66" spans="1:8" ht="20.100000000000001" customHeight="1">
      <c r="A66" s="76">
        <v>45672</v>
      </c>
      <c r="B66" s="77">
        <v>45672.384107731283</v>
      </c>
      <c r="C66" s="77"/>
      <c r="D66" s="78" t="s">
        <v>40</v>
      </c>
      <c r="E66" s="79">
        <v>340</v>
      </c>
      <c r="F66" s="80">
        <v>17.260000000000002</v>
      </c>
      <c r="G66" s="78" t="s">
        <v>30</v>
      </c>
      <c r="H66" s="81" t="s">
        <v>31</v>
      </c>
    </row>
    <row r="67" spans="1:8" ht="20.100000000000001" customHeight="1">
      <c r="A67" s="76">
        <v>45672</v>
      </c>
      <c r="B67" s="77">
        <v>45672.384178900626</v>
      </c>
      <c r="C67" s="77"/>
      <c r="D67" s="78" t="s">
        <v>40</v>
      </c>
      <c r="E67" s="79">
        <v>1648</v>
      </c>
      <c r="F67" s="80">
        <v>17.260000000000002</v>
      </c>
      <c r="G67" s="78" t="s">
        <v>30</v>
      </c>
      <c r="H67" s="81" t="s">
        <v>31</v>
      </c>
    </row>
    <row r="68" spans="1:8" ht="20.100000000000001" customHeight="1">
      <c r="A68" s="76">
        <v>45672</v>
      </c>
      <c r="B68" s="77">
        <v>45672.38481388893</v>
      </c>
      <c r="C68" s="77"/>
      <c r="D68" s="78" t="s">
        <v>40</v>
      </c>
      <c r="E68" s="79">
        <v>864</v>
      </c>
      <c r="F68" s="80">
        <v>17.25</v>
      </c>
      <c r="G68" s="78" t="s">
        <v>30</v>
      </c>
      <c r="H68" s="81" t="s">
        <v>31</v>
      </c>
    </row>
    <row r="69" spans="1:8" ht="20.100000000000001" customHeight="1">
      <c r="A69" s="76">
        <v>45672</v>
      </c>
      <c r="B69" s="77">
        <v>45672.384927905165</v>
      </c>
      <c r="C69" s="77"/>
      <c r="D69" s="78" t="s">
        <v>40</v>
      </c>
      <c r="E69" s="79">
        <v>425</v>
      </c>
      <c r="F69" s="80">
        <v>17.239999999999998</v>
      </c>
      <c r="G69" s="78" t="s">
        <v>30</v>
      </c>
      <c r="H69" s="81" t="s">
        <v>31</v>
      </c>
    </row>
    <row r="70" spans="1:8" ht="20.100000000000001" customHeight="1">
      <c r="A70" s="76">
        <v>45672</v>
      </c>
      <c r="B70" s="77">
        <v>45672.38520187512</v>
      </c>
      <c r="C70" s="77"/>
      <c r="D70" s="78" t="s">
        <v>40</v>
      </c>
      <c r="E70" s="79">
        <v>948</v>
      </c>
      <c r="F70" s="80">
        <v>17.225000000000001</v>
      </c>
      <c r="G70" s="78" t="s">
        <v>30</v>
      </c>
      <c r="H70" s="81" t="s">
        <v>31</v>
      </c>
    </row>
    <row r="71" spans="1:8" ht="20.100000000000001" customHeight="1">
      <c r="A71" s="76">
        <v>45672</v>
      </c>
      <c r="B71" s="77">
        <v>45672.385248078499</v>
      </c>
      <c r="C71" s="77"/>
      <c r="D71" s="78" t="s">
        <v>40</v>
      </c>
      <c r="E71" s="79">
        <v>555</v>
      </c>
      <c r="F71" s="80">
        <v>17.225000000000001</v>
      </c>
      <c r="G71" s="78" t="s">
        <v>30</v>
      </c>
      <c r="H71" s="81" t="s">
        <v>31</v>
      </c>
    </row>
    <row r="72" spans="1:8" ht="20.100000000000001" customHeight="1">
      <c r="A72" s="76">
        <v>45672</v>
      </c>
      <c r="B72" s="77">
        <v>45672.385248078499</v>
      </c>
      <c r="C72" s="77"/>
      <c r="D72" s="78" t="s">
        <v>40</v>
      </c>
      <c r="E72" s="79">
        <v>180</v>
      </c>
      <c r="F72" s="80">
        <v>17.225000000000001</v>
      </c>
      <c r="G72" s="78" t="s">
        <v>30</v>
      </c>
      <c r="H72" s="81" t="s">
        <v>31</v>
      </c>
    </row>
    <row r="73" spans="1:8" ht="20.100000000000001" customHeight="1">
      <c r="A73" s="76">
        <v>45672</v>
      </c>
      <c r="B73" s="77">
        <v>45672.386098715477</v>
      </c>
      <c r="C73" s="77"/>
      <c r="D73" s="78" t="s">
        <v>40</v>
      </c>
      <c r="E73" s="79">
        <v>181</v>
      </c>
      <c r="F73" s="80">
        <v>17.25</v>
      </c>
      <c r="G73" s="78" t="s">
        <v>30</v>
      </c>
      <c r="H73" s="81" t="s">
        <v>34</v>
      </c>
    </row>
    <row r="74" spans="1:8" ht="20.100000000000001" customHeight="1">
      <c r="A74" s="76">
        <v>45672</v>
      </c>
      <c r="B74" s="77">
        <v>45672.386098715477</v>
      </c>
      <c r="C74" s="77"/>
      <c r="D74" s="78" t="s">
        <v>40</v>
      </c>
      <c r="E74" s="79">
        <v>102</v>
      </c>
      <c r="F74" s="80">
        <v>17.25</v>
      </c>
      <c r="G74" s="78" t="s">
        <v>30</v>
      </c>
      <c r="H74" s="81" t="s">
        <v>34</v>
      </c>
    </row>
    <row r="75" spans="1:8" ht="20.100000000000001" customHeight="1">
      <c r="A75" s="76">
        <v>45672</v>
      </c>
      <c r="B75" s="77">
        <v>45672.386098715477</v>
      </c>
      <c r="C75" s="77"/>
      <c r="D75" s="78" t="s">
        <v>40</v>
      </c>
      <c r="E75" s="79">
        <v>102</v>
      </c>
      <c r="F75" s="80">
        <v>17.25</v>
      </c>
      <c r="G75" s="78" t="s">
        <v>30</v>
      </c>
      <c r="H75" s="81" t="s">
        <v>34</v>
      </c>
    </row>
    <row r="76" spans="1:8" ht="20.100000000000001" customHeight="1">
      <c r="A76" s="76">
        <v>45672</v>
      </c>
      <c r="B76" s="77">
        <v>45672.386098773219</v>
      </c>
      <c r="C76" s="77"/>
      <c r="D76" s="78" t="s">
        <v>40</v>
      </c>
      <c r="E76" s="79">
        <v>1137</v>
      </c>
      <c r="F76" s="80">
        <v>17.25</v>
      </c>
      <c r="G76" s="78" t="s">
        <v>30</v>
      </c>
      <c r="H76" s="81" t="s">
        <v>31</v>
      </c>
    </row>
    <row r="77" spans="1:8" ht="20.100000000000001" customHeight="1">
      <c r="A77" s="76">
        <v>45672</v>
      </c>
      <c r="B77" s="77">
        <v>45672.386098773219</v>
      </c>
      <c r="C77" s="77"/>
      <c r="D77" s="78" t="s">
        <v>40</v>
      </c>
      <c r="E77" s="79">
        <v>355</v>
      </c>
      <c r="F77" s="80">
        <v>17.25</v>
      </c>
      <c r="G77" s="78" t="s">
        <v>30</v>
      </c>
      <c r="H77" s="81" t="s">
        <v>31</v>
      </c>
    </row>
    <row r="78" spans="1:8" ht="20.100000000000001" customHeight="1">
      <c r="A78" s="76">
        <v>45672</v>
      </c>
      <c r="B78" s="77">
        <v>45672.386393020861</v>
      </c>
      <c r="C78" s="77"/>
      <c r="D78" s="78" t="s">
        <v>40</v>
      </c>
      <c r="E78" s="79">
        <v>543</v>
      </c>
      <c r="F78" s="80">
        <v>17.239999999999998</v>
      </c>
      <c r="G78" s="78" t="s">
        <v>30</v>
      </c>
      <c r="H78" s="81" t="s">
        <v>31</v>
      </c>
    </row>
    <row r="79" spans="1:8" ht="20.100000000000001" customHeight="1">
      <c r="A79" s="76">
        <v>45672</v>
      </c>
      <c r="B79" s="77">
        <v>45672.386967592407</v>
      </c>
      <c r="C79" s="77"/>
      <c r="D79" s="78" t="s">
        <v>40</v>
      </c>
      <c r="E79" s="79">
        <v>2121</v>
      </c>
      <c r="F79" s="80">
        <v>17.28</v>
      </c>
      <c r="G79" s="78" t="s">
        <v>30</v>
      </c>
      <c r="H79" s="81" t="s">
        <v>31</v>
      </c>
    </row>
    <row r="80" spans="1:8" ht="20.100000000000001" customHeight="1">
      <c r="A80" s="76">
        <v>45672</v>
      </c>
      <c r="B80" s="77">
        <v>45672.387742742896</v>
      </c>
      <c r="C80" s="77"/>
      <c r="D80" s="78" t="s">
        <v>40</v>
      </c>
      <c r="E80" s="79">
        <v>123</v>
      </c>
      <c r="F80" s="80">
        <v>17.27</v>
      </c>
      <c r="G80" s="78" t="s">
        <v>30</v>
      </c>
      <c r="H80" s="81" t="s">
        <v>33</v>
      </c>
    </row>
    <row r="81" spans="1:8" ht="20.100000000000001" customHeight="1">
      <c r="A81" s="76">
        <v>45672</v>
      </c>
      <c r="B81" s="77">
        <v>45672.387742777821</v>
      </c>
      <c r="C81" s="77"/>
      <c r="D81" s="78" t="s">
        <v>40</v>
      </c>
      <c r="E81" s="79">
        <v>1619</v>
      </c>
      <c r="F81" s="80">
        <v>17.27</v>
      </c>
      <c r="G81" s="78" t="s">
        <v>30</v>
      </c>
      <c r="H81" s="81" t="s">
        <v>33</v>
      </c>
    </row>
    <row r="82" spans="1:8" ht="20.100000000000001" customHeight="1">
      <c r="A82" s="76">
        <v>45672</v>
      </c>
      <c r="B82" s="77">
        <v>45672.388175347354</v>
      </c>
      <c r="C82" s="77"/>
      <c r="D82" s="78" t="s">
        <v>40</v>
      </c>
      <c r="E82" s="79">
        <v>143</v>
      </c>
      <c r="F82" s="80">
        <v>17.25</v>
      </c>
      <c r="G82" s="78" t="s">
        <v>30</v>
      </c>
      <c r="H82" s="81" t="s">
        <v>31</v>
      </c>
    </row>
    <row r="83" spans="1:8" ht="20.100000000000001" customHeight="1">
      <c r="A83" s="76">
        <v>45672</v>
      </c>
      <c r="B83" s="77">
        <v>45672.388175347354</v>
      </c>
      <c r="C83" s="77"/>
      <c r="D83" s="78" t="s">
        <v>40</v>
      </c>
      <c r="E83" s="79">
        <v>426</v>
      </c>
      <c r="F83" s="80">
        <v>17.25</v>
      </c>
      <c r="G83" s="78" t="s">
        <v>30</v>
      </c>
      <c r="H83" s="81" t="s">
        <v>31</v>
      </c>
    </row>
    <row r="84" spans="1:8" ht="20.100000000000001" customHeight="1">
      <c r="A84" s="76">
        <v>45672</v>
      </c>
      <c r="B84" s="77">
        <v>45672.388549756724</v>
      </c>
      <c r="C84" s="77"/>
      <c r="D84" s="78" t="s">
        <v>40</v>
      </c>
      <c r="E84" s="79">
        <v>494</v>
      </c>
      <c r="F84" s="80">
        <v>17.234999999999999</v>
      </c>
      <c r="G84" s="78" t="s">
        <v>30</v>
      </c>
      <c r="H84" s="81" t="s">
        <v>31</v>
      </c>
    </row>
    <row r="85" spans="1:8" ht="20.100000000000001" customHeight="1">
      <c r="A85" s="76">
        <v>45672</v>
      </c>
      <c r="B85" s="77">
        <v>45672.388912094757</v>
      </c>
      <c r="C85" s="77"/>
      <c r="D85" s="78" t="s">
        <v>40</v>
      </c>
      <c r="E85" s="79">
        <v>333</v>
      </c>
      <c r="F85" s="80">
        <v>17.225000000000001</v>
      </c>
      <c r="G85" s="78" t="s">
        <v>30</v>
      </c>
      <c r="H85" s="81" t="s">
        <v>34</v>
      </c>
    </row>
    <row r="86" spans="1:8" ht="20.100000000000001" customHeight="1">
      <c r="A86" s="76">
        <v>45672</v>
      </c>
      <c r="B86" s="77">
        <v>45672.388912094757</v>
      </c>
      <c r="C86" s="77"/>
      <c r="D86" s="78" t="s">
        <v>40</v>
      </c>
      <c r="E86" s="79">
        <v>187</v>
      </c>
      <c r="F86" s="80">
        <v>17.225000000000001</v>
      </c>
      <c r="G86" s="78" t="s">
        <v>30</v>
      </c>
      <c r="H86" s="81" t="s">
        <v>34</v>
      </c>
    </row>
    <row r="87" spans="1:8" ht="20.100000000000001" customHeight="1">
      <c r="A87" s="76">
        <v>45672</v>
      </c>
      <c r="B87" s="77">
        <v>45672.389050289523</v>
      </c>
      <c r="C87" s="77"/>
      <c r="D87" s="78" t="s">
        <v>40</v>
      </c>
      <c r="E87" s="79">
        <v>165</v>
      </c>
      <c r="F87" s="80">
        <v>17.195</v>
      </c>
      <c r="G87" s="78" t="s">
        <v>30</v>
      </c>
      <c r="H87" s="81" t="s">
        <v>32</v>
      </c>
    </row>
    <row r="88" spans="1:8" ht="20.100000000000001" customHeight="1">
      <c r="A88" s="76">
        <v>45672</v>
      </c>
      <c r="B88" s="77">
        <v>45672.389050323982</v>
      </c>
      <c r="C88" s="77"/>
      <c r="D88" s="78" t="s">
        <v>40</v>
      </c>
      <c r="E88" s="79">
        <v>124</v>
      </c>
      <c r="F88" s="80">
        <v>17.195</v>
      </c>
      <c r="G88" s="78" t="s">
        <v>30</v>
      </c>
      <c r="H88" s="81" t="s">
        <v>32</v>
      </c>
    </row>
    <row r="89" spans="1:8" ht="20.100000000000001" customHeight="1">
      <c r="A89" s="76">
        <v>45672</v>
      </c>
      <c r="B89" s="77">
        <v>45672.389050323982</v>
      </c>
      <c r="C89" s="77"/>
      <c r="D89" s="78" t="s">
        <v>40</v>
      </c>
      <c r="E89" s="79">
        <v>144</v>
      </c>
      <c r="F89" s="80">
        <v>17.195</v>
      </c>
      <c r="G89" s="78" t="s">
        <v>30</v>
      </c>
      <c r="H89" s="81" t="s">
        <v>32</v>
      </c>
    </row>
    <row r="90" spans="1:8" ht="20.100000000000001" customHeight="1">
      <c r="A90" s="76">
        <v>45672</v>
      </c>
      <c r="B90" s="77">
        <v>45672.389246030245</v>
      </c>
      <c r="C90" s="77"/>
      <c r="D90" s="78" t="s">
        <v>40</v>
      </c>
      <c r="E90" s="79">
        <v>101</v>
      </c>
      <c r="F90" s="80">
        <v>17.190000000000001</v>
      </c>
      <c r="G90" s="78" t="s">
        <v>30</v>
      </c>
      <c r="H90" s="81" t="s">
        <v>31</v>
      </c>
    </row>
    <row r="91" spans="1:8" ht="20.100000000000001" customHeight="1">
      <c r="A91" s="76">
        <v>45672</v>
      </c>
      <c r="B91" s="77">
        <v>45672.389246030245</v>
      </c>
      <c r="C91" s="77"/>
      <c r="D91" s="78" t="s">
        <v>40</v>
      </c>
      <c r="E91" s="79">
        <v>476</v>
      </c>
      <c r="F91" s="80">
        <v>17.190000000000001</v>
      </c>
      <c r="G91" s="78" t="s">
        <v>30</v>
      </c>
      <c r="H91" s="81" t="s">
        <v>31</v>
      </c>
    </row>
    <row r="92" spans="1:8" ht="20.100000000000001" customHeight="1">
      <c r="A92" s="76">
        <v>45672</v>
      </c>
      <c r="B92" s="77">
        <v>45672.389639386442</v>
      </c>
      <c r="C92" s="77"/>
      <c r="D92" s="78" t="s">
        <v>40</v>
      </c>
      <c r="E92" s="79">
        <v>87</v>
      </c>
      <c r="F92" s="80">
        <v>17.215</v>
      </c>
      <c r="G92" s="78" t="s">
        <v>30</v>
      </c>
      <c r="H92" s="81" t="s">
        <v>31</v>
      </c>
    </row>
    <row r="93" spans="1:8" ht="20.100000000000001" customHeight="1">
      <c r="A93" s="76">
        <v>45672</v>
      </c>
      <c r="B93" s="77">
        <v>45672.389858576469</v>
      </c>
      <c r="C93" s="77"/>
      <c r="D93" s="78" t="s">
        <v>40</v>
      </c>
      <c r="E93" s="79">
        <v>351</v>
      </c>
      <c r="F93" s="80">
        <v>17.215</v>
      </c>
      <c r="G93" s="78" t="s">
        <v>30</v>
      </c>
      <c r="H93" s="81" t="s">
        <v>34</v>
      </c>
    </row>
    <row r="94" spans="1:8" ht="20.100000000000001" customHeight="1">
      <c r="A94" s="76">
        <v>45672</v>
      </c>
      <c r="B94" s="77">
        <v>45672.389858541545</v>
      </c>
      <c r="C94" s="77"/>
      <c r="D94" s="78" t="s">
        <v>40</v>
      </c>
      <c r="E94" s="79">
        <v>1373</v>
      </c>
      <c r="F94" s="80">
        <v>17.215</v>
      </c>
      <c r="G94" s="78" t="s">
        <v>30</v>
      </c>
      <c r="H94" s="81" t="s">
        <v>31</v>
      </c>
    </row>
    <row r="95" spans="1:8" ht="20.100000000000001" customHeight="1">
      <c r="A95" s="76">
        <v>45672</v>
      </c>
      <c r="B95" s="77">
        <v>45672.39010958327</v>
      </c>
      <c r="C95" s="77"/>
      <c r="D95" s="78" t="s">
        <v>40</v>
      </c>
      <c r="E95" s="79">
        <v>82</v>
      </c>
      <c r="F95" s="80">
        <v>17.21</v>
      </c>
      <c r="G95" s="78" t="s">
        <v>30</v>
      </c>
      <c r="H95" s="81" t="s">
        <v>34</v>
      </c>
    </row>
    <row r="96" spans="1:8" ht="20.100000000000001" customHeight="1">
      <c r="A96" s="76">
        <v>45672</v>
      </c>
      <c r="B96" s="77">
        <v>45672.39010958327</v>
      </c>
      <c r="C96" s="77"/>
      <c r="D96" s="78" t="s">
        <v>40</v>
      </c>
      <c r="E96" s="79">
        <v>778</v>
      </c>
      <c r="F96" s="80">
        <v>17.21</v>
      </c>
      <c r="G96" s="78" t="s">
        <v>30</v>
      </c>
      <c r="H96" s="81" t="s">
        <v>31</v>
      </c>
    </row>
    <row r="97" spans="1:8" ht="20.100000000000001" customHeight="1">
      <c r="A97" s="76">
        <v>45672</v>
      </c>
      <c r="B97" s="77">
        <v>45672.39020809019</v>
      </c>
      <c r="C97" s="77"/>
      <c r="D97" s="78" t="s">
        <v>40</v>
      </c>
      <c r="E97" s="79">
        <v>429</v>
      </c>
      <c r="F97" s="80">
        <v>17.195</v>
      </c>
      <c r="G97" s="78" t="s">
        <v>30</v>
      </c>
      <c r="H97" s="81" t="s">
        <v>31</v>
      </c>
    </row>
    <row r="98" spans="1:8" ht="20.100000000000001" customHeight="1">
      <c r="A98" s="76">
        <v>45672</v>
      </c>
      <c r="B98" s="77">
        <v>45672.390815578867</v>
      </c>
      <c r="C98" s="77"/>
      <c r="D98" s="78" t="s">
        <v>40</v>
      </c>
      <c r="E98" s="79">
        <v>406</v>
      </c>
      <c r="F98" s="80">
        <v>17.190000000000001</v>
      </c>
      <c r="G98" s="78" t="s">
        <v>30</v>
      </c>
      <c r="H98" s="81" t="s">
        <v>34</v>
      </c>
    </row>
    <row r="99" spans="1:8" ht="20.100000000000001" customHeight="1">
      <c r="A99" s="76">
        <v>45672</v>
      </c>
      <c r="B99" s="77">
        <v>45672.390815578867</v>
      </c>
      <c r="C99" s="77"/>
      <c r="D99" s="78" t="s">
        <v>40</v>
      </c>
      <c r="E99" s="79">
        <v>59</v>
      </c>
      <c r="F99" s="80">
        <v>17.190000000000001</v>
      </c>
      <c r="G99" s="78" t="s">
        <v>30</v>
      </c>
      <c r="H99" s="81" t="s">
        <v>34</v>
      </c>
    </row>
    <row r="100" spans="1:8" ht="20.100000000000001" customHeight="1">
      <c r="A100" s="76">
        <v>45672</v>
      </c>
      <c r="B100" s="77">
        <v>45672.390815578867</v>
      </c>
      <c r="C100" s="77"/>
      <c r="D100" s="78" t="s">
        <v>40</v>
      </c>
      <c r="E100" s="79">
        <v>311</v>
      </c>
      <c r="F100" s="80">
        <v>17.190000000000001</v>
      </c>
      <c r="G100" s="78" t="s">
        <v>30</v>
      </c>
      <c r="H100" s="81" t="s">
        <v>34</v>
      </c>
    </row>
    <row r="101" spans="1:8" ht="20.100000000000001" customHeight="1">
      <c r="A101" s="76">
        <v>45672</v>
      </c>
      <c r="B101" s="77">
        <v>45672.391203564592</v>
      </c>
      <c r="C101" s="77"/>
      <c r="D101" s="78" t="s">
        <v>40</v>
      </c>
      <c r="E101" s="79">
        <v>630</v>
      </c>
      <c r="F101" s="80">
        <v>17.190000000000001</v>
      </c>
      <c r="G101" s="78" t="s">
        <v>30</v>
      </c>
      <c r="H101" s="81" t="s">
        <v>33</v>
      </c>
    </row>
    <row r="102" spans="1:8" ht="20.100000000000001" customHeight="1">
      <c r="A102" s="76">
        <v>45672</v>
      </c>
      <c r="B102" s="77">
        <v>45672.391204409767</v>
      </c>
      <c r="C102" s="77"/>
      <c r="D102" s="78" t="s">
        <v>40</v>
      </c>
      <c r="E102" s="79">
        <v>572</v>
      </c>
      <c r="F102" s="80">
        <v>17.190000000000001</v>
      </c>
      <c r="G102" s="78" t="s">
        <v>30</v>
      </c>
      <c r="H102" s="81" t="s">
        <v>33</v>
      </c>
    </row>
    <row r="103" spans="1:8" ht="20.100000000000001" customHeight="1">
      <c r="A103" s="76">
        <v>45672</v>
      </c>
      <c r="B103" s="77">
        <v>45672.391717824154</v>
      </c>
      <c r="C103" s="77"/>
      <c r="D103" s="78" t="s">
        <v>40</v>
      </c>
      <c r="E103" s="79">
        <v>377</v>
      </c>
      <c r="F103" s="80">
        <v>17.195</v>
      </c>
      <c r="G103" s="78" t="s">
        <v>30</v>
      </c>
      <c r="H103" s="81" t="s">
        <v>34</v>
      </c>
    </row>
    <row r="104" spans="1:8" ht="20.100000000000001" customHeight="1">
      <c r="A104" s="76">
        <v>45672</v>
      </c>
      <c r="B104" s="77">
        <v>45672.391717847437</v>
      </c>
      <c r="C104" s="77"/>
      <c r="D104" s="78" t="s">
        <v>40</v>
      </c>
      <c r="E104" s="79">
        <v>1456</v>
      </c>
      <c r="F104" s="80">
        <v>17.195</v>
      </c>
      <c r="G104" s="78" t="s">
        <v>30</v>
      </c>
      <c r="H104" s="81" t="s">
        <v>34</v>
      </c>
    </row>
    <row r="105" spans="1:8" ht="20.100000000000001" customHeight="1">
      <c r="A105" s="76">
        <v>45672</v>
      </c>
      <c r="B105" s="77">
        <v>45672.392262870446</v>
      </c>
      <c r="C105" s="77"/>
      <c r="D105" s="78" t="s">
        <v>40</v>
      </c>
      <c r="E105" s="79">
        <v>268</v>
      </c>
      <c r="F105" s="80">
        <v>17.215</v>
      </c>
      <c r="G105" s="78" t="s">
        <v>30</v>
      </c>
      <c r="H105" s="81" t="s">
        <v>31</v>
      </c>
    </row>
    <row r="106" spans="1:8" ht="20.100000000000001" customHeight="1">
      <c r="A106" s="76">
        <v>45672</v>
      </c>
      <c r="B106" s="77">
        <v>45672.392262870446</v>
      </c>
      <c r="C106" s="77"/>
      <c r="D106" s="78" t="s">
        <v>40</v>
      </c>
      <c r="E106" s="79">
        <v>1464</v>
      </c>
      <c r="F106" s="80">
        <v>17.215</v>
      </c>
      <c r="G106" s="78" t="s">
        <v>30</v>
      </c>
      <c r="H106" s="81" t="s">
        <v>31</v>
      </c>
    </row>
    <row r="107" spans="1:8" ht="20.100000000000001" customHeight="1">
      <c r="A107" s="76">
        <v>45672</v>
      </c>
      <c r="B107" s="77">
        <v>45672.393660057802</v>
      </c>
      <c r="C107" s="77"/>
      <c r="D107" s="78" t="s">
        <v>40</v>
      </c>
      <c r="E107" s="79">
        <v>2135</v>
      </c>
      <c r="F107" s="80">
        <v>17.23</v>
      </c>
      <c r="G107" s="78" t="s">
        <v>30</v>
      </c>
      <c r="H107" s="81" t="s">
        <v>31</v>
      </c>
    </row>
    <row r="108" spans="1:8" ht="20.100000000000001" customHeight="1">
      <c r="A108" s="76">
        <v>45672</v>
      </c>
      <c r="B108" s="77">
        <v>45672.393660196569</v>
      </c>
      <c r="C108" s="77"/>
      <c r="D108" s="78" t="s">
        <v>40</v>
      </c>
      <c r="E108" s="79">
        <v>392</v>
      </c>
      <c r="F108" s="80">
        <v>17.23</v>
      </c>
      <c r="G108" s="78" t="s">
        <v>30</v>
      </c>
      <c r="H108" s="81" t="s">
        <v>31</v>
      </c>
    </row>
    <row r="109" spans="1:8" ht="20.100000000000001" customHeight="1">
      <c r="A109" s="76">
        <v>45672</v>
      </c>
      <c r="B109" s="77">
        <v>45672.39366037026</v>
      </c>
      <c r="C109" s="77"/>
      <c r="D109" s="78" t="s">
        <v>40</v>
      </c>
      <c r="E109" s="79">
        <v>600</v>
      </c>
      <c r="F109" s="80">
        <v>17.23</v>
      </c>
      <c r="G109" s="78" t="s">
        <v>30</v>
      </c>
      <c r="H109" s="81" t="s">
        <v>31</v>
      </c>
    </row>
    <row r="110" spans="1:8" ht="20.100000000000001" customHeight="1">
      <c r="A110" s="76">
        <v>45672</v>
      </c>
      <c r="B110" s="77">
        <v>45672.39366037026</v>
      </c>
      <c r="C110" s="77"/>
      <c r="D110" s="78" t="s">
        <v>40</v>
      </c>
      <c r="E110" s="79">
        <v>241</v>
      </c>
      <c r="F110" s="80">
        <v>17.23</v>
      </c>
      <c r="G110" s="78" t="s">
        <v>30</v>
      </c>
      <c r="H110" s="81" t="s">
        <v>31</v>
      </c>
    </row>
    <row r="111" spans="1:8" ht="20.100000000000001" customHeight="1">
      <c r="A111" s="76">
        <v>45672</v>
      </c>
      <c r="B111" s="77">
        <v>45672.394629444461</v>
      </c>
      <c r="C111" s="77"/>
      <c r="D111" s="78" t="s">
        <v>40</v>
      </c>
      <c r="E111" s="79">
        <v>440</v>
      </c>
      <c r="F111" s="80">
        <v>17.225000000000001</v>
      </c>
      <c r="G111" s="78" t="s">
        <v>30</v>
      </c>
      <c r="H111" s="81" t="s">
        <v>31</v>
      </c>
    </row>
    <row r="112" spans="1:8" ht="20.100000000000001" customHeight="1">
      <c r="A112" s="76">
        <v>45672</v>
      </c>
      <c r="B112" s="77">
        <v>45672.394768970087</v>
      </c>
      <c r="C112" s="77"/>
      <c r="D112" s="78" t="s">
        <v>40</v>
      </c>
      <c r="E112" s="79">
        <v>127</v>
      </c>
      <c r="F112" s="80">
        <v>17.23</v>
      </c>
      <c r="G112" s="78" t="s">
        <v>30</v>
      </c>
      <c r="H112" s="81" t="s">
        <v>32</v>
      </c>
    </row>
    <row r="113" spans="1:8" ht="20.100000000000001" customHeight="1">
      <c r="A113" s="76">
        <v>45672</v>
      </c>
      <c r="B113" s="77">
        <v>45672.394768992905</v>
      </c>
      <c r="C113" s="77"/>
      <c r="D113" s="78" t="s">
        <v>40</v>
      </c>
      <c r="E113" s="79">
        <v>142</v>
      </c>
      <c r="F113" s="80">
        <v>17.23</v>
      </c>
      <c r="G113" s="78" t="s">
        <v>30</v>
      </c>
      <c r="H113" s="81" t="s">
        <v>32</v>
      </c>
    </row>
    <row r="114" spans="1:8" ht="20.100000000000001" customHeight="1">
      <c r="A114" s="76">
        <v>45672</v>
      </c>
      <c r="B114" s="77">
        <v>45672.394768992905</v>
      </c>
      <c r="C114" s="77"/>
      <c r="D114" s="78" t="s">
        <v>40</v>
      </c>
      <c r="E114" s="79">
        <v>123</v>
      </c>
      <c r="F114" s="80">
        <v>17.23</v>
      </c>
      <c r="G114" s="78" t="s">
        <v>30</v>
      </c>
      <c r="H114" s="81" t="s">
        <v>32</v>
      </c>
    </row>
    <row r="115" spans="1:8" ht="20.100000000000001" customHeight="1">
      <c r="A115" s="76">
        <v>45672</v>
      </c>
      <c r="B115" s="77">
        <v>45672.395092916675</v>
      </c>
      <c r="C115" s="77"/>
      <c r="D115" s="78" t="s">
        <v>40</v>
      </c>
      <c r="E115" s="79">
        <v>240</v>
      </c>
      <c r="F115" s="80">
        <v>17.234999999999999</v>
      </c>
      <c r="G115" s="78" t="s">
        <v>30</v>
      </c>
      <c r="H115" s="81" t="s">
        <v>31</v>
      </c>
    </row>
    <row r="116" spans="1:8" ht="20.100000000000001" customHeight="1">
      <c r="A116" s="76">
        <v>45672</v>
      </c>
      <c r="B116" s="77">
        <v>45672.395092916675</v>
      </c>
      <c r="C116" s="77"/>
      <c r="D116" s="78" t="s">
        <v>40</v>
      </c>
      <c r="E116" s="79">
        <v>228</v>
      </c>
      <c r="F116" s="80">
        <v>17.234999999999999</v>
      </c>
      <c r="G116" s="78" t="s">
        <v>30</v>
      </c>
      <c r="H116" s="81" t="s">
        <v>31</v>
      </c>
    </row>
    <row r="117" spans="1:8" ht="20.100000000000001" customHeight="1">
      <c r="A117" s="76">
        <v>45672</v>
      </c>
      <c r="B117" s="77">
        <v>45672.395092916675</v>
      </c>
      <c r="C117" s="77"/>
      <c r="D117" s="78" t="s">
        <v>40</v>
      </c>
      <c r="E117" s="79">
        <v>414</v>
      </c>
      <c r="F117" s="80">
        <v>17.234999999999999</v>
      </c>
      <c r="G117" s="78" t="s">
        <v>30</v>
      </c>
      <c r="H117" s="81" t="s">
        <v>31</v>
      </c>
    </row>
    <row r="118" spans="1:8" ht="20.100000000000001" customHeight="1">
      <c r="A118" s="76">
        <v>45672</v>
      </c>
      <c r="B118" s="77">
        <v>45672.395092916675</v>
      </c>
      <c r="C118" s="77"/>
      <c r="D118" s="78" t="s">
        <v>40</v>
      </c>
      <c r="E118" s="79">
        <v>25</v>
      </c>
      <c r="F118" s="80">
        <v>17.234999999999999</v>
      </c>
      <c r="G118" s="78" t="s">
        <v>30</v>
      </c>
      <c r="H118" s="81" t="s">
        <v>31</v>
      </c>
    </row>
    <row r="119" spans="1:8" ht="20.100000000000001" customHeight="1">
      <c r="A119" s="76">
        <v>45672</v>
      </c>
      <c r="B119" s="77">
        <v>45672.395092916675</v>
      </c>
      <c r="C119" s="77"/>
      <c r="D119" s="78" t="s">
        <v>40</v>
      </c>
      <c r="E119" s="79">
        <v>708</v>
      </c>
      <c r="F119" s="80">
        <v>17.234999999999999</v>
      </c>
      <c r="G119" s="78" t="s">
        <v>30</v>
      </c>
      <c r="H119" s="81" t="s">
        <v>31</v>
      </c>
    </row>
    <row r="120" spans="1:8" ht="20.100000000000001" customHeight="1">
      <c r="A120" s="76">
        <v>45672</v>
      </c>
      <c r="B120" s="77">
        <v>45672.395092916675</v>
      </c>
      <c r="C120" s="77"/>
      <c r="D120" s="78" t="s">
        <v>40</v>
      </c>
      <c r="E120" s="79">
        <v>531</v>
      </c>
      <c r="F120" s="80">
        <v>17.234999999999999</v>
      </c>
      <c r="G120" s="78" t="s">
        <v>30</v>
      </c>
      <c r="H120" s="81" t="s">
        <v>31</v>
      </c>
    </row>
    <row r="121" spans="1:8" ht="20.100000000000001" customHeight="1">
      <c r="A121" s="76">
        <v>45672</v>
      </c>
      <c r="B121" s="77">
        <v>45672.395092916675</v>
      </c>
      <c r="C121" s="77"/>
      <c r="D121" s="78" t="s">
        <v>40</v>
      </c>
      <c r="E121" s="79">
        <v>112</v>
      </c>
      <c r="F121" s="80">
        <v>17.234999999999999</v>
      </c>
      <c r="G121" s="78" t="s">
        <v>30</v>
      </c>
      <c r="H121" s="81" t="s">
        <v>31</v>
      </c>
    </row>
    <row r="122" spans="1:8" ht="20.100000000000001" customHeight="1">
      <c r="A122" s="76">
        <v>45672</v>
      </c>
      <c r="B122" s="77">
        <v>45672.395092916675</v>
      </c>
      <c r="C122" s="77"/>
      <c r="D122" s="78" t="s">
        <v>40</v>
      </c>
      <c r="E122" s="79">
        <v>171</v>
      </c>
      <c r="F122" s="80">
        <v>17.234999999999999</v>
      </c>
      <c r="G122" s="78" t="s">
        <v>30</v>
      </c>
      <c r="H122" s="81" t="s">
        <v>31</v>
      </c>
    </row>
    <row r="123" spans="1:8" ht="20.100000000000001" customHeight="1">
      <c r="A123" s="76">
        <v>45672</v>
      </c>
      <c r="B123" s="77">
        <v>45672.395859548822</v>
      </c>
      <c r="C123" s="77"/>
      <c r="D123" s="78" t="s">
        <v>40</v>
      </c>
      <c r="E123" s="79">
        <v>560</v>
      </c>
      <c r="F123" s="80">
        <v>17.22</v>
      </c>
      <c r="G123" s="78" t="s">
        <v>30</v>
      </c>
      <c r="H123" s="81" t="s">
        <v>31</v>
      </c>
    </row>
    <row r="124" spans="1:8" ht="20.100000000000001" customHeight="1">
      <c r="A124" s="76">
        <v>45672</v>
      </c>
      <c r="B124" s="77">
        <v>45672.396089560352</v>
      </c>
      <c r="C124" s="77"/>
      <c r="D124" s="78" t="s">
        <v>40</v>
      </c>
      <c r="E124" s="79">
        <v>91</v>
      </c>
      <c r="F124" s="80">
        <v>17.2</v>
      </c>
      <c r="G124" s="78" t="s">
        <v>30</v>
      </c>
      <c r="H124" s="81" t="s">
        <v>31</v>
      </c>
    </row>
    <row r="125" spans="1:8" ht="20.100000000000001" customHeight="1">
      <c r="A125" s="76">
        <v>45672</v>
      </c>
      <c r="B125" s="77">
        <v>45672.396111712791</v>
      </c>
      <c r="C125" s="77"/>
      <c r="D125" s="78" t="s">
        <v>40</v>
      </c>
      <c r="E125" s="79">
        <v>78</v>
      </c>
      <c r="F125" s="80">
        <v>17.21</v>
      </c>
      <c r="G125" s="78" t="s">
        <v>30</v>
      </c>
      <c r="H125" s="81" t="s">
        <v>34</v>
      </c>
    </row>
    <row r="126" spans="1:8" ht="20.100000000000001" customHeight="1">
      <c r="A126" s="76">
        <v>45672</v>
      </c>
      <c r="B126" s="77">
        <v>45672.396111712791</v>
      </c>
      <c r="C126" s="77"/>
      <c r="D126" s="78" t="s">
        <v>40</v>
      </c>
      <c r="E126" s="79">
        <v>100</v>
      </c>
      <c r="F126" s="80">
        <v>17.21</v>
      </c>
      <c r="G126" s="78" t="s">
        <v>30</v>
      </c>
      <c r="H126" s="81" t="s">
        <v>34</v>
      </c>
    </row>
    <row r="127" spans="1:8" ht="20.100000000000001" customHeight="1">
      <c r="A127" s="76">
        <v>45672</v>
      </c>
      <c r="B127" s="77">
        <v>45672.396111712791</v>
      </c>
      <c r="C127" s="77"/>
      <c r="D127" s="78" t="s">
        <v>40</v>
      </c>
      <c r="E127" s="79">
        <v>123</v>
      </c>
      <c r="F127" s="80">
        <v>17.21</v>
      </c>
      <c r="G127" s="78" t="s">
        <v>30</v>
      </c>
      <c r="H127" s="81" t="s">
        <v>34</v>
      </c>
    </row>
    <row r="128" spans="1:8" ht="20.100000000000001" customHeight="1">
      <c r="A128" s="76">
        <v>45672</v>
      </c>
      <c r="B128" s="77">
        <v>45672.396111712791</v>
      </c>
      <c r="C128" s="77"/>
      <c r="D128" s="78" t="s">
        <v>40</v>
      </c>
      <c r="E128" s="79">
        <v>724</v>
      </c>
      <c r="F128" s="80">
        <v>17.21</v>
      </c>
      <c r="G128" s="78" t="s">
        <v>30</v>
      </c>
      <c r="H128" s="81" t="s">
        <v>31</v>
      </c>
    </row>
    <row r="129" spans="1:8" ht="20.100000000000001" customHeight="1">
      <c r="A129" s="76">
        <v>45672</v>
      </c>
      <c r="B129" s="77">
        <v>45672.396817650646</v>
      </c>
      <c r="C129" s="77"/>
      <c r="D129" s="78" t="s">
        <v>40</v>
      </c>
      <c r="E129" s="79">
        <v>621</v>
      </c>
      <c r="F129" s="80">
        <v>17.21</v>
      </c>
      <c r="G129" s="78" t="s">
        <v>30</v>
      </c>
      <c r="H129" s="81" t="s">
        <v>33</v>
      </c>
    </row>
    <row r="130" spans="1:8" ht="20.100000000000001" customHeight="1">
      <c r="A130" s="76">
        <v>45672</v>
      </c>
      <c r="B130" s="77">
        <v>45672.397356967442</v>
      </c>
      <c r="C130" s="77"/>
      <c r="D130" s="78" t="s">
        <v>40</v>
      </c>
      <c r="E130" s="79">
        <v>1447</v>
      </c>
      <c r="F130" s="80">
        <v>17.234999999999999</v>
      </c>
      <c r="G130" s="78" t="s">
        <v>30</v>
      </c>
      <c r="H130" s="81" t="s">
        <v>31</v>
      </c>
    </row>
    <row r="131" spans="1:8" ht="20.100000000000001" customHeight="1">
      <c r="A131" s="76">
        <v>45672</v>
      </c>
      <c r="B131" s="77">
        <v>45672.397356967442</v>
      </c>
      <c r="C131" s="77"/>
      <c r="D131" s="78" t="s">
        <v>40</v>
      </c>
      <c r="E131" s="79">
        <v>47</v>
      </c>
      <c r="F131" s="80">
        <v>17.234999999999999</v>
      </c>
      <c r="G131" s="78" t="s">
        <v>30</v>
      </c>
      <c r="H131" s="81" t="s">
        <v>31</v>
      </c>
    </row>
    <row r="132" spans="1:8" ht="20.100000000000001" customHeight="1">
      <c r="A132" s="76">
        <v>45672</v>
      </c>
      <c r="B132" s="77">
        <v>45672.397379525471</v>
      </c>
      <c r="C132" s="77"/>
      <c r="D132" s="78" t="s">
        <v>40</v>
      </c>
      <c r="E132" s="79">
        <v>18</v>
      </c>
      <c r="F132" s="80">
        <v>17.234999999999999</v>
      </c>
      <c r="G132" s="78" t="s">
        <v>30</v>
      </c>
      <c r="H132" s="81" t="s">
        <v>31</v>
      </c>
    </row>
    <row r="133" spans="1:8" ht="20.100000000000001" customHeight="1">
      <c r="A133" s="76">
        <v>45672</v>
      </c>
      <c r="B133" s="77">
        <v>45672.397379525471</v>
      </c>
      <c r="C133" s="77"/>
      <c r="D133" s="78" t="s">
        <v>40</v>
      </c>
      <c r="E133" s="79">
        <v>24</v>
      </c>
      <c r="F133" s="80">
        <v>17.234999999999999</v>
      </c>
      <c r="G133" s="78" t="s">
        <v>30</v>
      </c>
      <c r="H133" s="81" t="s">
        <v>31</v>
      </c>
    </row>
    <row r="134" spans="1:8" ht="20.100000000000001" customHeight="1">
      <c r="A134" s="76">
        <v>45672</v>
      </c>
      <c r="B134" s="77">
        <v>45672.397379525471</v>
      </c>
      <c r="C134" s="77"/>
      <c r="D134" s="78" t="s">
        <v>40</v>
      </c>
      <c r="E134" s="79">
        <v>164</v>
      </c>
      <c r="F134" s="80">
        <v>17.234999999999999</v>
      </c>
      <c r="G134" s="78" t="s">
        <v>30</v>
      </c>
      <c r="H134" s="81" t="s">
        <v>31</v>
      </c>
    </row>
    <row r="135" spans="1:8" ht="20.100000000000001" customHeight="1">
      <c r="A135" s="76">
        <v>45672</v>
      </c>
      <c r="B135" s="77">
        <v>45672.397379525471</v>
      </c>
      <c r="C135" s="77"/>
      <c r="D135" s="78" t="s">
        <v>40</v>
      </c>
      <c r="E135" s="79">
        <v>970</v>
      </c>
      <c r="F135" s="80">
        <v>17.234999999999999</v>
      </c>
      <c r="G135" s="78" t="s">
        <v>30</v>
      </c>
      <c r="H135" s="81" t="s">
        <v>31</v>
      </c>
    </row>
    <row r="136" spans="1:8" ht="20.100000000000001" customHeight="1">
      <c r="A136" s="76">
        <v>45672</v>
      </c>
      <c r="B136" s="77">
        <v>45672.397879282478</v>
      </c>
      <c r="C136" s="77"/>
      <c r="D136" s="78" t="s">
        <v>40</v>
      </c>
      <c r="E136" s="79">
        <v>313</v>
      </c>
      <c r="F136" s="80">
        <v>17.245000000000001</v>
      </c>
      <c r="G136" s="78" t="s">
        <v>30</v>
      </c>
      <c r="H136" s="81" t="s">
        <v>34</v>
      </c>
    </row>
    <row r="137" spans="1:8" ht="20.100000000000001" customHeight="1">
      <c r="A137" s="76">
        <v>45672</v>
      </c>
      <c r="B137" s="77">
        <v>45672.397879305761</v>
      </c>
      <c r="C137" s="77"/>
      <c r="D137" s="78" t="s">
        <v>40</v>
      </c>
      <c r="E137" s="79">
        <v>1382</v>
      </c>
      <c r="F137" s="80">
        <v>17.245000000000001</v>
      </c>
      <c r="G137" s="78" t="s">
        <v>30</v>
      </c>
      <c r="H137" s="81" t="s">
        <v>31</v>
      </c>
    </row>
    <row r="138" spans="1:8" ht="20.100000000000001" customHeight="1">
      <c r="A138" s="76">
        <v>45672</v>
      </c>
      <c r="B138" s="77">
        <v>45672.398389409762</v>
      </c>
      <c r="C138" s="77"/>
      <c r="D138" s="78" t="s">
        <v>40</v>
      </c>
      <c r="E138" s="79">
        <v>238</v>
      </c>
      <c r="F138" s="80">
        <v>17.239999999999998</v>
      </c>
      <c r="G138" s="78" t="s">
        <v>30</v>
      </c>
      <c r="H138" s="81" t="s">
        <v>31</v>
      </c>
    </row>
    <row r="139" spans="1:8" ht="20.100000000000001" customHeight="1">
      <c r="A139" s="76">
        <v>45672</v>
      </c>
      <c r="B139" s="77">
        <v>45672.398389409762</v>
      </c>
      <c r="C139" s="77"/>
      <c r="D139" s="78" t="s">
        <v>40</v>
      </c>
      <c r="E139" s="79">
        <v>307</v>
      </c>
      <c r="F139" s="80">
        <v>17.239999999999998</v>
      </c>
      <c r="G139" s="78" t="s">
        <v>30</v>
      </c>
      <c r="H139" s="81" t="s">
        <v>31</v>
      </c>
    </row>
    <row r="140" spans="1:8" ht="20.100000000000001" customHeight="1">
      <c r="A140" s="76">
        <v>45672</v>
      </c>
      <c r="B140" s="77">
        <v>45672.398935926147</v>
      </c>
      <c r="C140" s="77"/>
      <c r="D140" s="78" t="s">
        <v>40</v>
      </c>
      <c r="E140" s="79">
        <v>123</v>
      </c>
      <c r="F140" s="80">
        <v>17.25</v>
      </c>
      <c r="G140" s="78" t="s">
        <v>30</v>
      </c>
      <c r="H140" s="81" t="s">
        <v>33</v>
      </c>
    </row>
    <row r="141" spans="1:8" ht="20.100000000000001" customHeight="1">
      <c r="A141" s="76">
        <v>45672</v>
      </c>
      <c r="B141" s="77">
        <v>45672.398970833514</v>
      </c>
      <c r="C141" s="77"/>
      <c r="D141" s="78" t="s">
        <v>40</v>
      </c>
      <c r="E141" s="79">
        <v>123</v>
      </c>
      <c r="F141" s="80">
        <v>17.25</v>
      </c>
      <c r="G141" s="78" t="s">
        <v>30</v>
      </c>
      <c r="H141" s="81" t="s">
        <v>33</v>
      </c>
    </row>
    <row r="142" spans="1:8" ht="20.100000000000001" customHeight="1">
      <c r="A142" s="76">
        <v>45672</v>
      </c>
      <c r="B142" s="77">
        <v>45672.398999525234</v>
      </c>
      <c r="C142" s="77"/>
      <c r="D142" s="78" t="s">
        <v>40</v>
      </c>
      <c r="E142" s="79">
        <v>1689</v>
      </c>
      <c r="F142" s="80">
        <v>17.254999999999999</v>
      </c>
      <c r="G142" s="78" t="s">
        <v>30</v>
      </c>
      <c r="H142" s="81" t="s">
        <v>31</v>
      </c>
    </row>
    <row r="143" spans="1:8" ht="20.100000000000001" customHeight="1">
      <c r="A143" s="76">
        <v>45672</v>
      </c>
      <c r="B143" s="77">
        <v>45672.399642152712</v>
      </c>
      <c r="C143" s="77"/>
      <c r="D143" s="78" t="s">
        <v>40</v>
      </c>
      <c r="E143" s="79">
        <v>88</v>
      </c>
      <c r="F143" s="80">
        <v>17.234999999999999</v>
      </c>
      <c r="G143" s="78" t="s">
        <v>30</v>
      </c>
      <c r="H143" s="81" t="s">
        <v>34</v>
      </c>
    </row>
    <row r="144" spans="1:8" ht="20.100000000000001" customHeight="1">
      <c r="A144" s="76">
        <v>45672</v>
      </c>
      <c r="B144" s="77">
        <v>45672.399642152712</v>
      </c>
      <c r="C144" s="77"/>
      <c r="D144" s="78" t="s">
        <v>40</v>
      </c>
      <c r="E144" s="79">
        <v>764</v>
      </c>
      <c r="F144" s="80">
        <v>17.234999999999999</v>
      </c>
      <c r="G144" s="78" t="s">
        <v>30</v>
      </c>
      <c r="H144" s="81" t="s">
        <v>31</v>
      </c>
    </row>
    <row r="145" spans="1:8" ht="20.100000000000001" customHeight="1">
      <c r="A145" s="76">
        <v>45672</v>
      </c>
      <c r="B145" s="77">
        <v>45672.399995416868</v>
      </c>
      <c r="C145" s="77"/>
      <c r="D145" s="78" t="s">
        <v>40</v>
      </c>
      <c r="E145" s="79">
        <v>118</v>
      </c>
      <c r="F145" s="80">
        <v>17.234999999999999</v>
      </c>
      <c r="G145" s="78" t="s">
        <v>30</v>
      </c>
      <c r="H145" s="81" t="s">
        <v>32</v>
      </c>
    </row>
    <row r="146" spans="1:8" ht="20.100000000000001" customHeight="1">
      <c r="A146" s="76">
        <v>45672</v>
      </c>
      <c r="B146" s="77">
        <v>45672.399995416868</v>
      </c>
      <c r="C146" s="77"/>
      <c r="D146" s="78" t="s">
        <v>40</v>
      </c>
      <c r="E146" s="79">
        <v>139</v>
      </c>
      <c r="F146" s="80">
        <v>17.234999999999999</v>
      </c>
      <c r="G146" s="78" t="s">
        <v>30</v>
      </c>
      <c r="H146" s="81" t="s">
        <v>32</v>
      </c>
    </row>
    <row r="147" spans="1:8" ht="20.100000000000001" customHeight="1">
      <c r="A147" s="76">
        <v>45672</v>
      </c>
      <c r="B147" s="77">
        <v>45672.399995416868</v>
      </c>
      <c r="C147" s="77"/>
      <c r="D147" s="78" t="s">
        <v>40</v>
      </c>
      <c r="E147" s="79">
        <v>123</v>
      </c>
      <c r="F147" s="80">
        <v>17.234999999999999</v>
      </c>
      <c r="G147" s="78" t="s">
        <v>30</v>
      </c>
      <c r="H147" s="81" t="s">
        <v>33</v>
      </c>
    </row>
    <row r="148" spans="1:8" ht="20.100000000000001" customHeight="1">
      <c r="A148" s="76">
        <v>45672</v>
      </c>
      <c r="B148" s="77">
        <v>45672.399995416868</v>
      </c>
      <c r="C148" s="77"/>
      <c r="D148" s="78" t="s">
        <v>40</v>
      </c>
      <c r="E148" s="79">
        <v>1163</v>
      </c>
      <c r="F148" s="80">
        <v>17.234999999999999</v>
      </c>
      <c r="G148" s="78" t="s">
        <v>30</v>
      </c>
      <c r="H148" s="81" t="s">
        <v>32</v>
      </c>
    </row>
    <row r="149" spans="1:8" ht="20.100000000000001" customHeight="1">
      <c r="A149" s="76">
        <v>45672</v>
      </c>
      <c r="B149" s="77">
        <v>45672.399995416868</v>
      </c>
      <c r="C149" s="77"/>
      <c r="D149" s="78" t="s">
        <v>40</v>
      </c>
      <c r="E149" s="79">
        <v>22</v>
      </c>
      <c r="F149" s="80">
        <v>17.234999999999999</v>
      </c>
      <c r="G149" s="78" t="s">
        <v>30</v>
      </c>
      <c r="H149" s="81" t="s">
        <v>33</v>
      </c>
    </row>
    <row r="150" spans="1:8" ht="20.100000000000001" customHeight="1">
      <c r="A150" s="76">
        <v>45672</v>
      </c>
      <c r="B150" s="77">
        <v>45672.399995416868</v>
      </c>
      <c r="C150" s="77"/>
      <c r="D150" s="78" t="s">
        <v>40</v>
      </c>
      <c r="E150" s="79">
        <v>148</v>
      </c>
      <c r="F150" s="80">
        <v>17.234999999999999</v>
      </c>
      <c r="G150" s="78" t="s">
        <v>30</v>
      </c>
      <c r="H150" s="81" t="s">
        <v>32</v>
      </c>
    </row>
    <row r="151" spans="1:8" ht="20.100000000000001" customHeight="1">
      <c r="A151" s="76">
        <v>45672</v>
      </c>
      <c r="B151" s="77">
        <v>45672.400439132005</v>
      </c>
      <c r="C151" s="77"/>
      <c r="D151" s="78" t="s">
        <v>40</v>
      </c>
      <c r="E151" s="79">
        <v>606</v>
      </c>
      <c r="F151" s="80">
        <v>17.22</v>
      </c>
      <c r="G151" s="78" t="s">
        <v>30</v>
      </c>
      <c r="H151" s="81" t="s">
        <v>31</v>
      </c>
    </row>
    <row r="152" spans="1:8" ht="20.100000000000001" customHeight="1">
      <c r="A152" s="76">
        <v>45672</v>
      </c>
      <c r="B152" s="77">
        <v>45672.400853078812</v>
      </c>
      <c r="C152" s="77"/>
      <c r="D152" s="78" t="s">
        <v>40</v>
      </c>
      <c r="E152" s="79">
        <v>341</v>
      </c>
      <c r="F152" s="80">
        <v>17.215</v>
      </c>
      <c r="G152" s="78" t="s">
        <v>30</v>
      </c>
      <c r="H152" s="81" t="s">
        <v>31</v>
      </c>
    </row>
    <row r="153" spans="1:8" ht="20.100000000000001" customHeight="1">
      <c r="A153" s="76">
        <v>45672</v>
      </c>
      <c r="B153" s="77">
        <v>45672.400853078812</v>
      </c>
      <c r="C153" s="77"/>
      <c r="D153" s="78" t="s">
        <v>40</v>
      </c>
      <c r="E153" s="79">
        <v>155</v>
      </c>
      <c r="F153" s="80">
        <v>17.215</v>
      </c>
      <c r="G153" s="78" t="s">
        <v>30</v>
      </c>
      <c r="H153" s="81" t="s">
        <v>31</v>
      </c>
    </row>
    <row r="154" spans="1:8" ht="20.100000000000001" customHeight="1">
      <c r="A154" s="76">
        <v>45672</v>
      </c>
      <c r="B154" s="77">
        <v>45672.401407361031</v>
      </c>
      <c r="C154" s="77"/>
      <c r="D154" s="78" t="s">
        <v>40</v>
      </c>
      <c r="E154" s="79">
        <v>576</v>
      </c>
      <c r="F154" s="80">
        <v>17.215</v>
      </c>
      <c r="G154" s="78" t="s">
        <v>30</v>
      </c>
      <c r="H154" s="81" t="s">
        <v>34</v>
      </c>
    </row>
    <row r="155" spans="1:8" ht="20.100000000000001" customHeight="1">
      <c r="A155" s="76">
        <v>45672</v>
      </c>
      <c r="B155" s="77">
        <v>45672.401407361031</v>
      </c>
      <c r="C155" s="77"/>
      <c r="D155" s="78" t="s">
        <v>40</v>
      </c>
      <c r="E155" s="79">
        <v>123</v>
      </c>
      <c r="F155" s="80">
        <v>17.215</v>
      </c>
      <c r="G155" s="78" t="s">
        <v>30</v>
      </c>
      <c r="H155" s="81" t="s">
        <v>32</v>
      </c>
    </row>
    <row r="156" spans="1:8" ht="20.100000000000001" customHeight="1">
      <c r="A156" s="76">
        <v>45672</v>
      </c>
      <c r="B156" s="77">
        <v>45672.401407361031</v>
      </c>
      <c r="C156" s="77"/>
      <c r="D156" s="78" t="s">
        <v>40</v>
      </c>
      <c r="E156" s="79">
        <v>138</v>
      </c>
      <c r="F156" s="80">
        <v>17.215</v>
      </c>
      <c r="G156" s="78" t="s">
        <v>30</v>
      </c>
      <c r="H156" s="81" t="s">
        <v>32</v>
      </c>
    </row>
    <row r="157" spans="1:8" ht="20.100000000000001" customHeight="1">
      <c r="A157" s="76">
        <v>45672</v>
      </c>
      <c r="B157" s="77">
        <v>45672.401407361031</v>
      </c>
      <c r="C157" s="77"/>
      <c r="D157" s="78" t="s">
        <v>40</v>
      </c>
      <c r="E157" s="79">
        <v>466</v>
      </c>
      <c r="F157" s="80">
        <v>17.215</v>
      </c>
      <c r="G157" s="78" t="s">
        <v>30</v>
      </c>
      <c r="H157" s="81" t="s">
        <v>33</v>
      </c>
    </row>
    <row r="158" spans="1:8" ht="20.100000000000001" customHeight="1">
      <c r="A158" s="76">
        <v>45672</v>
      </c>
      <c r="B158" s="77">
        <v>45672.401407361031</v>
      </c>
      <c r="C158" s="77"/>
      <c r="D158" s="78" t="s">
        <v>40</v>
      </c>
      <c r="E158" s="79">
        <v>128</v>
      </c>
      <c r="F158" s="80">
        <v>17.215</v>
      </c>
      <c r="G158" s="78" t="s">
        <v>30</v>
      </c>
      <c r="H158" s="81" t="s">
        <v>32</v>
      </c>
    </row>
    <row r="159" spans="1:8" ht="20.100000000000001" customHeight="1">
      <c r="A159" s="76">
        <v>45672</v>
      </c>
      <c r="B159" s="77">
        <v>45672.401433066931</v>
      </c>
      <c r="C159" s="77"/>
      <c r="D159" s="78" t="s">
        <v>40</v>
      </c>
      <c r="E159" s="79">
        <v>603</v>
      </c>
      <c r="F159" s="80">
        <v>17.2</v>
      </c>
      <c r="G159" s="78" t="s">
        <v>30</v>
      </c>
      <c r="H159" s="81" t="s">
        <v>31</v>
      </c>
    </row>
    <row r="160" spans="1:8" ht="20.100000000000001" customHeight="1">
      <c r="A160" s="76">
        <v>45672</v>
      </c>
      <c r="B160" s="77">
        <v>45672.402113518678</v>
      </c>
      <c r="C160" s="77"/>
      <c r="D160" s="78" t="s">
        <v>40</v>
      </c>
      <c r="E160" s="79">
        <v>420</v>
      </c>
      <c r="F160" s="80">
        <v>17.204999999999998</v>
      </c>
      <c r="G160" s="78" t="s">
        <v>30</v>
      </c>
      <c r="H160" s="81" t="s">
        <v>32</v>
      </c>
    </row>
    <row r="161" spans="1:8" ht="20.100000000000001" customHeight="1">
      <c r="A161" s="76">
        <v>45672</v>
      </c>
      <c r="B161" s="77">
        <v>45672.402113518678</v>
      </c>
      <c r="C161" s="77"/>
      <c r="D161" s="78" t="s">
        <v>40</v>
      </c>
      <c r="E161" s="79">
        <v>110</v>
      </c>
      <c r="F161" s="80">
        <v>17.204999999999998</v>
      </c>
      <c r="G161" s="78" t="s">
        <v>30</v>
      </c>
      <c r="H161" s="81" t="s">
        <v>34</v>
      </c>
    </row>
    <row r="162" spans="1:8" ht="20.100000000000001" customHeight="1">
      <c r="A162" s="76">
        <v>45672</v>
      </c>
      <c r="B162" s="77">
        <v>45672.402113518678</v>
      </c>
      <c r="C162" s="77"/>
      <c r="D162" s="78" t="s">
        <v>40</v>
      </c>
      <c r="E162" s="79">
        <v>122</v>
      </c>
      <c r="F162" s="80">
        <v>17.204999999999998</v>
      </c>
      <c r="G162" s="78" t="s">
        <v>30</v>
      </c>
      <c r="H162" s="81" t="s">
        <v>32</v>
      </c>
    </row>
    <row r="163" spans="1:8" ht="20.100000000000001" customHeight="1">
      <c r="A163" s="76">
        <v>45672</v>
      </c>
      <c r="B163" s="77">
        <v>45672.402113518678</v>
      </c>
      <c r="C163" s="77"/>
      <c r="D163" s="78" t="s">
        <v>40</v>
      </c>
      <c r="E163" s="79">
        <v>123</v>
      </c>
      <c r="F163" s="80">
        <v>17.204999999999998</v>
      </c>
      <c r="G163" s="78" t="s">
        <v>30</v>
      </c>
      <c r="H163" s="81" t="s">
        <v>33</v>
      </c>
    </row>
    <row r="164" spans="1:8" ht="20.100000000000001" customHeight="1">
      <c r="A164" s="76">
        <v>45672</v>
      </c>
      <c r="B164" s="77">
        <v>45672.402113518678</v>
      </c>
      <c r="C164" s="77"/>
      <c r="D164" s="78" t="s">
        <v>40</v>
      </c>
      <c r="E164" s="79">
        <v>290</v>
      </c>
      <c r="F164" s="80">
        <v>17.204999999999998</v>
      </c>
      <c r="G164" s="78" t="s">
        <v>30</v>
      </c>
      <c r="H164" s="81" t="s">
        <v>31</v>
      </c>
    </row>
    <row r="165" spans="1:8" ht="20.100000000000001" customHeight="1">
      <c r="A165" s="76">
        <v>45672</v>
      </c>
      <c r="B165" s="77">
        <v>45672.40234459471</v>
      </c>
      <c r="C165" s="77"/>
      <c r="D165" s="78" t="s">
        <v>40</v>
      </c>
      <c r="E165" s="79">
        <v>637</v>
      </c>
      <c r="F165" s="80">
        <v>17.190000000000001</v>
      </c>
      <c r="G165" s="78" t="s">
        <v>30</v>
      </c>
      <c r="H165" s="81" t="s">
        <v>31</v>
      </c>
    </row>
    <row r="166" spans="1:8" ht="20.100000000000001" customHeight="1">
      <c r="A166" s="76">
        <v>45672</v>
      </c>
      <c r="B166" s="77">
        <v>45672.402518541552</v>
      </c>
      <c r="C166" s="77"/>
      <c r="D166" s="78" t="s">
        <v>40</v>
      </c>
      <c r="E166" s="79">
        <v>285</v>
      </c>
      <c r="F166" s="80">
        <v>17.195</v>
      </c>
      <c r="G166" s="78" t="s">
        <v>30</v>
      </c>
      <c r="H166" s="81" t="s">
        <v>32</v>
      </c>
    </row>
    <row r="167" spans="1:8" ht="20.100000000000001" customHeight="1">
      <c r="A167" s="76">
        <v>45672</v>
      </c>
      <c r="B167" s="77">
        <v>45672.403172569349</v>
      </c>
      <c r="C167" s="77"/>
      <c r="D167" s="78" t="s">
        <v>40</v>
      </c>
      <c r="E167" s="79">
        <v>4</v>
      </c>
      <c r="F167" s="80">
        <v>17.204999999999998</v>
      </c>
      <c r="G167" s="78" t="s">
        <v>30</v>
      </c>
      <c r="H167" s="81" t="s">
        <v>34</v>
      </c>
    </row>
    <row r="168" spans="1:8" ht="20.100000000000001" customHeight="1">
      <c r="A168" s="76">
        <v>45672</v>
      </c>
      <c r="B168" s="77">
        <v>45672.4032423147</v>
      </c>
      <c r="C168" s="77"/>
      <c r="D168" s="78" t="s">
        <v>40</v>
      </c>
      <c r="E168" s="79">
        <v>418</v>
      </c>
      <c r="F168" s="80">
        <v>17.204999999999998</v>
      </c>
      <c r="G168" s="78" t="s">
        <v>30</v>
      </c>
      <c r="H168" s="81" t="s">
        <v>34</v>
      </c>
    </row>
    <row r="169" spans="1:8" ht="20.100000000000001" customHeight="1">
      <c r="A169" s="76">
        <v>45672</v>
      </c>
      <c r="B169" s="77">
        <v>45672.4032423147</v>
      </c>
      <c r="C169" s="77"/>
      <c r="D169" s="78" t="s">
        <v>40</v>
      </c>
      <c r="E169" s="79">
        <v>397</v>
      </c>
      <c r="F169" s="80">
        <v>17.204999999999998</v>
      </c>
      <c r="G169" s="78" t="s">
        <v>30</v>
      </c>
      <c r="H169" s="81" t="s">
        <v>34</v>
      </c>
    </row>
    <row r="170" spans="1:8" ht="20.100000000000001" customHeight="1">
      <c r="A170" s="76">
        <v>45672</v>
      </c>
      <c r="B170" s="77">
        <v>45672.4032423147</v>
      </c>
      <c r="C170" s="77"/>
      <c r="D170" s="78" t="s">
        <v>40</v>
      </c>
      <c r="E170" s="79">
        <v>1428</v>
      </c>
      <c r="F170" s="80">
        <v>17.204999999999998</v>
      </c>
      <c r="G170" s="78" t="s">
        <v>30</v>
      </c>
      <c r="H170" s="81" t="s">
        <v>34</v>
      </c>
    </row>
    <row r="171" spans="1:8" ht="20.100000000000001" customHeight="1">
      <c r="A171" s="76">
        <v>45672</v>
      </c>
      <c r="B171" s="77">
        <v>45672.404232291505</v>
      </c>
      <c r="C171" s="77"/>
      <c r="D171" s="78" t="s">
        <v>40</v>
      </c>
      <c r="E171" s="79">
        <v>604</v>
      </c>
      <c r="F171" s="80">
        <v>17.21</v>
      </c>
      <c r="G171" s="78" t="s">
        <v>30</v>
      </c>
      <c r="H171" s="81" t="s">
        <v>31</v>
      </c>
    </row>
    <row r="172" spans="1:8" ht="20.100000000000001" customHeight="1">
      <c r="A172" s="76">
        <v>45672</v>
      </c>
      <c r="B172" s="77">
        <v>45672.404793379828</v>
      </c>
      <c r="C172" s="77"/>
      <c r="D172" s="78" t="s">
        <v>40</v>
      </c>
      <c r="E172" s="79">
        <v>460</v>
      </c>
      <c r="F172" s="80">
        <v>17.23</v>
      </c>
      <c r="G172" s="78" t="s">
        <v>30</v>
      </c>
      <c r="H172" s="81" t="s">
        <v>34</v>
      </c>
    </row>
    <row r="173" spans="1:8" ht="20.100000000000001" customHeight="1">
      <c r="A173" s="76">
        <v>45672</v>
      </c>
      <c r="B173" s="77">
        <v>45672.404938368127</v>
      </c>
      <c r="C173" s="77"/>
      <c r="D173" s="78" t="s">
        <v>40</v>
      </c>
      <c r="E173" s="79">
        <v>403</v>
      </c>
      <c r="F173" s="80">
        <v>17.239999999999998</v>
      </c>
      <c r="G173" s="78" t="s">
        <v>30</v>
      </c>
      <c r="H173" s="81" t="s">
        <v>34</v>
      </c>
    </row>
    <row r="174" spans="1:8" ht="20.100000000000001" customHeight="1">
      <c r="A174" s="76">
        <v>45672</v>
      </c>
      <c r="B174" s="77">
        <v>45672.404938368127</v>
      </c>
      <c r="C174" s="77"/>
      <c r="D174" s="78" t="s">
        <v>40</v>
      </c>
      <c r="E174" s="79">
        <v>253</v>
      </c>
      <c r="F174" s="80">
        <v>17.239999999999998</v>
      </c>
      <c r="G174" s="78" t="s">
        <v>30</v>
      </c>
      <c r="H174" s="81" t="s">
        <v>33</v>
      </c>
    </row>
    <row r="175" spans="1:8" ht="20.100000000000001" customHeight="1">
      <c r="A175" s="76">
        <v>45672</v>
      </c>
      <c r="B175" s="77">
        <v>45672.404938414227</v>
      </c>
      <c r="C175" s="77"/>
      <c r="D175" s="78" t="s">
        <v>40</v>
      </c>
      <c r="E175" s="79">
        <v>655</v>
      </c>
      <c r="F175" s="80">
        <v>17.239999999999998</v>
      </c>
      <c r="G175" s="78" t="s">
        <v>30</v>
      </c>
      <c r="H175" s="81" t="s">
        <v>31</v>
      </c>
    </row>
    <row r="176" spans="1:8" ht="20.100000000000001" customHeight="1">
      <c r="A176" s="76">
        <v>45672</v>
      </c>
      <c r="B176" s="77">
        <v>45672.404938414227</v>
      </c>
      <c r="C176" s="77"/>
      <c r="D176" s="78" t="s">
        <v>40</v>
      </c>
      <c r="E176" s="79">
        <v>1000</v>
      </c>
      <c r="F176" s="80">
        <v>17.239999999999998</v>
      </c>
      <c r="G176" s="78" t="s">
        <v>30</v>
      </c>
      <c r="H176" s="81" t="s">
        <v>31</v>
      </c>
    </row>
    <row r="177" spans="1:8" ht="20.100000000000001" customHeight="1">
      <c r="A177" s="76">
        <v>45672</v>
      </c>
      <c r="B177" s="77">
        <v>45672.405997534748</v>
      </c>
      <c r="C177" s="77"/>
      <c r="D177" s="78" t="s">
        <v>40</v>
      </c>
      <c r="E177" s="79">
        <v>118</v>
      </c>
      <c r="F177" s="80">
        <v>17.225000000000001</v>
      </c>
      <c r="G177" s="78" t="s">
        <v>30</v>
      </c>
      <c r="H177" s="81" t="s">
        <v>32</v>
      </c>
    </row>
    <row r="178" spans="1:8" ht="20.100000000000001" customHeight="1">
      <c r="A178" s="76">
        <v>45672</v>
      </c>
      <c r="B178" s="77">
        <v>45672.405997534748</v>
      </c>
      <c r="C178" s="77"/>
      <c r="D178" s="78" t="s">
        <v>40</v>
      </c>
      <c r="E178" s="79">
        <v>294</v>
      </c>
      <c r="F178" s="80">
        <v>17.225000000000001</v>
      </c>
      <c r="G178" s="78" t="s">
        <v>30</v>
      </c>
      <c r="H178" s="81" t="s">
        <v>34</v>
      </c>
    </row>
    <row r="179" spans="1:8" ht="20.100000000000001" customHeight="1">
      <c r="A179" s="76">
        <v>45672</v>
      </c>
      <c r="B179" s="77">
        <v>45672.405997534748</v>
      </c>
      <c r="C179" s="77"/>
      <c r="D179" s="78" t="s">
        <v>40</v>
      </c>
      <c r="E179" s="79">
        <v>98</v>
      </c>
      <c r="F179" s="80">
        <v>17.225000000000001</v>
      </c>
      <c r="G179" s="78" t="s">
        <v>30</v>
      </c>
      <c r="H179" s="81" t="s">
        <v>33</v>
      </c>
    </row>
    <row r="180" spans="1:8" ht="20.100000000000001" customHeight="1">
      <c r="A180" s="76">
        <v>45672</v>
      </c>
      <c r="B180" s="77">
        <v>45672.40599754639</v>
      </c>
      <c r="C180" s="77"/>
      <c r="D180" s="78" t="s">
        <v>40</v>
      </c>
      <c r="E180" s="79">
        <v>785</v>
      </c>
      <c r="F180" s="80">
        <v>17.225000000000001</v>
      </c>
      <c r="G180" s="78" t="s">
        <v>30</v>
      </c>
      <c r="H180" s="81" t="s">
        <v>31</v>
      </c>
    </row>
    <row r="181" spans="1:8" ht="20.100000000000001" customHeight="1">
      <c r="A181" s="76">
        <v>45672</v>
      </c>
      <c r="B181" s="77">
        <v>45672.406562835444</v>
      </c>
      <c r="C181" s="77"/>
      <c r="D181" s="78" t="s">
        <v>40</v>
      </c>
      <c r="E181" s="79">
        <v>368</v>
      </c>
      <c r="F181" s="80">
        <v>17.215</v>
      </c>
      <c r="G181" s="78" t="s">
        <v>30</v>
      </c>
      <c r="H181" s="81" t="s">
        <v>31</v>
      </c>
    </row>
    <row r="182" spans="1:8" ht="20.100000000000001" customHeight="1">
      <c r="A182" s="76">
        <v>45672</v>
      </c>
      <c r="B182" s="77">
        <v>45672.406562835444</v>
      </c>
      <c r="C182" s="77"/>
      <c r="D182" s="78" t="s">
        <v>40</v>
      </c>
      <c r="E182" s="79">
        <v>267</v>
      </c>
      <c r="F182" s="80">
        <v>17.215</v>
      </c>
      <c r="G182" s="78" t="s">
        <v>30</v>
      </c>
      <c r="H182" s="81" t="s">
        <v>31</v>
      </c>
    </row>
    <row r="183" spans="1:8" ht="20.100000000000001" customHeight="1">
      <c r="A183" s="76">
        <v>45672</v>
      </c>
      <c r="B183" s="77">
        <v>45672.407056678087</v>
      </c>
      <c r="C183" s="77"/>
      <c r="D183" s="78" t="s">
        <v>40</v>
      </c>
      <c r="E183" s="79">
        <v>387</v>
      </c>
      <c r="F183" s="80">
        <v>17.215</v>
      </c>
      <c r="G183" s="78" t="s">
        <v>30</v>
      </c>
      <c r="H183" s="81" t="s">
        <v>34</v>
      </c>
    </row>
    <row r="184" spans="1:8" ht="20.100000000000001" customHeight="1">
      <c r="A184" s="76">
        <v>45672</v>
      </c>
      <c r="B184" s="77">
        <v>45672.407056678087</v>
      </c>
      <c r="C184" s="77"/>
      <c r="D184" s="78" t="s">
        <v>40</v>
      </c>
      <c r="E184" s="79">
        <v>122</v>
      </c>
      <c r="F184" s="80">
        <v>17.215</v>
      </c>
      <c r="G184" s="78" t="s">
        <v>30</v>
      </c>
      <c r="H184" s="81" t="s">
        <v>32</v>
      </c>
    </row>
    <row r="185" spans="1:8" ht="20.100000000000001" customHeight="1">
      <c r="A185" s="76">
        <v>45672</v>
      </c>
      <c r="B185" s="77">
        <v>45672.407056678087</v>
      </c>
      <c r="C185" s="77"/>
      <c r="D185" s="78" t="s">
        <v>40</v>
      </c>
      <c r="E185" s="79">
        <v>311</v>
      </c>
      <c r="F185" s="80">
        <v>17.215</v>
      </c>
      <c r="G185" s="78" t="s">
        <v>30</v>
      </c>
      <c r="H185" s="81" t="s">
        <v>34</v>
      </c>
    </row>
    <row r="186" spans="1:8" ht="20.100000000000001" customHeight="1">
      <c r="A186" s="76">
        <v>45672</v>
      </c>
      <c r="B186" s="77">
        <v>45672.407056678087</v>
      </c>
      <c r="C186" s="77"/>
      <c r="D186" s="78" t="s">
        <v>40</v>
      </c>
      <c r="E186" s="79">
        <v>127</v>
      </c>
      <c r="F186" s="80">
        <v>17.215</v>
      </c>
      <c r="G186" s="78" t="s">
        <v>30</v>
      </c>
      <c r="H186" s="81" t="s">
        <v>32</v>
      </c>
    </row>
    <row r="187" spans="1:8" ht="20.100000000000001" customHeight="1">
      <c r="A187" s="76">
        <v>45672</v>
      </c>
      <c r="B187" s="77">
        <v>45672.407056678087</v>
      </c>
      <c r="C187" s="77"/>
      <c r="D187" s="78" t="s">
        <v>40</v>
      </c>
      <c r="E187" s="79">
        <v>123</v>
      </c>
      <c r="F187" s="80">
        <v>17.215</v>
      </c>
      <c r="G187" s="78" t="s">
        <v>30</v>
      </c>
      <c r="H187" s="81" t="s">
        <v>33</v>
      </c>
    </row>
    <row r="188" spans="1:8" ht="20.100000000000001" customHeight="1">
      <c r="A188" s="76">
        <v>45672</v>
      </c>
      <c r="B188" s="77">
        <v>45672.407056678087</v>
      </c>
      <c r="C188" s="77"/>
      <c r="D188" s="78" t="s">
        <v>40</v>
      </c>
      <c r="E188" s="79">
        <v>120</v>
      </c>
      <c r="F188" s="80">
        <v>17.215</v>
      </c>
      <c r="G188" s="78" t="s">
        <v>30</v>
      </c>
      <c r="H188" s="81" t="s">
        <v>34</v>
      </c>
    </row>
    <row r="189" spans="1:8" ht="20.100000000000001" customHeight="1">
      <c r="A189" s="76">
        <v>45672</v>
      </c>
      <c r="B189" s="77">
        <v>45672.407762835734</v>
      </c>
      <c r="C189" s="77"/>
      <c r="D189" s="78" t="s">
        <v>40</v>
      </c>
      <c r="E189" s="79">
        <v>123</v>
      </c>
      <c r="F189" s="80">
        <v>17.22</v>
      </c>
      <c r="G189" s="78" t="s">
        <v>30</v>
      </c>
      <c r="H189" s="81" t="s">
        <v>33</v>
      </c>
    </row>
    <row r="190" spans="1:8" ht="20.100000000000001" customHeight="1">
      <c r="A190" s="76">
        <v>45672</v>
      </c>
      <c r="B190" s="77">
        <v>45672.407762835734</v>
      </c>
      <c r="C190" s="77"/>
      <c r="D190" s="78" t="s">
        <v>40</v>
      </c>
      <c r="E190" s="79">
        <v>26</v>
      </c>
      <c r="F190" s="80">
        <v>17.22</v>
      </c>
      <c r="G190" s="78" t="s">
        <v>30</v>
      </c>
      <c r="H190" s="81" t="s">
        <v>33</v>
      </c>
    </row>
    <row r="191" spans="1:8" ht="20.100000000000001" customHeight="1">
      <c r="A191" s="76">
        <v>45672</v>
      </c>
      <c r="B191" s="77">
        <v>45672.407762835734</v>
      </c>
      <c r="C191" s="77"/>
      <c r="D191" s="78" t="s">
        <v>40</v>
      </c>
      <c r="E191" s="79">
        <v>27</v>
      </c>
      <c r="F191" s="80">
        <v>17.22</v>
      </c>
      <c r="G191" s="78" t="s">
        <v>30</v>
      </c>
      <c r="H191" s="81" t="s">
        <v>33</v>
      </c>
    </row>
    <row r="192" spans="1:8" ht="20.100000000000001" customHeight="1">
      <c r="A192" s="76">
        <v>45672</v>
      </c>
      <c r="B192" s="77">
        <v>45672.407762847375</v>
      </c>
      <c r="C192" s="77"/>
      <c r="D192" s="78" t="s">
        <v>40</v>
      </c>
      <c r="E192" s="79">
        <v>1335</v>
      </c>
      <c r="F192" s="80">
        <v>17.22</v>
      </c>
      <c r="G192" s="78" t="s">
        <v>30</v>
      </c>
      <c r="H192" s="81" t="s">
        <v>31</v>
      </c>
    </row>
    <row r="193" spans="1:8" ht="20.100000000000001" customHeight="1">
      <c r="A193" s="76">
        <v>45672</v>
      </c>
      <c r="B193" s="77">
        <v>45672.408468992915</v>
      </c>
      <c r="C193" s="77"/>
      <c r="D193" s="78" t="s">
        <v>40</v>
      </c>
      <c r="E193" s="79">
        <v>123</v>
      </c>
      <c r="F193" s="80">
        <v>17.22</v>
      </c>
      <c r="G193" s="78" t="s">
        <v>30</v>
      </c>
      <c r="H193" s="81" t="s">
        <v>33</v>
      </c>
    </row>
    <row r="194" spans="1:8" ht="20.100000000000001" customHeight="1">
      <c r="A194" s="76">
        <v>45672</v>
      </c>
      <c r="B194" s="77">
        <v>45672.408469004557</v>
      </c>
      <c r="C194" s="77"/>
      <c r="D194" s="78" t="s">
        <v>40</v>
      </c>
      <c r="E194" s="79">
        <v>1130</v>
      </c>
      <c r="F194" s="80">
        <v>17.22</v>
      </c>
      <c r="G194" s="78" t="s">
        <v>30</v>
      </c>
      <c r="H194" s="81" t="s">
        <v>31</v>
      </c>
    </row>
    <row r="195" spans="1:8" ht="20.100000000000001" customHeight="1">
      <c r="A195" s="76">
        <v>45672</v>
      </c>
      <c r="B195" s="77">
        <v>45672.408675416838</v>
      </c>
      <c r="C195" s="77"/>
      <c r="D195" s="78" t="s">
        <v>40</v>
      </c>
      <c r="E195" s="79">
        <v>473</v>
      </c>
      <c r="F195" s="80">
        <v>17.204999999999998</v>
      </c>
      <c r="G195" s="78" t="s">
        <v>30</v>
      </c>
      <c r="H195" s="81" t="s">
        <v>31</v>
      </c>
    </row>
    <row r="196" spans="1:8" ht="20.100000000000001" customHeight="1">
      <c r="A196" s="76">
        <v>45672</v>
      </c>
      <c r="B196" s="77">
        <v>45672.40963248862</v>
      </c>
      <c r="C196" s="77"/>
      <c r="D196" s="78" t="s">
        <v>40</v>
      </c>
      <c r="E196" s="79">
        <v>1204</v>
      </c>
      <c r="F196" s="80">
        <v>17.215</v>
      </c>
      <c r="G196" s="78" t="s">
        <v>30</v>
      </c>
      <c r="H196" s="81" t="s">
        <v>33</v>
      </c>
    </row>
    <row r="197" spans="1:8" ht="20.100000000000001" customHeight="1">
      <c r="A197" s="76">
        <v>45672</v>
      </c>
      <c r="B197" s="77">
        <v>45672.409637314733</v>
      </c>
      <c r="C197" s="77"/>
      <c r="D197" s="78" t="s">
        <v>40</v>
      </c>
      <c r="E197" s="79">
        <v>413</v>
      </c>
      <c r="F197" s="80">
        <v>17.215</v>
      </c>
      <c r="G197" s="78" t="s">
        <v>30</v>
      </c>
      <c r="H197" s="81" t="s">
        <v>33</v>
      </c>
    </row>
    <row r="198" spans="1:8" ht="20.100000000000001" customHeight="1">
      <c r="A198" s="76">
        <v>45672</v>
      </c>
      <c r="B198" s="77">
        <v>45672.409637314733</v>
      </c>
      <c r="C198" s="77"/>
      <c r="D198" s="78" t="s">
        <v>40</v>
      </c>
      <c r="E198" s="79">
        <v>584</v>
      </c>
      <c r="F198" s="80">
        <v>17.215</v>
      </c>
      <c r="G198" s="78" t="s">
        <v>30</v>
      </c>
      <c r="H198" s="81" t="s">
        <v>33</v>
      </c>
    </row>
    <row r="199" spans="1:8" ht="20.100000000000001" customHeight="1">
      <c r="A199" s="76">
        <v>45672</v>
      </c>
      <c r="B199" s="77">
        <v>45672.410587164573</v>
      </c>
      <c r="C199" s="77"/>
      <c r="D199" s="78" t="s">
        <v>40</v>
      </c>
      <c r="E199" s="79">
        <v>1180</v>
      </c>
      <c r="F199" s="80">
        <v>17.225000000000001</v>
      </c>
      <c r="G199" s="78" t="s">
        <v>30</v>
      </c>
      <c r="H199" s="81" t="s">
        <v>31</v>
      </c>
    </row>
    <row r="200" spans="1:8" ht="20.100000000000001" customHeight="1">
      <c r="A200" s="76">
        <v>45672</v>
      </c>
      <c r="B200" s="77">
        <v>45672.411646585446</v>
      </c>
      <c r="C200" s="77"/>
      <c r="D200" s="78" t="s">
        <v>40</v>
      </c>
      <c r="E200" s="79">
        <v>41</v>
      </c>
      <c r="F200" s="80">
        <v>17.239999999999998</v>
      </c>
      <c r="G200" s="78" t="s">
        <v>30</v>
      </c>
      <c r="H200" s="81" t="s">
        <v>34</v>
      </c>
    </row>
    <row r="201" spans="1:8" ht="20.100000000000001" customHeight="1">
      <c r="A201" s="76">
        <v>45672</v>
      </c>
      <c r="B201" s="77">
        <v>45672.411646585446</v>
      </c>
      <c r="C201" s="77"/>
      <c r="D201" s="78" t="s">
        <v>40</v>
      </c>
      <c r="E201" s="79">
        <v>396</v>
      </c>
      <c r="F201" s="80">
        <v>17.239999999999998</v>
      </c>
      <c r="G201" s="78" t="s">
        <v>30</v>
      </c>
      <c r="H201" s="81" t="s">
        <v>34</v>
      </c>
    </row>
    <row r="202" spans="1:8" ht="20.100000000000001" customHeight="1">
      <c r="A202" s="76">
        <v>45672</v>
      </c>
      <c r="B202" s="77">
        <v>45672.411646562628</v>
      </c>
      <c r="C202" s="77"/>
      <c r="D202" s="78" t="s">
        <v>40</v>
      </c>
      <c r="E202" s="79">
        <v>1516</v>
      </c>
      <c r="F202" s="80">
        <v>17.239999999999998</v>
      </c>
      <c r="G202" s="78" t="s">
        <v>30</v>
      </c>
      <c r="H202" s="81" t="s">
        <v>31</v>
      </c>
    </row>
    <row r="203" spans="1:8" ht="20.100000000000001" customHeight="1">
      <c r="A203" s="76">
        <v>45672</v>
      </c>
      <c r="B203" s="77">
        <v>45672.41193452524</v>
      </c>
      <c r="C203" s="77"/>
      <c r="D203" s="78" t="s">
        <v>40</v>
      </c>
      <c r="E203" s="79">
        <v>281</v>
      </c>
      <c r="F203" s="80">
        <v>17.225000000000001</v>
      </c>
      <c r="G203" s="78" t="s">
        <v>30</v>
      </c>
      <c r="H203" s="81" t="s">
        <v>31</v>
      </c>
    </row>
    <row r="204" spans="1:8" ht="20.100000000000001" customHeight="1">
      <c r="A204" s="76">
        <v>45672</v>
      </c>
      <c r="B204" s="77">
        <v>45672.4127056133</v>
      </c>
      <c r="C204" s="77"/>
      <c r="D204" s="78" t="s">
        <v>40</v>
      </c>
      <c r="E204" s="79">
        <v>125</v>
      </c>
      <c r="F204" s="80">
        <v>17.234999999999999</v>
      </c>
      <c r="G204" s="78" t="s">
        <v>30</v>
      </c>
      <c r="H204" s="81" t="s">
        <v>32</v>
      </c>
    </row>
    <row r="205" spans="1:8" ht="20.100000000000001" customHeight="1">
      <c r="A205" s="76">
        <v>45672</v>
      </c>
      <c r="B205" s="77">
        <v>45672.413207592443</v>
      </c>
      <c r="C205" s="77"/>
      <c r="D205" s="78" t="s">
        <v>40</v>
      </c>
      <c r="E205" s="79">
        <v>382</v>
      </c>
      <c r="F205" s="80">
        <v>17.245000000000001</v>
      </c>
      <c r="G205" s="78" t="s">
        <v>30</v>
      </c>
      <c r="H205" s="81" t="s">
        <v>34</v>
      </c>
    </row>
    <row r="206" spans="1:8" ht="20.100000000000001" customHeight="1">
      <c r="A206" s="76">
        <v>45672</v>
      </c>
      <c r="B206" s="77">
        <v>45672.413207569625</v>
      </c>
      <c r="C206" s="77"/>
      <c r="D206" s="78" t="s">
        <v>40</v>
      </c>
      <c r="E206" s="79">
        <v>1525</v>
      </c>
      <c r="F206" s="80">
        <v>17.245000000000001</v>
      </c>
      <c r="G206" s="78" t="s">
        <v>30</v>
      </c>
      <c r="H206" s="81" t="s">
        <v>31</v>
      </c>
    </row>
    <row r="207" spans="1:8" ht="20.100000000000001" customHeight="1">
      <c r="A207" s="76">
        <v>45672</v>
      </c>
      <c r="B207" s="77">
        <v>45672.413207661826</v>
      </c>
      <c r="C207" s="77"/>
      <c r="D207" s="78" t="s">
        <v>40</v>
      </c>
      <c r="E207" s="79">
        <v>123</v>
      </c>
      <c r="F207" s="80">
        <v>17.245000000000001</v>
      </c>
      <c r="G207" s="78" t="s">
        <v>30</v>
      </c>
      <c r="H207" s="81" t="s">
        <v>33</v>
      </c>
    </row>
    <row r="208" spans="1:8" ht="20.100000000000001" customHeight="1">
      <c r="A208" s="76">
        <v>45672</v>
      </c>
      <c r="B208" s="77">
        <v>45672.413207661826</v>
      </c>
      <c r="C208" s="77"/>
      <c r="D208" s="78" t="s">
        <v>40</v>
      </c>
      <c r="E208" s="79">
        <v>23</v>
      </c>
      <c r="F208" s="80">
        <v>17.245000000000001</v>
      </c>
      <c r="G208" s="78" t="s">
        <v>30</v>
      </c>
      <c r="H208" s="81" t="s">
        <v>33</v>
      </c>
    </row>
    <row r="209" spans="1:8" ht="20.100000000000001" customHeight="1">
      <c r="A209" s="76">
        <v>45672</v>
      </c>
      <c r="B209" s="77">
        <v>45672.413207661826</v>
      </c>
      <c r="C209" s="77"/>
      <c r="D209" s="78" t="s">
        <v>40</v>
      </c>
      <c r="E209" s="79">
        <v>24</v>
      </c>
      <c r="F209" s="80">
        <v>17.245000000000001</v>
      </c>
      <c r="G209" s="78" t="s">
        <v>30</v>
      </c>
      <c r="H209" s="81" t="s">
        <v>33</v>
      </c>
    </row>
    <row r="210" spans="1:8" ht="20.100000000000001" customHeight="1">
      <c r="A210" s="76">
        <v>45672</v>
      </c>
      <c r="B210" s="77">
        <v>45672.413207696751</v>
      </c>
      <c r="C210" s="77"/>
      <c r="D210" s="78" t="s">
        <v>40</v>
      </c>
      <c r="E210" s="79">
        <v>80</v>
      </c>
      <c r="F210" s="80">
        <v>17.245000000000001</v>
      </c>
      <c r="G210" s="78" t="s">
        <v>30</v>
      </c>
      <c r="H210" s="81" t="s">
        <v>33</v>
      </c>
    </row>
    <row r="211" spans="1:8" ht="20.100000000000001" customHeight="1">
      <c r="A211" s="76">
        <v>45672</v>
      </c>
      <c r="B211" s="77">
        <v>45672.415037754457</v>
      </c>
      <c r="C211" s="77"/>
      <c r="D211" s="78" t="s">
        <v>40</v>
      </c>
      <c r="E211" s="79">
        <v>2037</v>
      </c>
      <c r="F211" s="80">
        <v>17.285</v>
      </c>
      <c r="G211" s="78" t="s">
        <v>30</v>
      </c>
      <c r="H211" s="81" t="s">
        <v>31</v>
      </c>
    </row>
    <row r="212" spans="1:8" ht="20.100000000000001" customHeight="1">
      <c r="A212" s="76">
        <v>45672</v>
      </c>
      <c r="B212" s="77">
        <v>45672.415037754457</v>
      </c>
      <c r="C212" s="77"/>
      <c r="D212" s="78" t="s">
        <v>40</v>
      </c>
      <c r="E212" s="79">
        <v>517</v>
      </c>
      <c r="F212" s="80">
        <v>17.285</v>
      </c>
      <c r="G212" s="78" t="s">
        <v>30</v>
      </c>
      <c r="H212" s="81" t="s">
        <v>31</v>
      </c>
    </row>
    <row r="213" spans="1:8" ht="20.100000000000001" customHeight="1">
      <c r="A213" s="76">
        <v>45672</v>
      </c>
      <c r="B213" s="77">
        <v>45672.416236446705</v>
      </c>
      <c r="C213" s="77"/>
      <c r="D213" s="78" t="s">
        <v>40</v>
      </c>
      <c r="E213" s="79">
        <v>1603</v>
      </c>
      <c r="F213" s="80">
        <v>17.29</v>
      </c>
      <c r="G213" s="78" t="s">
        <v>30</v>
      </c>
      <c r="H213" s="81" t="s">
        <v>31</v>
      </c>
    </row>
    <row r="214" spans="1:8" ht="20.100000000000001" customHeight="1">
      <c r="A214" s="76">
        <v>45672</v>
      </c>
      <c r="B214" s="77">
        <v>45672.416236655321</v>
      </c>
      <c r="C214" s="77"/>
      <c r="D214" s="78" t="s">
        <v>40</v>
      </c>
      <c r="E214" s="79">
        <v>132</v>
      </c>
      <c r="F214" s="80">
        <v>17.29</v>
      </c>
      <c r="G214" s="78" t="s">
        <v>30</v>
      </c>
      <c r="H214" s="81" t="s">
        <v>34</v>
      </c>
    </row>
    <row r="215" spans="1:8" ht="20.100000000000001" customHeight="1">
      <c r="A215" s="76">
        <v>45672</v>
      </c>
      <c r="B215" s="77">
        <v>45672.416316932999</v>
      </c>
      <c r="C215" s="77"/>
      <c r="D215" s="78" t="s">
        <v>40</v>
      </c>
      <c r="E215" s="79">
        <v>81</v>
      </c>
      <c r="F215" s="80">
        <v>17.29</v>
      </c>
      <c r="G215" s="78" t="s">
        <v>30</v>
      </c>
      <c r="H215" s="81" t="s">
        <v>31</v>
      </c>
    </row>
    <row r="216" spans="1:8" ht="20.100000000000001" customHeight="1">
      <c r="A216" s="76">
        <v>45672</v>
      </c>
      <c r="B216" s="77">
        <v>45672.417342129629</v>
      </c>
      <c r="C216" s="77"/>
      <c r="D216" s="78" t="s">
        <v>40</v>
      </c>
      <c r="E216" s="79">
        <v>370</v>
      </c>
      <c r="F216" s="80">
        <v>17.295000000000002</v>
      </c>
      <c r="G216" s="78" t="s">
        <v>30</v>
      </c>
      <c r="H216" s="81" t="s">
        <v>34</v>
      </c>
    </row>
    <row r="217" spans="1:8" ht="20.100000000000001" customHeight="1">
      <c r="A217" s="76">
        <v>45672</v>
      </c>
      <c r="B217" s="77">
        <v>45672.417342152912</v>
      </c>
      <c r="C217" s="77"/>
      <c r="D217" s="78" t="s">
        <v>40</v>
      </c>
      <c r="E217" s="79">
        <v>1469</v>
      </c>
      <c r="F217" s="80">
        <v>17.295000000000002</v>
      </c>
      <c r="G217" s="78" t="s">
        <v>30</v>
      </c>
      <c r="H217" s="81" t="s">
        <v>31</v>
      </c>
    </row>
    <row r="218" spans="1:8" ht="20.100000000000001" customHeight="1">
      <c r="A218" s="76">
        <v>45672</v>
      </c>
      <c r="B218" s="77">
        <v>45672.418227083515</v>
      </c>
      <c r="C218" s="77"/>
      <c r="D218" s="78" t="s">
        <v>40</v>
      </c>
      <c r="E218" s="79">
        <v>479</v>
      </c>
      <c r="F218" s="80">
        <v>17.29</v>
      </c>
      <c r="G218" s="78" t="s">
        <v>30</v>
      </c>
      <c r="H218" s="81" t="s">
        <v>31</v>
      </c>
    </row>
    <row r="219" spans="1:8" ht="20.100000000000001" customHeight="1">
      <c r="A219" s="76">
        <v>45672</v>
      </c>
      <c r="B219" s="77">
        <v>45672.418249051087</v>
      </c>
      <c r="C219" s="77"/>
      <c r="D219" s="78" t="s">
        <v>40</v>
      </c>
      <c r="E219" s="79">
        <v>10</v>
      </c>
      <c r="F219" s="80">
        <v>17.29</v>
      </c>
      <c r="G219" s="78" t="s">
        <v>30</v>
      </c>
      <c r="H219" s="81" t="s">
        <v>31</v>
      </c>
    </row>
    <row r="220" spans="1:8" ht="20.100000000000001" customHeight="1">
      <c r="A220" s="76">
        <v>45672</v>
      </c>
      <c r="B220" s="77">
        <v>45672.418477823958</v>
      </c>
      <c r="C220" s="77"/>
      <c r="D220" s="78" t="s">
        <v>40</v>
      </c>
      <c r="E220" s="79">
        <v>5</v>
      </c>
      <c r="F220" s="80">
        <v>17.29</v>
      </c>
      <c r="G220" s="78" t="s">
        <v>30</v>
      </c>
      <c r="H220" s="81" t="s">
        <v>31</v>
      </c>
    </row>
    <row r="221" spans="1:8" ht="20.100000000000001" customHeight="1">
      <c r="A221" s="76">
        <v>45672</v>
      </c>
      <c r="B221" s="77">
        <v>45672.418796469923</v>
      </c>
      <c r="C221" s="77"/>
      <c r="D221" s="78" t="s">
        <v>40</v>
      </c>
      <c r="E221" s="79">
        <v>1121</v>
      </c>
      <c r="F221" s="80">
        <v>17.3</v>
      </c>
      <c r="G221" s="78" t="s">
        <v>30</v>
      </c>
      <c r="H221" s="81" t="s">
        <v>31</v>
      </c>
    </row>
    <row r="222" spans="1:8" ht="20.100000000000001" customHeight="1">
      <c r="A222" s="76">
        <v>45672</v>
      </c>
      <c r="B222" s="77">
        <v>45672.418796736281</v>
      </c>
      <c r="C222" s="77"/>
      <c r="D222" s="78" t="s">
        <v>40</v>
      </c>
      <c r="E222" s="79">
        <v>281</v>
      </c>
      <c r="F222" s="80">
        <v>17.3</v>
      </c>
      <c r="G222" s="78" t="s">
        <v>30</v>
      </c>
      <c r="H222" s="81" t="s">
        <v>34</v>
      </c>
    </row>
    <row r="223" spans="1:8" ht="20.100000000000001" customHeight="1">
      <c r="A223" s="76">
        <v>45672</v>
      </c>
      <c r="B223" s="77">
        <v>45672.419975602068</v>
      </c>
      <c r="C223" s="77"/>
      <c r="D223" s="78" t="s">
        <v>40</v>
      </c>
      <c r="E223" s="79">
        <v>123</v>
      </c>
      <c r="F223" s="80">
        <v>17.29</v>
      </c>
      <c r="G223" s="78" t="s">
        <v>30</v>
      </c>
      <c r="H223" s="81" t="s">
        <v>33</v>
      </c>
    </row>
    <row r="224" spans="1:8" ht="20.100000000000001" customHeight="1">
      <c r="A224" s="76">
        <v>45672</v>
      </c>
      <c r="B224" s="77">
        <v>45672.420145567041</v>
      </c>
      <c r="C224" s="77"/>
      <c r="D224" s="78" t="s">
        <v>40</v>
      </c>
      <c r="E224" s="79">
        <v>21</v>
      </c>
      <c r="F224" s="80">
        <v>17.295000000000002</v>
      </c>
      <c r="G224" s="78" t="s">
        <v>30</v>
      </c>
      <c r="H224" s="81" t="s">
        <v>31</v>
      </c>
    </row>
    <row r="225" spans="1:8" ht="20.100000000000001" customHeight="1">
      <c r="A225" s="76">
        <v>45672</v>
      </c>
      <c r="B225" s="77">
        <v>45672.420155683067</v>
      </c>
      <c r="C225" s="77"/>
      <c r="D225" s="78" t="s">
        <v>40</v>
      </c>
      <c r="E225" s="79">
        <v>1166</v>
      </c>
      <c r="F225" s="80">
        <v>17.3</v>
      </c>
      <c r="G225" s="78" t="s">
        <v>30</v>
      </c>
      <c r="H225" s="81" t="s">
        <v>31</v>
      </c>
    </row>
    <row r="226" spans="1:8" ht="20.100000000000001" customHeight="1">
      <c r="A226" s="76">
        <v>45672</v>
      </c>
      <c r="B226" s="77">
        <v>45672.420157812536</v>
      </c>
      <c r="C226" s="77"/>
      <c r="D226" s="78" t="s">
        <v>40</v>
      </c>
      <c r="E226" s="79">
        <v>1135</v>
      </c>
      <c r="F226" s="80">
        <v>17.3</v>
      </c>
      <c r="G226" s="78" t="s">
        <v>30</v>
      </c>
      <c r="H226" s="81" t="s">
        <v>31</v>
      </c>
    </row>
    <row r="227" spans="1:8" ht="20.100000000000001" customHeight="1">
      <c r="A227" s="76">
        <v>45672</v>
      </c>
      <c r="B227" s="77">
        <v>45672.420802627224</v>
      </c>
      <c r="C227" s="77"/>
      <c r="D227" s="78" t="s">
        <v>40</v>
      </c>
      <c r="E227" s="79">
        <v>70</v>
      </c>
      <c r="F227" s="80">
        <v>17.29</v>
      </c>
      <c r="G227" s="78" t="s">
        <v>30</v>
      </c>
      <c r="H227" s="81" t="s">
        <v>31</v>
      </c>
    </row>
    <row r="228" spans="1:8" ht="20.100000000000001" customHeight="1">
      <c r="A228" s="76">
        <v>45672</v>
      </c>
      <c r="B228" s="77">
        <v>45672.421151759103</v>
      </c>
      <c r="C228" s="77"/>
      <c r="D228" s="78" t="s">
        <v>40</v>
      </c>
      <c r="E228" s="79">
        <v>561</v>
      </c>
      <c r="F228" s="80">
        <v>17.3</v>
      </c>
      <c r="G228" s="78" t="s">
        <v>30</v>
      </c>
      <c r="H228" s="81" t="s">
        <v>31</v>
      </c>
    </row>
    <row r="229" spans="1:8" ht="20.100000000000001" customHeight="1">
      <c r="A229" s="76">
        <v>45672</v>
      </c>
      <c r="B229" s="77">
        <v>45672.421694397926</v>
      </c>
      <c r="C229" s="77"/>
      <c r="D229" s="78" t="s">
        <v>40</v>
      </c>
      <c r="E229" s="79">
        <v>63</v>
      </c>
      <c r="F229" s="80">
        <v>17.305</v>
      </c>
      <c r="G229" s="78" t="s">
        <v>30</v>
      </c>
      <c r="H229" s="81" t="s">
        <v>32</v>
      </c>
    </row>
    <row r="230" spans="1:8" ht="20.100000000000001" customHeight="1">
      <c r="A230" s="76">
        <v>45672</v>
      </c>
      <c r="B230" s="77">
        <v>45672.421694397926</v>
      </c>
      <c r="C230" s="77"/>
      <c r="D230" s="78" t="s">
        <v>40</v>
      </c>
      <c r="E230" s="79">
        <v>823</v>
      </c>
      <c r="F230" s="80">
        <v>17.305</v>
      </c>
      <c r="G230" s="78" t="s">
        <v>30</v>
      </c>
      <c r="H230" s="81" t="s">
        <v>31</v>
      </c>
    </row>
    <row r="231" spans="1:8" ht="20.100000000000001" customHeight="1">
      <c r="A231" s="76">
        <v>45672</v>
      </c>
      <c r="B231" s="77">
        <v>45672.421694525518</v>
      </c>
      <c r="C231" s="77"/>
      <c r="D231" s="78" t="s">
        <v>40</v>
      </c>
      <c r="E231" s="79">
        <v>288</v>
      </c>
      <c r="F231" s="80">
        <v>17.305</v>
      </c>
      <c r="G231" s="78" t="s">
        <v>30</v>
      </c>
      <c r="H231" s="81" t="s">
        <v>31</v>
      </c>
    </row>
    <row r="232" spans="1:8" ht="20.100000000000001" customHeight="1">
      <c r="A232" s="76">
        <v>45672</v>
      </c>
      <c r="B232" s="77">
        <v>45672.42173519684</v>
      </c>
      <c r="C232" s="77"/>
      <c r="D232" s="78" t="s">
        <v>40</v>
      </c>
      <c r="E232" s="79">
        <v>123</v>
      </c>
      <c r="F232" s="80">
        <v>17.309999999999999</v>
      </c>
      <c r="G232" s="78" t="s">
        <v>30</v>
      </c>
      <c r="H232" s="81" t="s">
        <v>33</v>
      </c>
    </row>
    <row r="233" spans="1:8" ht="20.100000000000001" customHeight="1">
      <c r="A233" s="76">
        <v>45672</v>
      </c>
      <c r="B233" s="77">
        <v>45672.421735231299</v>
      </c>
      <c r="C233" s="77"/>
      <c r="D233" s="78" t="s">
        <v>40</v>
      </c>
      <c r="E233" s="79">
        <v>123</v>
      </c>
      <c r="F233" s="80">
        <v>17.309999999999999</v>
      </c>
      <c r="G233" s="78" t="s">
        <v>30</v>
      </c>
      <c r="H233" s="81" t="s">
        <v>33</v>
      </c>
    </row>
    <row r="234" spans="1:8" ht="20.100000000000001" customHeight="1">
      <c r="A234" s="76">
        <v>45672</v>
      </c>
      <c r="B234" s="77">
        <v>45672.421735266224</v>
      </c>
      <c r="C234" s="77"/>
      <c r="D234" s="78" t="s">
        <v>40</v>
      </c>
      <c r="E234" s="79">
        <v>123</v>
      </c>
      <c r="F234" s="80">
        <v>17.309999999999999</v>
      </c>
      <c r="G234" s="78" t="s">
        <v>30</v>
      </c>
      <c r="H234" s="81" t="s">
        <v>33</v>
      </c>
    </row>
    <row r="235" spans="1:8" ht="20.100000000000001" customHeight="1">
      <c r="A235" s="76">
        <v>45672</v>
      </c>
      <c r="B235" s="77">
        <v>45672.421796631999</v>
      </c>
      <c r="C235" s="77"/>
      <c r="D235" s="78" t="s">
        <v>40</v>
      </c>
      <c r="E235" s="79">
        <v>241</v>
      </c>
      <c r="F235" s="80">
        <v>17.309999999999999</v>
      </c>
      <c r="G235" s="78" t="s">
        <v>30</v>
      </c>
      <c r="H235" s="81" t="s">
        <v>31</v>
      </c>
    </row>
    <row r="236" spans="1:8" ht="20.100000000000001" customHeight="1">
      <c r="A236" s="76">
        <v>45672</v>
      </c>
      <c r="B236" s="77">
        <v>45672.422591388691</v>
      </c>
      <c r="C236" s="77"/>
      <c r="D236" s="78" t="s">
        <v>40</v>
      </c>
      <c r="E236" s="79">
        <v>127</v>
      </c>
      <c r="F236" s="80">
        <v>17.315000000000001</v>
      </c>
      <c r="G236" s="78" t="s">
        <v>30</v>
      </c>
      <c r="H236" s="81" t="s">
        <v>32</v>
      </c>
    </row>
    <row r="237" spans="1:8" ht="20.100000000000001" customHeight="1">
      <c r="A237" s="76">
        <v>45672</v>
      </c>
      <c r="B237" s="77">
        <v>45672.422591388691</v>
      </c>
      <c r="C237" s="77"/>
      <c r="D237" s="78" t="s">
        <v>40</v>
      </c>
      <c r="E237" s="79">
        <v>1000</v>
      </c>
      <c r="F237" s="80">
        <v>17.315000000000001</v>
      </c>
      <c r="G237" s="78" t="s">
        <v>30</v>
      </c>
      <c r="H237" s="81" t="s">
        <v>32</v>
      </c>
    </row>
    <row r="238" spans="1:8" ht="20.100000000000001" customHeight="1">
      <c r="A238" s="76">
        <v>45672</v>
      </c>
      <c r="B238" s="77">
        <v>45672.423297511414</v>
      </c>
      <c r="C238" s="77"/>
      <c r="D238" s="78" t="s">
        <v>40</v>
      </c>
      <c r="E238" s="79">
        <v>123</v>
      </c>
      <c r="F238" s="80">
        <v>17.32</v>
      </c>
      <c r="G238" s="78" t="s">
        <v>30</v>
      </c>
      <c r="H238" s="81" t="s">
        <v>33</v>
      </c>
    </row>
    <row r="239" spans="1:8" ht="20.100000000000001" customHeight="1">
      <c r="A239" s="76">
        <v>45672</v>
      </c>
      <c r="B239" s="77">
        <v>45672.423297546338</v>
      </c>
      <c r="C239" s="77"/>
      <c r="D239" s="78" t="s">
        <v>40</v>
      </c>
      <c r="E239" s="79">
        <v>123</v>
      </c>
      <c r="F239" s="80">
        <v>17.32</v>
      </c>
      <c r="G239" s="78" t="s">
        <v>30</v>
      </c>
      <c r="H239" s="81" t="s">
        <v>33</v>
      </c>
    </row>
    <row r="240" spans="1:8" ht="20.100000000000001" customHeight="1">
      <c r="A240" s="76">
        <v>45672</v>
      </c>
      <c r="B240" s="77">
        <v>45672.423297580797</v>
      </c>
      <c r="C240" s="77"/>
      <c r="D240" s="78" t="s">
        <v>40</v>
      </c>
      <c r="E240" s="79">
        <v>220</v>
      </c>
      <c r="F240" s="80">
        <v>17.32</v>
      </c>
      <c r="G240" s="78" t="s">
        <v>30</v>
      </c>
      <c r="H240" s="81" t="s">
        <v>33</v>
      </c>
    </row>
    <row r="241" spans="1:8" ht="20.100000000000001" customHeight="1">
      <c r="A241" s="76">
        <v>45672</v>
      </c>
      <c r="B241" s="77">
        <v>45672.423685242888</v>
      </c>
      <c r="C241" s="77"/>
      <c r="D241" s="78" t="s">
        <v>40</v>
      </c>
      <c r="E241" s="79">
        <v>123</v>
      </c>
      <c r="F241" s="80">
        <v>17.32</v>
      </c>
      <c r="G241" s="78" t="s">
        <v>30</v>
      </c>
      <c r="H241" s="81" t="s">
        <v>33</v>
      </c>
    </row>
    <row r="242" spans="1:8" ht="20.100000000000001" customHeight="1">
      <c r="A242" s="76">
        <v>45672</v>
      </c>
      <c r="B242" s="77">
        <v>45672.423720208462</v>
      </c>
      <c r="C242" s="77"/>
      <c r="D242" s="78" t="s">
        <v>40</v>
      </c>
      <c r="E242" s="79">
        <v>1119</v>
      </c>
      <c r="F242" s="80">
        <v>17.324999999999999</v>
      </c>
      <c r="G242" s="78" t="s">
        <v>30</v>
      </c>
      <c r="H242" s="81" t="s">
        <v>34</v>
      </c>
    </row>
    <row r="243" spans="1:8" ht="20.100000000000001" customHeight="1">
      <c r="A243" s="76">
        <v>45672</v>
      </c>
      <c r="B243" s="77">
        <v>45672.423906747717</v>
      </c>
      <c r="C243" s="77"/>
      <c r="D243" s="78" t="s">
        <v>40</v>
      </c>
      <c r="E243" s="79">
        <v>59</v>
      </c>
      <c r="F243" s="80">
        <v>17.324999999999999</v>
      </c>
      <c r="G243" s="78" t="s">
        <v>30</v>
      </c>
      <c r="H243" s="81" t="s">
        <v>31</v>
      </c>
    </row>
    <row r="244" spans="1:8" ht="20.100000000000001" customHeight="1">
      <c r="A244" s="76">
        <v>45672</v>
      </c>
      <c r="B244" s="77">
        <v>45672.423906747717</v>
      </c>
      <c r="C244" s="77"/>
      <c r="D244" s="78" t="s">
        <v>40</v>
      </c>
      <c r="E244" s="79">
        <v>629</v>
      </c>
      <c r="F244" s="80">
        <v>17.324999999999999</v>
      </c>
      <c r="G244" s="78" t="s">
        <v>30</v>
      </c>
      <c r="H244" s="81" t="s">
        <v>31</v>
      </c>
    </row>
    <row r="245" spans="1:8" ht="20.100000000000001" customHeight="1">
      <c r="A245" s="76">
        <v>45672</v>
      </c>
      <c r="B245" s="77">
        <v>45672.424491458107</v>
      </c>
      <c r="C245" s="77"/>
      <c r="D245" s="78" t="s">
        <v>40</v>
      </c>
      <c r="E245" s="79">
        <v>536</v>
      </c>
      <c r="F245" s="80">
        <v>17.329999999999998</v>
      </c>
      <c r="G245" s="78" t="s">
        <v>30</v>
      </c>
      <c r="H245" s="81" t="s">
        <v>31</v>
      </c>
    </row>
    <row r="246" spans="1:8" ht="20.100000000000001" customHeight="1">
      <c r="A246" s="76">
        <v>45672</v>
      </c>
      <c r="B246" s="77">
        <v>45672.424788564909</v>
      </c>
      <c r="C246" s="77"/>
      <c r="D246" s="78" t="s">
        <v>40</v>
      </c>
      <c r="E246" s="79">
        <v>350</v>
      </c>
      <c r="F246" s="80">
        <v>17.324999999999999</v>
      </c>
      <c r="G246" s="78" t="s">
        <v>30</v>
      </c>
      <c r="H246" s="81" t="s">
        <v>31</v>
      </c>
    </row>
    <row r="247" spans="1:8" ht="20.100000000000001" customHeight="1">
      <c r="A247" s="76">
        <v>45672</v>
      </c>
      <c r="B247" s="77">
        <v>45672.425043657422</v>
      </c>
      <c r="C247" s="77"/>
      <c r="D247" s="78" t="s">
        <v>40</v>
      </c>
      <c r="E247" s="79">
        <v>390</v>
      </c>
      <c r="F247" s="80">
        <v>17.324999999999999</v>
      </c>
      <c r="G247" s="78" t="s">
        <v>30</v>
      </c>
      <c r="H247" s="81" t="s">
        <v>31</v>
      </c>
    </row>
    <row r="248" spans="1:8" ht="20.100000000000001" customHeight="1">
      <c r="A248" s="76">
        <v>45672</v>
      </c>
      <c r="B248" s="77">
        <v>45672.425465926062</v>
      </c>
      <c r="C248" s="77"/>
      <c r="D248" s="78" t="s">
        <v>40</v>
      </c>
      <c r="E248" s="79">
        <v>68</v>
      </c>
      <c r="F248" s="80">
        <v>17.32</v>
      </c>
      <c r="G248" s="78" t="s">
        <v>30</v>
      </c>
      <c r="H248" s="81" t="s">
        <v>31</v>
      </c>
    </row>
    <row r="249" spans="1:8" ht="20.100000000000001" customHeight="1">
      <c r="A249" s="76">
        <v>45672</v>
      </c>
      <c r="B249" s="77">
        <v>45672.425465926062</v>
      </c>
      <c r="C249" s="77"/>
      <c r="D249" s="78" t="s">
        <v>40</v>
      </c>
      <c r="E249" s="79">
        <v>284</v>
      </c>
      <c r="F249" s="80">
        <v>17.32</v>
      </c>
      <c r="G249" s="78" t="s">
        <v>30</v>
      </c>
      <c r="H249" s="81" t="s">
        <v>31</v>
      </c>
    </row>
    <row r="250" spans="1:8" ht="20.100000000000001" customHeight="1">
      <c r="A250" s="76">
        <v>45672</v>
      </c>
      <c r="B250" s="77">
        <v>45672.425465926062</v>
      </c>
      <c r="C250" s="77"/>
      <c r="D250" s="78" t="s">
        <v>40</v>
      </c>
      <c r="E250" s="79">
        <v>245</v>
      </c>
      <c r="F250" s="80">
        <v>17.32</v>
      </c>
      <c r="G250" s="78" t="s">
        <v>30</v>
      </c>
      <c r="H250" s="81" t="s">
        <v>31</v>
      </c>
    </row>
    <row r="251" spans="1:8" ht="20.100000000000001" customHeight="1">
      <c r="A251" s="76">
        <v>45672</v>
      </c>
      <c r="B251" s="77">
        <v>45672.426121990662</v>
      </c>
      <c r="C251" s="77"/>
      <c r="D251" s="78" t="s">
        <v>40</v>
      </c>
      <c r="E251" s="79">
        <v>123</v>
      </c>
      <c r="F251" s="80">
        <v>17.329999999999998</v>
      </c>
      <c r="G251" s="78" t="s">
        <v>30</v>
      </c>
      <c r="H251" s="81" t="s">
        <v>33</v>
      </c>
    </row>
    <row r="252" spans="1:8" ht="20.100000000000001" customHeight="1">
      <c r="A252" s="76">
        <v>45672</v>
      </c>
      <c r="B252" s="77">
        <v>45672.426156168804</v>
      </c>
      <c r="C252" s="77"/>
      <c r="D252" s="78" t="s">
        <v>40</v>
      </c>
      <c r="E252" s="79">
        <v>1112</v>
      </c>
      <c r="F252" s="80">
        <v>17.329999999999998</v>
      </c>
      <c r="G252" s="78" t="s">
        <v>30</v>
      </c>
      <c r="H252" s="81" t="s">
        <v>34</v>
      </c>
    </row>
    <row r="253" spans="1:8" ht="20.100000000000001" customHeight="1">
      <c r="A253" s="76">
        <v>45672</v>
      </c>
      <c r="B253" s="77">
        <v>45672.426156168804</v>
      </c>
      <c r="C253" s="77"/>
      <c r="D253" s="78" t="s">
        <v>40</v>
      </c>
      <c r="E253" s="79">
        <v>488</v>
      </c>
      <c r="F253" s="80">
        <v>17.329999999999998</v>
      </c>
      <c r="G253" s="78" t="s">
        <v>30</v>
      </c>
      <c r="H253" s="81" t="s">
        <v>33</v>
      </c>
    </row>
    <row r="254" spans="1:8" ht="20.100000000000001" customHeight="1">
      <c r="A254" s="76">
        <v>45672</v>
      </c>
      <c r="B254" s="77">
        <v>45672.426784988493</v>
      </c>
      <c r="C254" s="77"/>
      <c r="D254" s="78" t="s">
        <v>40</v>
      </c>
      <c r="E254" s="79">
        <v>72</v>
      </c>
      <c r="F254" s="80">
        <v>17.3</v>
      </c>
      <c r="G254" s="78" t="s">
        <v>30</v>
      </c>
      <c r="H254" s="81" t="s">
        <v>31</v>
      </c>
    </row>
    <row r="255" spans="1:8" ht="20.100000000000001" customHeight="1">
      <c r="A255" s="76">
        <v>45672</v>
      </c>
      <c r="B255" s="77">
        <v>45672.426784988493</v>
      </c>
      <c r="C255" s="77"/>
      <c r="D255" s="78" t="s">
        <v>40</v>
      </c>
      <c r="E255" s="79">
        <v>569</v>
      </c>
      <c r="F255" s="80">
        <v>17.3</v>
      </c>
      <c r="G255" s="78" t="s">
        <v>30</v>
      </c>
      <c r="H255" s="81" t="s">
        <v>31</v>
      </c>
    </row>
    <row r="256" spans="1:8" ht="20.100000000000001" customHeight="1">
      <c r="A256" s="76">
        <v>45672</v>
      </c>
      <c r="B256" s="77">
        <v>45672.427887337748</v>
      </c>
      <c r="C256" s="77"/>
      <c r="D256" s="78" t="s">
        <v>40</v>
      </c>
      <c r="E256" s="79">
        <v>117</v>
      </c>
      <c r="F256" s="80">
        <v>17.295000000000002</v>
      </c>
      <c r="G256" s="78" t="s">
        <v>30</v>
      </c>
      <c r="H256" s="81" t="s">
        <v>32</v>
      </c>
    </row>
    <row r="257" spans="1:8" ht="20.100000000000001" customHeight="1">
      <c r="A257" s="76">
        <v>45672</v>
      </c>
      <c r="B257" s="77">
        <v>45672.427887337748</v>
      </c>
      <c r="C257" s="77"/>
      <c r="D257" s="78" t="s">
        <v>40</v>
      </c>
      <c r="E257" s="79">
        <v>325</v>
      </c>
      <c r="F257" s="80">
        <v>17.295000000000002</v>
      </c>
      <c r="G257" s="78" t="s">
        <v>30</v>
      </c>
      <c r="H257" s="81" t="s">
        <v>32</v>
      </c>
    </row>
    <row r="258" spans="1:8" ht="20.100000000000001" customHeight="1">
      <c r="A258" s="76">
        <v>45672</v>
      </c>
      <c r="B258" s="77">
        <v>45672.427887337748</v>
      </c>
      <c r="C258" s="77"/>
      <c r="D258" s="78" t="s">
        <v>40</v>
      </c>
      <c r="E258" s="79">
        <v>123</v>
      </c>
      <c r="F258" s="80">
        <v>17.295000000000002</v>
      </c>
      <c r="G258" s="78" t="s">
        <v>30</v>
      </c>
      <c r="H258" s="81" t="s">
        <v>33</v>
      </c>
    </row>
    <row r="259" spans="1:8" ht="20.100000000000001" customHeight="1">
      <c r="A259" s="76">
        <v>45672</v>
      </c>
      <c r="B259" s="77">
        <v>45672.427887337748</v>
      </c>
      <c r="C259" s="77"/>
      <c r="D259" s="78" t="s">
        <v>40</v>
      </c>
      <c r="E259" s="79">
        <v>1000</v>
      </c>
      <c r="F259" s="80">
        <v>17.295000000000002</v>
      </c>
      <c r="G259" s="78" t="s">
        <v>30</v>
      </c>
      <c r="H259" s="81" t="s">
        <v>32</v>
      </c>
    </row>
    <row r="260" spans="1:8" ht="20.100000000000001" customHeight="1">
      <c r="A260" s="76">
        <v>45672</v>
      </c>
      <c r="B260" s="77">
        <v>45672.427887372673</v>
      </c>
      <c r="C260" s="77"/>
      <c r="D260" s="78" t="s">
        <v>40</v>
      </c>
      <c r="E260" s="79">
        <v>140</v>
      </c>
      <c r="F260" s="80">
        <v>17.295000000000002</v>
      </c>
      <c r="G260" s="78" t="s">
        <v>30</v>
      </c>
      <c r="H260" s="81" t="s">
        <v>34</v>
      </c>
    </row>
    <row r="261" spans="1:8" ht="20.100000000000001" customHeight="1">
      <c r="A261" s="76">
        <v>45672</v>
      </c>
      <c r="B261" s="77">
        <v>45672.427887372673</v>
      </c>
      <c r="C261" s="77"/>
      <c r="D261" s="78" t="s">
        <v>40</v>
      </c>
      <c r="E261" s="79">
        <v>108</v>
      </c>
      <c r="F261" s="80">
        <v>17.295000000000002</v>
      </c>
      <c r="G261" s="78" t="s">
        <v>30</v>
      </c>
      <c r="H261" s="81" t="s">
        <v>34</v>
      </c>
    </row>
    <row r="262" spans="1:8" ht="20.100000000000001" customHeight="1">
      <c r="A262" s="76">
        <v>45672</v>
      </c>
      <c r="B262" s="77">
        <v>45672.427890150342</v>
      </c>
      <c r="C262" s="77"/>
      <c r="D262" s="78" t="s">
        <v>40</v>
      </c>
      <c r="E262" s="79">
        <v>52</v>
      </c>
      <c r="F262" s="80">
        <v>17.295000000000002</v>
      </c>
      <c r="G262" s="78" t="s">
        <v>30</v>
      </c>
      <c r="H262" s="81" t="s">
        <v>34</v>
      </c>
    </row>
    <row r="263" spans="1:8" ht="20.100000000000001" customHeight="1">
      <c r="A263" s="76">
        <v>45672</v>
      </c>
      <c r="B263" s="77">
        <v>45672.428946620319</v>
      </c>
      <c r="C263" s="77"/>
      <c r="D263" s="78" t="s">
        <v>40</v>
      </c>
      <c r="E263" s="79">
        <v>129</v>
      </c>
      <c r="F263" s="80">
        <v>17.295000000000002</v>
      </c>
      <c r="G263" s="78" t="s">
        <v>30</v>
      </c>
      <c r="H263" s="81" t="s">
        <v>32</v>
      </c>
    </row>
    <row r="264" spans="1:8" ht="20.100000000000001" customHeight="1">
      <c r="A264" s="76">
        <v>45672</v>
      </c>
      <c r="B264" s="77">
        <v>45672.428946620319</v>
      </c>
      <c r="C264" s="77"/>
      <c r="D264" s="78" t="s">
        <v>40</v>
      </c>
      <c r="E264" s="79">
        <v>325</v>
      </c>
      <c r="F264" s="80">
        <v>17.295000000000002</v>
      </c>
      <c r="G264" s="78" t="s">
        <v>30</v>
      </c>
      <c r="H264" s="81" t="s">
        <v>32</v>
      </c>
    </row>
    <row r="265" spans="1:8" ht="20.100000000000001" customHeight="1">
      <c r="A265" s="76">
        <v>45672</v>
      </c>
      <c r="B265" s="77">
        <v>45672.428946620319</v>
      </c>
      <c r="C265" s="77"/>
      <c r="D265" s="78" t="s">
        <v>40</v>
      </c>
      <c r="E265" s="79">
        <v>148</v>
      </c>
      <c r="F265" s="80">
        <v>17.295000000000002</v>
      </c>
      <c r="G265" s="78" t="s">
        <v>30</v>
      </c>
      <c r="H265" s="81" t="s">
        <v>32</v>
      </c>
    </row>
    <row r="266" spans="1:8" ht="20.100000000000001" customHeight="1">
      <c r="A266" s="76">
        <v>45672</v>
      </c>
      <c r="B266" s="77">
        <v>45672.42894674791</v>
      </c>
      <c r="C266" s="77"/>
      <c r="D266" s="78" t="s">
        <v>40</v>
      </c>
      <c r="E266" s="79">
        <v>120</v>
      </c>
      <c r="F266" s="80">
        <v>17.295000000000002</v>
      </c>
      <c r="G266" s="78" t="s">
        <v>30</v>
      </c>
      <c r="H266" s="81" t="s">
        <v>34</v>
      </c>
    </row>
    <row r="267" spans="1:8" ht="20.100000000000001" customHeight="1">
      <c r="A267" s="76">
        <v>45672</v>
      </c>
      <c r="B267" s="77">
        <v>45672.42894674791</v>
      </c>
      <c r="C267" s="77"/>
      <c r="D267" s="78" t="s">
        <v>40</v>
      </c>
      <c r="E267" s="79">
        <v>127</v>
      </c>
      <c r="F267" s="80">
        <v>17.295000000000002</v>
      </c>
      <c r="G267" s="78" t="s">
        <v>30</v>
      </c>
      <c r="H267" s="81" t="s">
        <v>32</v>
      </c>
    </row>
    <row r="268" spans="1:8" ht="20.100000000000001" customHeight="1">
      <c r="A268" s="76">
        <v>45672</v>
      </c>
      <c r="B268" s="77">
        <v>45672.42894674791</v>
      </c>
      <c r="C268" s="77"/>
      <c r="D268" s="78" t="s">
        <v>40</v>
      </c>
      <c r="E268" s="79">
        <v>171</v>
      </c>
      <c r="F268" s="80">
        <v>17.295000000000002</v>
      </c>
      <c r="G268" s="78" t="s">
        <v>30</v>
      </c>
      <c r="H268" s="81" t="s">
        <v>34</v>
      </c>
    </row>
    <row r="269" spans="1:8" ht="20.100000000000001" customHeight="1">
      <c r="A269" s="76">
        <v>45672</v>
      </c>
      <c r="B269" s="77">
        <v>45672.42894674791</v>
      </c>
      <c r="C269" s="77"/>
      <c r="D269" s="78" t="s">
        <v>40</v>
      </c>
      <c r="E269" s="79">
        <v>145</v>
      </c>
      <c r="F269" s="80">
        <v>17.295000000000002</v>
      </c>
      <c r="G269" s="78" t="s">
        <v>30</v>
      </c>
      <c r="H269" s="81" t="s">
        <v>32</v>
      </c>
    </row>
    <row r="270" spans="1:8" ht="20.100000000000001" customHeight="1">
      <c r="A270" s="76">
        <v>45672</v>
      </c>
      <c r="B270" s="77">
        <v>45672.430206597317</v>
      </c>
      <c r="C270" s="77"/>
      <c r="D270" s="78" t="s">
        <v>40</v>
      </c>
      <c r="E270" s="79">
        <v>1150</v>
      </c>
      <c r="F270" s="80">
        <v>17.309999999999999</v>
      </c>
      <c r="G270" s="78" t="s">
        <v>30</v>
      </c>
      <c r="H270" s="81" t="s">
        <v>31</v>
      </c>
    </row>
    <row r="271" spans="1:8" ht="20.100000000000001" customHeight="1">
      <c r="A271" s="76">
        <v>45672</v>
      </c>
      <c r="B271" s="77">
        <v>45672.430206597317</v>
      </c>
      <c r="C271" s="77"/>
      <c r="D271" s="78" t="s">
        <v>40</v>
      </c>
      <c r="E271" s="79">
        <v>829</v>
      </c>
      <c r="F271" s="80">
        <v>17.309999999999999</v>
      </c>
      <c r="G271" s="78" t="s">
        <v>30</v>
      </c>
      <c r="H271" s="81" t="s">
        <v>31</v>
      </c>
    </row>
    <row r="272" spans="1:8" ht="20.100000000000001" customHeight="1">
      <c r="A272" s="76">
        <v>45672</v>
      </c>
      <c r="B272" s="77">
        <v>45672.431417812593</v>
      </c>
      <c r="C272" s="77"/>
      <c r="D272" s="78" t="s">
        <v>40</v>
      </c>
      <c r="E272" s="79">
        <v>1</v>
      </c>
      <c r="F272" s="80">
        <v>17.315000000000001</v>
      </c>
      <c r="G272" s="78" t="s">
        <v>30</v>
      </c>
      <c r="H272" s="81" t="s">
        <v>34</v>
      </c>
    </row>
    <row r="273" spans="1:8" ht="20.100000000000001" customHeight="1">
      <c r="A273" s="76">
        <v>45672</v>
      </c>
      <c r="B273" s="77">
        <v>45672.431417812593</v>
      </c>
      <c r="C273" s="77"/>
      <c r="D273" s="78" t="s">
        <v>40</v>
      </c>
      <c r="E273" s="79">
        <v>294</v>
      </c>
      <c r="F273" s="80">
        <v>17.315000000000001</v>
      </c>
      <c r="G273" s="78" t="s">
        <v>30</v>
      </c>
      <c r="H273" s="81" t="s">
        <v>34</v>
      </c>
    </row>
    <row r="274" spans="1:8" ht="20.100000000000001" customHeight="1">
      <c r="A274" s="76">
        <v>45672</v>
      </c>
      <c r="B274" s="77">
        <v>45672.431417812593</v>
      </c>
      <c r="C274" s="77"/>
      <c r="D274" s="78" t="s">
        <v>40</v>
      </c>
      <c r="E274" s="79">
        <v>229</v>
      </c>
      <c r="F274" s="80">
        <v>17.315000000000001</v>
      </c>
      <c r="G274" s="78" t="s">
        <v>30</v>
      </c>
      <c r="H274" s="81" t="s">
        <v>34</v>
      </c>
    </row>
    <row r="275" spans="1:8" ht="20.100000000000001" customHeight="1">
      <c r="A275" s="76">
        <v>45672</v>
      </c>
      <c r="B275" s="77">
        <v>45672.432854282204</v>
      </c>
      <c r="C275" s="77"/>
      <c r="D275" s="78" t="s">
        <v>40</v>
      </c>
      <c r="E275" s="79">
        <v>203</v>
      </c>
      <c r="F275" s="80">
        <v>17.335000000000001</v>
      </c>
      <c r="G275" s="78" t="s">
        <v>30</v>
      </c>
      <c r="H275" s="81" t="s">
        <v>34</v>
      </c>
    </row>
    <row r="276" spans="1:8" ht="20.100000000000001" customHeight="1">
      <c r="A276" s="76">
        <v>45672</v>
      </c>
      <c r="B276" s="77">
        <v>45672.432854282204</v>
      </c>
      <c r="C276" s="77"/>
      <c r="D276" s="78" t="s">
        <v>40</v>
      </c>
      <c r="E276" s="79">
        <v>191</v>
      </c>
      <c r="F276" s="80">
        <v>17.335000000000001</v>
      </c>
      <c r="G276" s="78" t="s">
        <v>30</v>
      </c>
      <c r="H276" s="81" t="s">
        <v>33</v>
      </c>
    </row>
    <row r="277" spans="1:8" ht="20.100000000000001" customHeight="1">
      <c r="A277" s="76">
        <v>45672</v>
      </c>
      <c r="B277" s="77">
        <v>45672.432854282204</v>
      </c>
      <c r="C277" s="77"/>
      <c r="D277" s="78" t="s">
        <v>40</v>
      </c>
      <c r="E277" s="79">
        <v>405</v>
      </c>
      <c r="F277" s="80">
        <v>17.335000000000001</v>
      </c>
      <c r="G277" s="78" t="s">
        <v>30</v>
      </c>
      <c r="H277" s="81" t="s">
        <v>34</v>
      </c>
    </row>
    <row r="278" spans="1:8" ht="20.100000000000001" customHeight="1">
      <c r="A278" s="76">
        <v>45672</v>
      </c>
      <c r="B278" s="77">
        <v>45672.432854282204</v>
      </c>
      <c r="C278" s="77"/>
      <c r="D278" s="78" t="s">
        <v>40</v>
      </c>
      <c r="E278" s="79">
        <v>191</v>
      </c>
      <c r="F278" s="80">
        <v>17.335000000000001</v>
      </c>
      <c r="G278" s="78" t="s">
        <v>30</v>
      </c>
      <c r="H278" s="81" t="s">
        <v>33</v>
      </c>
    </row>
    <row r="279" spans="1:8" ht="20.100000000000001" customHeight="1">
      <c r="A279" s="76">
        <v>45672</v>
      </c>
      <c r="B279" s="77">
        <v>45672.432854259387</v>
      </c>
      <c r="C279" s="77"/>
      <c r="D279" s="78" t="s">
        <v>40</v>
      </c>
      <c r="E279" s="79">
        <v>2216</v>
      </c>
      <c r="F279" s="80">
        <v>17.335000000000001</v>
      </c>
      <c r="G279" s="78" t="s">
        <v>30</v>
      </c>
      <c r="H279" s="81" t="s">
        <v>31</v>
      </c>
    </row>
    <row r="280" spans="1:8" ht="20.100000000000001" customHeight="1">
      <c r="A280" s="76">
        <v>45672</v>
      </c>
      <c r="B280" s="77">
        <v>45672.433080486022</v>
      </c>
      <c r="C280" s="77"/>
      <c r="D280" s="78" t="s">
        <v>40</v>
      </c>
      <c r="E280" s="79">
        <v>128</v>
      </c>
      <c r="F280" s="80">
        <v>17.32</v>
      </c>
      <c r="G280" s="78" t="s">
        <v>30</v>
      </c>
      <c r="H280" s="81" t="s">
        <v>31</v>
      </c>
    </row>
    <row r="281" spans="1:8" ht="20.100000000000001" customHeight="1">
      <c r="A281" s="76">
        <v>45672</v>
      </c>
      <c r="B281" s="77">
        <v>45672.433417349588</v>
      </c>
      <c r="C281" s="77"/>
      <c r="D281" s="78" t="s">
        <v>40</v>
      </c>
      <c r="E281" s="79">
        <v>472</v>
      </c>
      <c r="F281" s="80">
        <v>17.32</v>
      </c>
      <c r="G281" s="78" t="s">
        <v>30</v>
      </c>
      <c r="H281" s="81" t="s">
        <v>31</v>
      </c>
    </row>
    <row r="282" spans="1:8" ht="20.100000000000001" customHeight="1">
      <c r="A282" s="76">
        <v>45672</v>
      </c>
      <c r="B282" s="77">
        <v>45672.434688657522</v>
      </c>
      <c r="C282" s="77"/>
      <c r="D282" s="78" t="s">
        <v>40</v>
      </c>
      <c r="E282" s="79">
        <v>10</v>
      </c>
      <c r="F282" s="80">
        <v>17.32</v>
      </c>
      <c r="G282" s="78" t="s">
        <v>30</v>
      </c>
      <c r="H282" s="81" t="s">
        <v>31</v>
      </c>
    </row>
    <row r="283" spans="1:8" ht="20.100000000000001" customHeight="1">
      <c r="A283" s="76">
        <v>45672</v>
      </c>
      <c r="B283" s="77">
        <v>45672.434871087782</v>
      </c>
      <c r="C283" s="77"/>
      <c r="D283" s="78" t="s">
        <v>40</v>
      </c>
      <c r="E283" s="79">
        <v>345</v>
      </c>
      <c r="F283" s="80">
        <v>17.32</v>
      </c>
      <c r="G283" s="78" t="s">
        <v>30</v>
      </c>
      <c r="H283" s="81" t="s">
        <v>34</v>
      </c>
    </row>
    <row r="284" spans="1:8" ht="20.100000000000001" customHeight="1">
      <c r="A284" s="76">
        <v>45672</v>
      </c>
      <c r="B284" s="77">
        <v>45672.434871099424</v>
      </c>
      <c r="C284" s="77"/>
      <c r="D284" s="78" t="s">
        <v>40</v>
      </c>
      <c r="E284" s="79">
        <v>231</v>
      </c>
      <c r="F284" s="80">
        <v>17.32</v>
      </c>
      <c r="G284" s="78" t="s">
        <v>30</v>
      </c>
      <c r="H284" s="81" t="s">
        <v>33</v>
      </c>
    </row>
    <row r="285" spans="1:8" ht="20.100000000000001" customHeight="1">
      <c r="A285" s="76">
        <v>45672</v>
      </c>
      <c r="B285" s="77">
        <v>45672.434871087782</v>
      </c>
      <c r="C285" s="77"/>
      <c r="D285" s="78" t="s">
        <v>40</v>
      </c>
      <c r="E285" s="79">
        <v>1326</v>
      </c>
      <c r="F285" s="80">
        <v>17.32</v>
      </c>
      <c r="G285" s="78" t="s">
        <v>30</v>
      </c>
      <c r="H285" s="81" t="s">
        <v>31</v>
      </c>
    </row>
    <row r="286" spans="1:8" ht="20.100000000000001" customHeight="1">
      <c r="A286" s="76">
        <v>45672</v>
      </c>
      <c r="B286" s="77">
        <v>45672.434871389065</v>
      </c>
      <c r="C286" s="77"/>
      <c r="D286" s="78" t="s">
        <v>40</v>
      </c>
      <c r="E286" s="79">
        <v>35</v>
      </c>
      <c r="F286" s="80">
        <v>17.315000000000001</v>
      </c>
      <c r="G286" s="78" t="s">
        <v>30</v>
      </c>
      <c r="H286" s="81" t="s">
        <v>33</v>
      </c>
    </row>
    <row r="287" spans="1:8" ht="20.100000000000001" customHeight="1">
      <c r="A287" s="76">
        <v>45672</v>
      </c>
      <c r="B287" s="77">
        <v>45672.436007824261</v>
      </c>
      <c r="C287" s="77"/>
      <c r="D287" s="78" t="s">
        <v>40</v>
      </c>
      <c r="E287" s="79">
        <v>163</v>
      </c>
      <c r="F287" s="80">
        <v>17.309999999999999</v>
      </c>
      <c r="G287" s="78" t="s">
        <v>30</v>
      </c>
      <c r="H287" s="81" t="s">
        <v>33</v>
      </c>
    </row>
    <row r="288" spans="1:8" ht="20.100000000000001" customHeight="1">
      <c r="A288" s="76">
        <v>45672</v>
      </c>
      <c r="B288" s="77">
        <v>45672.43600785872</v>
      </c>
      <c r="C288" s="77"/>
      <c r="D288" s="78" t="s">
        <v>40</v>
      </c>
      <c r="E288" s="79">
        <v>163</v>
      </c>
      <c r="F288" s="80">
        <v>17.309999999999999</v>
      </c>
      <c r="G288" s="78" t="s">
        <v>30</v>
      </c>
      <c r="H288" s="81" t="s">
        <v>33</v>
      </c>
    </row>
    <row r="289" spans="1:8" ht="20.100000000000001" customHeight="1">
      <c r="A289" s="76">
        <v>45672</v>
      </c>
      <c r="B289" s="77">
        <v>45672.436007893644</v>
      </c>
      <c r="C289" s="77"/>
      <c r="D289" s="78" t="s">
        <v>40</v>
      </c>
      <c r="E289" s="79">
        <v>163</v>
      </c>
      <c r="F289" s="80">
        <v>17.309999999999999</v>
      </c>
      <c r="G289" s="78" t="s">
        <v>30</v>
      </c>
      <c r="H289" s="81" t="s">
        <v>33</v>
      </c>
    </row>
    <row r="290" spans="1:8" ht="20.100000000000001" customHeight="1">
      <c r="A290" s="76">
        <v>45672</v>
      </c>
      <c r="B290" s="77">
        <v>45672.436007928103</v>
      </c>
      <c r="C290" s="77"/>
      <c r="D290" s="78" t="s">
        <v>40</v>
      </c>
      <c r="E290" s="79">
        <v>163</v>
      </c>
      <c r="F290" s="80">
        <v>17.309999999999999</v>
      </c>
      <c r="G290" s="78" t="s">
        <v>30</v>
      </c>
      <c r="H290" s="81" t="s">
        <v>33</v>
      </c>
    </row>
    <row r="291" spans="1:8" ht="20.100000000000001" customHeight="1">
      <c r="A291" s="76">
        <v>45672</v>
      </c>
      <c r="B291" s="77">
        <v>45672.436007963028</v>
      </c>
      <c r="C291" s="77"/>
      <c r="D291" s="78" t="s">
        <v>40</v>
      </c>
      <c r="E291" s="79">
        <v>163</v>
      </c>
      <c r="F291" s="80">
        <v>17.309999999999999</v>
      </c>
      <c r="G291" s="78" t="s">
        <v>30</v>
      </c>
      <c r="H291" s="81" t="s">
        <v>33</v>
      </c>
    </row>
    <row r="292" spans="1:8" ht="20.100000000000001" customHeight="1">
      <c r="A292" s="76">
        <v>45672</v>
      </c>
      <c r="B292" s="77">
        <v>45672.436007997487</v>
      </c>
      <c r="C292" s="77"/>
      <c r="D292" s="78" t="s">
        <v>40</v>
      </c>
      <c r="E292" s="79">
        <v>163</v>
      </c>
      <c r="F292" s="80">
        <v>17.309999999999999</v>
      </c>
      <c r="G292" s="78" t="s">
        <v>30</v>
      </c>
      <c r="H292" s="81" t="s">
        <v>33</v>
      </c>
    </row>
    <row r="293" spans="1:8" ht="20.100000000000001" customHeight="1">
      <c r="A293" s="76">
        <v>45672</v>
      </c>
      <c r="B293" s="77">
        <v>45672.436008032411</v>
      </c>
      <c r="C293" s="77"/>
      <c r="D293" s="78" t="s">
        <v>40</v>
      </c>
      <c r="E293" s="79">
        <v>163</v>
      </c>
      <c r="F293" s="80">
        <v>17.309999999999999</v>
      </c>
      <c r="G293" s="78" t="s">
        <v>30</v>
      </c>
      <c r="H293" s="81" t="s">
        <v>33</v>
      </c>
    </row>
    <row r="294" spans="1:8" ht="20.100000000000001" customHeight="1">
      <c r="A294" s="76">
        <v>45672</v>
      </c>
      <c r="B294" s="77">
        <v>45672.436008067336</v>
      </c>
      <c r="C294" s="77"/>
      <c r="D294" s="78" t="s">
        <v>40</v>
      </c>
      <c r="E294" s="79">
        <v>163</v>
      </c>
      <c r="F294" s="80">
        <v>17.309999999999999</v>
      </c>
      <c r="G294" s="78" t="s">
        <v>30</v>
      </c>
      <c r="H294" s="81" t="s">
        <v>33</v>
      </c>
    </row>
    <row r="295" spans="1:8" ht="20.100000000000001" customHeight="1">
      <c r="A295" s="76">
        <v>45672</v>
      </c>
      <c r="B295" s="77">
        <v>45672.436008101795</v>
      </c>
      <c r="C295" s="77"/>
      <c r="D295" s="78" t="s">
        <v>40</v>
      </c>
      <c r="E295" s="79">
        <v>338</v>
      </c>
      <c r="F295" s="80">
        <v>17.309999999999999</v>
      </c>
      <c r="G295" s="78" t="s">
        <v>30</v>
      </c>
      <c r="H295" s="81" t="s">
        <v>33</v>
      </c>
    </row>
    <row r="296" spans="1:8" ht="20.100000000000001" customHeight="1">
      <c r="A296" s="76">
        <v>45672</v>
      </c>
      <c r="B296" s="77">
        <v>45672.436105474364</v>
      </c>
      <c r="C296" s="77"/>
      <c r="D296" s="78" t="s">
        <v>40</v>
      </c>
      <c r="E296" s="79">
        <v>84</v>
      </c>
      <c r="F296" s="80">
        <v>17.309999999999999</v>
      </c>
      <c r="G296" s="78" t="s">
        <v>30</v>
      </c>
      <c r="H296" s="81" t="s">
        <v>31</v>
      </c>
    </row>
    <row r="297" spans="1:8" ht="20.100000000000001" customHeight="1">
      <c r="A297" s="76">
        <v>45672</v>
      </c>
      <c r="B297" s="77">
        <v>45672.436529108789</v>
      </c>
      <c r="C297" s="77"/>
      <c r="D297" s="78" t="s">
        <v>40</v>
      </c>
      <c r="E297" s="79">
        <v>59</v>
      </c>
      <c r="F297" s="80">
        <v>17.295000000000002</v>
      </c>
      <c r="G297" s="78" t="s">
        <v>30</v>
      </c>
      <c r="H297" s="81" t="s">
        <v>31</v>
      </c>
    </row>
    <row r="298" spans="1:8" ht="20.100000000000001" customHeight="1">
      <c r="A298" s="76">
        <v>45672</v>
      </c>
      <c r="B298" s="77">
        <v>45672.437420058064</v>
      </c>
      <c r="C298" s="77"/>
      <c r="D298" s="78" t="s">
        <v>40</v>
      </c>
      <c r="E298" s="79">
        <v>39</v>
      </c>
      <c r="F298" s="80">
        <v>17.315000000000001</v>
      </c>
      <c r="G298" s="78" t="s">
        <v>30</v>
      </c>
      <c r="H298" s="81" t="s">
        <v>32</v>
      </c>
    </row>
    <row r="299" spans="1:8" ht="20.100000000000001" customHeight="1">
      <c r="A299" s="76">
        <v>45672</v>
      </c>
      <c r="B299" s="77">
        <v>45672.437420058064</v>
      </c>
      <c r="C299" s="77"/>
      <c r="D299" s="78" t="s">
        <v>40</v>
      </c>
      <c r="E299" s="79">
        <v>1000</v>
      </c>
      <c r="F299" s="80">
        <v>17.315000000000001</v>
      </c>
      <c r="G299" s="78" t="s">
        <v>30</v>
      </c>
      <c r="H299" s="81" t="s">
        <v>32</v>
      </c>
    </row>
    <row r="300" spans="1:8" ht="20.100000000000001" customHeight="1">
      <c r="A300" s="76">
        <v>45672</v>
      </c>
      <c r="B300" s="77">
        <v>45672.437420058064</v>
      </c>
      <c r="C300" s="77"/>
      <c r="D300" s="78" t="s">
        <v>40</v>
      </c>
      <c r="E300" s="79">
        <v>122</v>
      </c>
      <c r="F300" s="80">
        <v>17.315000000000001</v>
      </c>
      <c r="G300" s="78" t="s">
        <v>30</v>
      </c>
      <c r="H300" s="81" t="s">
        <v>32</v>
      </c>
    </row>
    <row r="301" spans="1:8" ht="20.100000000000001" customHeight="1">
      <c r="A301" s="76">
        <v>45672</v>
      </c>
      <c r="B301" s="77">
        <v>45672.437420104165</v>
      </c>
      <c r="C301" s="77"/>
      <c r="D301" s="78" t="s">
        <v>40</v>
      </c>
      <c r="E301" s="79">
        <v>596</v>
      </c>
      <c r="F301" s="80">
        <v>17.315000000000001</v>
      </c>
      <c r="G301" s="78" t="s">
        <v>30</v>
      </c>
      <c r="H301" s="81" t="s">
        <v>34</v>
      </c>
    </row>
    <row r="302" spans="1:8" ht="20.100000000000001" customHeight="1">
      <c r="A302" s="76">
        <v>45672</v>
      </c>
      <c r="B302" s="77">
        <v>45672.438832222018</v>
      </c>
      <c r="C302" s="77"/>
      <c r="D302" s="78" t="s">
        <v>40</v>
      </c>
      <c r="E302" s="79">
        <v>560</v>
      </c>
      <c r="F302" s="80">
        <v>17.315000000000001</v>
      </c>
      <c r="G302" s="78" t="s">
        <v>30</v>
      </c>
      <c r="H302" s="81" t="s">
        <v>34</v>
      </c>
    </row>
    <row r="303" spans="1:8" ht="20.100000000000001" customHeight="1">
      <c r="A303" s="76">
        <v>45672</v>
      </c>
      <c r="B303" s="77">
        <v>45672.438832222018</v>
      </c>
      <c r="C303" s="77"/>
      <c r="D303" s="78" t="s">
        <v>40</v>
      </c>
      <c r="E303" s="79">
        <v>1</v>
      </c>
      <c r="F303" s="80">
        <v>17.315000000000001</v>
      </c>
      <c r="G303" s="78" t="s">
        <v>30</v>
      </c>
      <c r="H303" s="81" t="s">
        <v>34</v>
      </c>
    </row>
    <row r="304" spans="1:8" ht="20.100000000000001" customHeight="1">
      <c r="A304" s="76">
        <v>45672</v>
      </c>
      <c r="B304" s="77">
        <v>45672.438832222018</v>
      </c>
      <c r="C304" s="77"/>
      <c r="D304" s="78" t="s">
        <v>40</v>
      </c>
      <c r="E304" s="79">
        <v>140</v>
      </c>
      <c r="F304" s="80">
        <v>17.315000000000001</v>
      </c>
      <c r="G304" s="78" t="s">
        <v>30</v>
      </c>
      <c r="H304" s="81" t="s">
        <v>34</v>
      </c>
    </row>
    <row r="305" spans="1:8" ht="20.100000000000001" customHeight="1">
      <c r="A305" s="76">
        <v>45672</v>
      </c>
      <c r="B305" s="77">
        <v>45672.438832222018</v>
      </c>
      <c r="C305" s="77"/>
      <c r="D305" s="78" t="s">
        <v>40</v>
      </c>
      <c r="E305" s="79">
        <v>2</v>
      </c>
      <c r="F305" s="80">
        <v>17.315000000000001</v>
      </c>
      <c r="G305" s="78" t="s">
        <v>30</v>
      </c>
      <c r="H305" s="81" t="s">
        <v>31</v>
      </c>
    </row>
    <row r="306" spans="1:8" ht="20.100000000000001" customHeight="1">
      <c r="A306" s="76">
        <v>45672</v>
      </c>
      <c r="B306" s="77">
        <v>45672.438832314685</v>
      </c>
      <c r="C306" s="77"/>
      <c r="D306" s="78" t="s">
        <v>40</v>
      </c>
      <c r="E306" s="79">
        <v>670</v>
      </c>
      <c r="F306" s="80">
        <v>17.315000000000001</v>
      </c>
      <c r="G306" s="78" t="s">
        <v>30</v>
      </c>
      <c r="H306" s="81" t="s">
        <v>33</v>
      </c>
    </row>
    <row r="307" spans="1:8" ht="20.100000000000001" customHeight="1">
      <c r="A307" s="76">
        <v>45672</v>
      </c>
      <c r="B307" s="77">
        <v>45672.439891296439</v>
      </c>
      <c r="C307" s="77"/>
      <c r="D307" s="78" t="s">
        <v>40</v>
      </c>
      <c r="E307" s="79">
        <v>141</v>
      </c>
      <c r="F307" s="80">
        <v>17.32</v>
      </c>
      <c r="G307" s="78" t="s">
        <v>30</v>
      </c>
      <c r="H307" s="81" t="s">
        <v>32</v>
      </c>
    </row>
    <row r="308" spans="1:8" ht="20.100000000000001" customHeight="1">
      <c r="A308" s="76">
        <v>45672</v>
      </c>
      <c r="B308" s="77">
        <v>45672.439891296439</v>
      </c>
      <c r="C308" s="77"/>
      <c r="D308" s="78" t="s">
        <v>40</v>
      </c>
      <c r="E308" s="79">
        <v>407</v>
      </c>
      <c r="F308" s="80">
        <v>17.32</v>
      </c>
      <c r="G308" s="78" t="s">
        <v>30</v>
      </c>
      <c r="H308" s="81" t="s">
        <v>32</v>
      </c>
    </row>
    <row r="309" spans="1:8" ht="20.100000000000001" customHeight="1">
      <c r="A309" s="76">
        <v>45672</v>
      </c>
      <c r="B309" s="77">
        <v>45672.439891296439</v>
      </c>
      <c r="C309" s="77"/>
      <c r="D309" s="78" t="s">
        <v>40</v>
      </c>
      <c r="E309" s="79">
        <v>124</v>
      </c>
      <c r="F309" s="80">
        <v>17.32</v>
      </c>
      <c r="G309" s="78" t="s">
        <v>30</v>
      </c>
      <c r="H309" s="81" t="s">
        <v>32</v>
      </c>
    </row>
    <row r="310" spans="1:8" ht="20.100000000000001" customHeight="1">
      <c r="A310" s="76">
        <v>45672</v>
      </c>
      <c r="B310" s="77">
        <v>45672.439891296439</v>
      </c>
      <c r="C310" s="77"/>
      <c r="D310" s="78" t="s">
        <v>40</v>
      </c>
      <c r="E310" s="79">
        <v>194</v>
      </c>
      <c r="F310" s="80">
        <v>17.32</v>
      </c>
      <c r="G310" s="78" t="s">
        <v>30</v>
      </c>
      <c r="H310" s="81" t="s">
        <v>32</v>
      </c>
    </row>
    <row r="311" spans="1:8" ht="20.100000000000001" customHeight="1">
      <c r="A311" s="76">
        <v>45672</v>
      </c>
      <c r="B311" s="77">
        <v>45672.439891296439</v>
      </c>
      <c r="C311" s="77"/>
      <c r="D311" s="78" t="s">
        <v>40</v>
      </c>
      <c r="E311" s="79">
        <v>124</v>
      </c>
      <c r="F311" s="80">
        <v>17.32</v>
      </c>
      <c r="G311" s="78" t="s">
        <v>30</v>
      </c>
      <c r="H311" s="81" t="s">
        <v>32</v>
      </c>
    </row>
    <row r="312" spans="1:8" ht="20.100000000000001" customHeight="1">
      <c r="A312" s="76">
        <v>45672</v>
      </c>
      <c r="B312" s="77">
        <v>45672.439891342539</v>
      </c>
      <c r="C312" s="77"/>
      <c r="D312" s="78" t="s">
        <v>40</v>
      </c>
      <c r="E312" s="79">
        <v>324</v>
      </c>
      <c r="F312" s="80">
        <v>17.32</v>
      </c>
      <c r="G312" s="78" t="s">
        <v>30</v>
      </c>
      <c r="H312" s="81" t="s">
        <v>32</v>
      </c>
    </row>
    <row r="313" spans="1:8" ht="20.100000000000001" customHeight="1">
      <c r="A313" s="76">
        <v>45672</v>
      </c>
      <c r="B313" s="77">
        <v>45672.440950671211</v>
      </c>
      <c r="C313" s="77"/>
      <c r="D313" s="78" t="s">
        <v>40</v>
      </c>
      <c r="E313" s="79">
        <v>135</v>
      </c>
      <c r="F313" s="80">
        <v>17.32</v>
      </c>
      <c r="G313" s="78" t="s">
        <v>30</v>
      </c>
      <c r="H313" s="81" t="s">
        <v>32</v>
      </c>
    </row>
    <row r="314" spans="1:8" ht="20.100000000000001" customHeight="1">
      <c r="A314" s="76">
        <v>45672</v>
      </c>
      <c r="B314" s="77">
        <v>45672.440950671211</v>
      </c>
      <c r="C314" s="77"/>
      <c r="D314" s="78" t="s">
        <v>40</v>
      </c>
      <c r="E314" s="79">
        <v>126</v>
      </c>
      <c r="F314" s="80">
        <v>17.32</v>
      </c>
      <c r="G314" s="78" t="s">
        <v>30</v>
      </c>
      <c r="H314" s="81" t="s">
        <v>32</v>
      </c>
    </row>
    <row r="315" spans="1:8" ht="20.100000000000001" customHeight="1">
      <c r="A315" s="76">
        <v>45672</v>
      </c>
      <c r="B315" s="77">
        <v>45672.440950671211</v>
      </c>
      <c r="C315" s="77"/>
      <c r="D315" s="78" t="s">
        <v>40</v>
      </c>
      <c r="E315" s="79">
        <v>407</v>
      </c>
      <c r="F315" s="80">
        <v>17.32</v>
      </c>
      <c r="G315" s="78" t="s">
        <v>30</v>
      </c>
      <c r="H315" s="81" t="s">
        <v>32</v>
      </c>
    </row>
    <row r="316" spans="1:8" ht="20.100000000000001" customHeight="1">
      <c r="A316" s="76">
        <v>45672</v>
      </c>
      <c r="B316" s="77">
        <v>45672.440950671211</v>
      </c>
      <c r="C316" s="77"/>
      <c r="D316" s="78" t="s">
        <v>40</v>
      </c>
      <c r="E316" s="79">
        <v>340</v>
      </c>
      <c r="F316" s="80">
        <v>17.32</v>
      </c>
      <c r="G316" s="78" t="s">
        <v>30</v>
      </c>
      <c r="H316" s="81" t="s">
        <v>33</v>
      </c>
    </row>
    <row r="317" spans="1:8" ht="20.100000000000001" customHeight="1">
      <c r="A317" s="76">
        <v>45672</v>
      </c>
      <c r="B317" s="77">
        <v>45672.440950671211</v>
      </c>
      <c r="C317" s="77"/>
      <c r="D317" s="78" t="s">
        <v>40</v>
      </c>
      <c r="E317" s="79">
        <v>143</v>
      </c>
      <c r="F317" s="80">
        <v>17.32</v>
      </c>
      <c r="G317" s="78" t="s">
        <v>30</v>
      </c>
      <c r="H317" s="81" t="s">
        <v>32</v>
      </c>
    </row>
    <row r="318" spans="1:8" ht="20.100000000000001" customHeight="1">
      <c r="A318" s="76">
        <v>45672</v>
      </c>
      <c r="B318" s="77">
        <v>45672.440950671211</v>
      </c>
      <c r="C318" s="77"/>
      <c r="D318" s="78" t="s">
        <v>40</v>
      </c>
      <c r="E318" s="79">
        <v>27</v>
      </c>
      <c r="F318" s="80">
        <v>17.32</v>
      </c>
      <c r="G318" s="78" t="s">
        <v>30</v>
      </c>
      <c r="H318" s="81" t="s">
        <v>33</v>
      </c>
    </row>
    <row r="319" spans="1:8" ht="20.100000000000001" customHeight="1">
      <c r="A319" s="76">
        <v>45672</v>
      </c>
      <c r="B319" s="77">
        <v>45672.440950671211</v>
      </c>
      <c r="C319" s="77"/>
      <c r="D319" s="78" t="s">
        <v>40</v>
      </c>
      <c r="E319" s="79">
        <v>23</v>
      </c>
      <c r="F319" s="80">
        <v>17.32</v>
      </c>
      <c r="G319" s="78" t="s">
        <v>30</v>
      </c>
      <c r="H319" s="81" t="s">
        <v>33</v>
      </c>
    </row>
    <row r="320" spans="1:8" ht="20.100000000000001" customHeight="1">
      <c r="A320" s="76">
        <v>45672</v>
      </c>
      <c r="B320" s="77">
        <v>45672.440950671211</v>
      </c>
      <c r="C320" s="77"/>
      <c r="D320" s="78" t="s">
        <v>40</v>
      </c>
      <c r="E320" s="79">
        <v>309</v>
      </c>
      <c r="F320" s="80">
        <v>17.32</v>
      </c>
      <c r="G320" s="78" t="s">
        <v>30</v>
      </c>
      <c r="H320" s="81" t="s">
        <v>33</v>
      </c>
    </row>
    <row r="321" spans="1:8" ht="20.100000000000001" customHeight="1">
      <c r="A321" s="76">
        <v>45672</v>
      </c>
      <c r="B321" s="77">
        <v>45672.440950717777</v>
      </c>
      <c r="C321" s="77"/>
      <c r="D321" s="78" t="s">
        <v>40</v>
      </c>
      <c r="E321" s="79">
        <v>90</v>
      </c>
      <c r="F321" s="80">
        <v>17.32</v>
      </c>
      <c r="G321" s="78" t="s">
        <v>30</v>
      </c>
      <c r="H321" s="81" t="s">
        <v>33</v>
      </c>
    </row>
    <row r="322" spans="1:8" ht="20.100000000000001" customHeight="1">
      <c r="A322" s="76">
        <v>45672</v>
      </c>
      <c r="B322" s="77">
        <v>45672.442010150291</v>
      </c>
      <c r="C322" s="77"/>
      <c r="D322" s="78" t="s">
        <v>40</v>
      </c>
      <c r="E322" s="79">
        <v>257</v>
      </c>
      <c r="F322" s="80">
        <v>17.32</v>
      </c>
      <c r="G322" s="78" t="s">
        <v>30</v>
      </c>
      <c r="H322" s="81" t="s">
        <v>33</v>
      </c>
    </row>
    <row r="323" spans="1:8" ht="20.100000000000001" customHeight="1">
      <c r="A323" s="76">
        <v>45672</v>
      </c>
      <c r="B323" s="77">
        <v>45672.442010185216</v>
      </c>
      <c r="C323" s="77"/>
      <c r="D323" s="78" t="s">
        <v>40</v>
      </c>
      <c r="E323" s="79">
        <v>257</v>
      </c>
      <c r="F323" s="80">
        <v>17.32</v>
      </c>
      <c r="G323" s="78" t="s">
        <v>30</v>
      </c>
      <c r="H323" s="81" t="s">
        <v>33</v>
      </c>
    </row>
    <row r="324" spans="1:8" ht="20.100000000000001" customHeight="1">
      <c r="A324" s="76">
        <v>45672</v>
      </c>
      <c r="B324" s="77">
        <v>45672.44201022014</v>
      </c>
      <c r="C324" s="77"/>
      <c r="D324" s="78" t="s">
        <v>40</v>
      </c>
      <c r="E324" s="79">
        <v>257</v>
      </c>
      <c r="F324" s="80">
        <v>17.32</v>
      </c>
      <c r="G324" s="78" t="s">
        <v>30</v>
      </c>
      <c r="H324" s="81" t="s">
        <v>33</v>
      </c>
    </row>
    <row r="325" spans="1:8" ht="20.100000000000001" customHeight="1">
      <c r="A325" s="76">
        <v>45672</v>
      </c>
      <c r="B325" s="77">
        <v>45672.442010254599</v>
      </c>
      <c r="C325" s="77"/>
      <c r="D325" s="78" t="s">
        <v>40</v>
      </c>
      <c r="E325" s="79">
        <v>257</v>
      </c>
      <c r="F325" s="80">
        <v>17.32</v>
      </c>
      <c r="G325" s="78" t="s">
        <v>30</v>
      </c>
      <c r="H325" s="81" t="s">
        <v>33</v>
      </c>
    </row>
    <row r="326" spans="1:8" ht="20.100000000000001" customHeight="1">
      <c r="A326" s="76">
        <v>45672</v>
      </c>
      <c r="B326" s="77">
        <v>45672.442010266241</v>
      </c>
      <c r="C326" s="77"/>
      <c r="D326" s="78" t="s">
        <v>40</v>
      </c>
      <c r="E326" s="79">
        <v>666</v>
      </c>
      <c r="F326" s="80">
        <v>17.32</v>
      </c>
      <c r="G326" s="78" t="s">
        <v>30</v>
      </c>
      <c r="H326" s="81" t="s">
        <v>33</v>
      </c>
    </row>
    <row r="327" spans="1:8" ht="20.100000000000001" customHeight="1">
      <c r="A327" s="76">
        <v>45672</v>
      </c>
      <c r="B327" s="77">
        <v>45672.443286006805</v>
      </c>
      <c r="C327" s="77"/>
      <c r="D327" s="78" t="s">
        <v>40</v>
      </c>
      <c r="E327" s="79">
        <v>512</v>
      </c>
      <c r="F327" s="80">
        <v>17.32</v>
      </c>
      <c r="G327" s="78" t="s">
        <v>30</v>
      </c>
      <c r="H327" s="81" t="s">
        <v>31</v>
      </c>
    </row>
    <row r="328" spans="1:8" ht="20.100000000000001" customHeight="1">
      <c r="A328" s="76">
        <v>45672</v>
      </c>
      <c r="B328" s="77">
        <v>45672.44372620387</v>
      </c>
      <c r="C328" s="77"/>
      <c r="D328" s="78" t="s">
        <v>40</v>
      </c>
      <c r="E328" s="79">
        <v>388</v>
      </c>
      <c r="F328" s="80">
        <v>17.305</v>
      </c>
      <c r="G328" s="78" t="s">
        <v>30</v>
      </c>
      <c r="H328" s="81" t="s">
        <v>31</v>
      </c>
    </row>
    <row r="329" spans="1:8" ht="20.100000000000001" customHeight="1">
      <c r="A329" s="76">
        <v>45672</v>
      </c>
      <c r="B329" s="77">
        <v>45672.44372620387</v>
      </c>
      <c r="C329" s="77"/>
      <c r="D329" s="78" t="s">
        <v>40</v>
      </c>
      <c r="E329" s="79">
        <v>582</v>
      </c>
      <c r="F329" s="80">
        <v>17.305</v>
      </c>
      <c r="G329" s="78" t="s">
        <v>30</v>
      </c>
      <c r="H329" s="81" t="s">
        <v>31</v>
      </c>
    </row>
    <row r="330" spans="1:8" ht="20.100000000000001" customHeight="1">
      <c r="A330" s="76">
        <v>45672</v>
      </c>
      <c r="B330" s="77">
        <v>45672.444481330924</v>
      </c>
      <c r="C330" s="77"/>
      <c r="D330" s="78" t="s">
        <v>40</v>
      </c>
      <c r="E330" s="79">
        <v>1098</v>
      </c>
      <c r="F330" s="80">
        <v>17.309999999999999</v>
      </c>
      <c r="G330" s="78" t="s">
        <v>30</v>
      </c>
      <c r="H330" s="81" t="s">
        <v>32</v>
      </c>
    </row>
    <row r="331" spans="1:8" ht="20.100000000000001" customHeight="1">
      <c r="A331" s="76">
        <v>45672</v>
      </c>
      <c r="B331" s="77">
        <v>45672.444481330924</v>
      </c>
      <c r="C331" s="77"/>
      <c r="D331" s="78" t="s">
        <v>40</v>
      </c>
      <c r="E331" s="79">
        <v>121</v>
      </c>
      <c r="F331" s="80">
        <v>17.309999999999999</v>
      </c>
      <c r="G331" s="78" t="s">
        <v>30</v>
      </c>
      <c r="H331" s="81" t="s">
        <v>32</v>
      </c>
    </row>
    <row r="332" spans="1:8" ht="20.100000000000001" customHeight="1">
      <c r="A332" s="76">
        <v>45672</v>
      </c>
      <c r="B332" s="77">
        <v>45672.444481330924</v>
      </c>
      <c r="C332" s="77"/>
      <c r="D332" s="78" t="s">
        <v>40</v>
      </c>
      <c r="E332" s="79">
        <v>682</v>
      </c>
      <c r="F332" s="80">
        <v>17.309999999999999</v>
      </c>
      <c r="G332" s="78" t="s">
        <v>30</v>
      </c>
      <c r="H332" s="81" t="s">
        <v>32</v>
      </c>
    </row>
    <row r="333" spans="1:8" ht="20.100000000000001" customHeight="1">
      <c r="A333" s="76">
        <v>45672</v>
      </c>
      <c r="B333" s="77">
        <v>45672.445451990701</v>
      </c>
      <c r="C333" s="77"/>
      <c r="D333" s="78" t="s">
        <v>40</v>
      </c>
      <c r="E333" s="79">
        <v>85</v>
      </c>
      <c r="F333" s="80">
        <v>17.29</v>
      </c>
      <c r="G333" s="78" t="s">
        <v>30</v>
      </c>
      <c r="H333" s="81" t="s">
        <v>31</v>
      </c>
    </row>
    <row r="334" spans="1:8" ht="20.100000000000001" customHeight="1">
      <c r="A334" s="76">
        <v>45672</v>
      </c>
      <c r="B334" s="77">
        <v>45672.44589358801</v>
      </c>
      <c r="C334" s="77"/>
      <c r="D334" s="78" t="s">
        <v>40</v>
      </c>
      <c r="E334" s="79">
        <v>120</v>
      </c>
      <c r="F334" s="80">
        <v>17.295000000000002</v>
      </c>
      <c r="G334" s="78" t="s">
        <v>30</v>
      </c>
      <c r="H334" s="81" t="s">
        <v>32</v>
      </c>
    </row>
    <row r="335" spans="1:8" ht="20.100000000000001" customHeight="1">
      <c r="A335" s="76">
        <v>45672</v>
      </c>
      <c r="B335" s="77">
        <v>45672.44589358801</v>
      </c>
      <c r="C335" s="77"/>
      <c r="D335" s="78" t="s">
        <v>40</v>
      </c>
      <c r="E335" s="79">
        <v>132</v>
      </c>
      <c r="F335" s="80">
        <v>17.295000000000002</v>
      </c>
      <c r="G335" s="78" t="s">
        <v>30</v>
      </c>
      <c r="H335" s="81" t="s">
        <v>32</v>
      </c>
    </row>
    <row r="336" spans="1:8" ht="20.100000000000001" customHeight="1">
      <c r="A336" s="76">
        <v>45672</v>
      </c>
      <c r="B336" s="77">
        <v>45672.44589358801</v>
      </c>
      <c r="C336" s="77"/>
      <c r="D336" s="78" t="s">
        <v>40</v>
      </c>
      <c r="E336" s="79">
        <v>407</v>
      </c>
      <c r="F336" s="80">
        <v>17.295000000000002</v>
      </c>
      <c r="G336" s="78" t="s">
        <v>30</v>
      </c>
      <c r="H336" s="81" t="s">
        <v>32</v>
      </c>
    </row>
    <row r="337" spans="1:8" ht="20.100000000000001" customHeight="1">
      <c r="A337" s="76">
        <v>45672</v>
      </c>
      <c r="B337" s="77">
        <v>45672.44589358801</v>
      </c>
      <c r="C337" s="77"/>
      <c r="D337" s="78" t="s">
        <v>40</v>
      </c>
      <c r="E337" s="79">
        <v>555</v>
      </c>
      <c r="F337" s="80">
        <v>17.295000000000002</v>
      </c>
      <c r="G337" s="78" t="s">
        <v>30</v>
      </c>
      <c r="H337" s="81" t="s">
        <v>32</v>
      </c>
    </row>
    <row r="338" spans="1:8" ht="20.100000000000001" customHeight="1">
      <c r="A338" s="76">
        <v>45672</v>
      </c>
      <c r="B338" s="77">
        <v>45672.44589358801</v>
      </c>
      <c r="C338" s="77"/>
      <c r="D338" s="78" t="s">
        <v>40</v>
      </c>
      <c r="E338" s="79">
        <v>134</v>
      </c>
      <c r="F338" s="80">
        <v>17.295000000000002</v>
      </c>
      <c r="G338" s="78" t="s">
        <v>30</v>
      </c>
      <c r="H338" s="81" t="s">
        <v>32</v>
      </c>
    </row>
    <row r="339" spans="1:8" ht="20.100000000000001" customHeight="1">
      <c r="A339" s="76">
        <v>45672</v>
      </c>
      <c r="B339" s="77">
        <v>45672.445893680677</v>
      </c>
      <c r="C339" s="77"/>
      <c r="D339" s="78" t="s">
        <v>40</v>
      </c>
      <c r="E339" s="79">
        <v>497</v>
      </c>
      <c r="F339" s="80">
        <v>17.29</v>
      </c>
      <c r="G339" s="78" t="s">
        <v>30</v>
      </c>
      <c r="H339" s="81" t="s">
        <v>31</v>
      </c>
    </row>
    <row r="340" spans="1:8" ht="20.100000000000001" customHeight="1">
      <c r="A340" s="76">
        <v>45672</v>
      </c>
      <c r="B340" s="77">
        <v>45672.447305845097</v>
      </c>
      <c r="C340" s="77"/>
      <c r="D340" s="78" t="s">
        <v>40</v>
      </c>
      <c r="E340" s="79">
        <v>1691</v>
      </c>
      <c r="F340" s="80">
        <v>17.309999999999999</v>
      </c>
      <c r="G340" s="78" t="s">
        <v>30</v>
      </c>
      <c r="H340" s="81" t="s">
        <v>31</v>
      </c>
    </row>
    <row r="341" spans="1:8" ht="20.100000000000001" customHeight="1">
      <c r="A341" s="76">
        <v>45672</v>
      </c>
      <c r="B341" s="77">
        <v>45672.449308935087</v>
      </c>
      <c r="C341" s="77"/>
      <c r="D341" s="78" t="s">
        <v>40</v>
      </c>
      <c r="E341" s="79">
        <v>504</v>
      </c>
      <c r="F341" s="80">
        <v>17.3</v>
      </c>
      <c r="G341" s="78" t="s">
        <v>30</v>
      </c>
      <c r="H341" s="81" t="s">
        <v>34</v>
      </c>
    </row>
    <row r="342" spans="1:8" ht="20.100000000000001" customHeight="1">
      <c r="A342" s="76">
        <v>45672</v>
      </c>
      <c r="B342" s="77">
        <v>45672.449308935087</v>
      </c>
      <c r="C342" s="77"/>
      <c r="D342" s="78" t="s">
        <v>40</v>
      </c>
      <c r="E342" s="79">
        <v>157</v>
      </c>
      <c r="F342" s="80">
        <v>17.3</v>
      </c>
      <c r="G342" s="78" t="s">
        <v>30</v>
      </c>
      <c r="H342" s="81" t="s">
        <v>33</v>
      </c>
    </row>
    <row r="343" spans="1:8" ht="20.100000000000001" customHeight="1">
      <c r="A343" s="76">
        <v>45672</v>
      </c>
      <c r="B343" s="77">
        <v>45672.449308946729</v>
      </c>
      <c r="C343" s="77"/>
      <c r="D343" s="78" t="s">
        <v>40</v>
      </c>
      <c r="E343" s="79">
        <v>139</v>
      </c>
      <c r="F343" s="80">
        <v>17.3</v>
      </c>
      <c r="G343" s="78" t="s">
        <v>30</v>
      </c>
      <c r="H343" s="81" t="s">
        <v>33</v>
      </c>
    </row>
    <row r="344" spans="1:8" ht="20.100000000000001" customHeight="1">
      <c r="A344" s="76">
        <v>45672</v>
      </c>
      <c r="B344" s="77">
        <v>45672.44930891227</v>
      </c>
      <c r="C344" s="77"/>
      <c r="D344" s="78" t="s">
        <v>40</v>
      </c>
      <c r="E344" s="79">
        <v>1035</v>
      </c>
      <c r="F344" s="80">
        <v>17.3</v>
      </c>
      <c r="G344" s="78" t="s">
        <v>30</v>
      </c>
      <c r="H344" s="81" t="s">
        <v>31</v>
      </c>
    </row>
    <row r="345" spans="1:8" ht="20.100000000000001" customHeight="1">
      <c r="A345" s="76">
        <v>45672</v>
      </c>
      <c r="B345" s="77">
        <v>45672.44930891227</v>
      </c>
      <c r="C345" s="77"/>
      <c r="D345" s="78" t="s">
        <v>40</v>
      </c>
      <c r="E345" s="79">
        <v>801</v>
      </c>
      <c r="F345" s="80">
        <v>17.3</v>
      </c>
      <c r="G345" s="78" t="s">
        <v>30</v>
      </c>
      <c r="H345" s="81" t="s">
        <v>31</v>
      </c>
    </row>
    <row r="346" spans="1:8" ht="20.100000000000001" customHeight="1">
      <c r="A346" s="76">
        <v>45672</v>
      </c>
      <c r="B346" s="77">
        <v>45672.449308992829</v>
      </c>
      <c r="C346" s="77"/>
      <c r="D346" s="78" t="s">
        <v>40</v>
      </c>
      <c r="E346" s="79">
        <v>46</v>
      </c>
      <c r="F346" s="80">
        <v>17.3</v>
      </c>
      <c r="G346" s="78" t="s">
        <v>30</v>
      </c>
      <c r="H346" s="81" t="s">
        <v>33</v>
      </c>
    </row>
    <row r="347" spans="1:8" ht="20.100000000000001" customHeight="1">
      <c r="A347" s="76">
        <v>45672</v>
      </c>
      <c r="B347" s="77">
        <v>45672.450483356602</v>
      </c>
      <c r="C347" s="77"/>
      <c r="D347" s="78" t="s">
        <v>40</v>
      </c>
      <c r="E347" s="79">
        <v>289</v>
      </c>
      <c r="F347" s="80">
        <v>17.305</v>
      </c>
      <c r="G347" s="78" t="s">
        <v>30</v>
      </c>
      <c r="H347" s="81" t="s">
        <v>34</v>
      </c>
    </row>
    <row r="348" spans="1:8" ht="20.100000000000001" customHeight="1">
      <c r="A348" s="76">
        <v>45672</v>
      </c>
      <c r="B348" s="77">
        <v>45672.450483356602</v>
      </c>
      <c r="C348" s="77"/>
      <c r="D348" s="78" t="s">
        <v>40</v>
      </c>
      <c r="E348" s="79">
        <v>868</v>
      </c>
      <c r="F348" s="80">
        <v>17.305</v>
      </c>
      <c r="G348" s="78" t="s">
        <v>30</v>
      </c>
      <c r="H348" s="81" t="s">
        <v>31</v>
      </c>
    </row>
    <row r="349" spans="1:8" ht="20.100000000000001" customHeight="1">
      <c r="A349" s="76">
        <v>45672</v>
      </c>
      <c r="B349" s="77">
        <v>45672.451189618092</v>
      </c>
      <c r="C349" s="77"/>
      <c r="D349" s="78" t="s">
        <v>40</v>
      </c>
      <c r="E349" s="79">
        <v>117</v>
      </c>
      <c r="F349" s="80">
        <v>17.305</v>
      </c>
      <c r="G349" s="78" t="s">
        <v>30</v>
      </c>
      <c r="H349" s="81" t="s">
        <v>34</v>
      </c>
    </row>
    <row r="350" spans="1:8" ht="20.100000000000001" customHeight="1">
      <c r="A350" s="76">
        <v>45672</v>
      </c>
      <c r="B350" s="77">
        <v>45672.451189618092</v>
      </c>
      <c r="C350" s="77"/>
      <c r="D350" s="78" t="s">
        <v>40</v>
      </c>
      <c r="E350" s="79">
        <v>142</v>
      </c>
      <c r="F350" s="80">
        <v>17.305</v>
      </c>
      <c r="G350" s="78" t="s">
        <v>30</v>
      </c>
      <c r="H350" s="81" t="s">
        <v>32</v>
      </c>
    </row>
    <row r="351" spans="1:8" ht="20.100000000000001" customHeight="1">
      <c r="A351" s="76">
        <v>45672</v>
      </c>
      <c r="B351" s="77">
        <v>45672.451189618092</v>
      </c>
      <c r="C351" s="77"/>
      <c r="D351" s="78" t="s">
        <v>40</v>
      </c>
      <c r="E351" s="79">
        <v>193</v>
      </c>
      <c r="F351" s="80">
        <v>17.305</v>
      </c>
      <c r="G351" s="78" t="s">
        <v>30</v>
      </c>
      <c r="H351" s="81" t="s">
        <v>33</v>
      </c>
    </row>
    <row r="352" spans="1:8" ht="20.100000000000001" customHeight="1">
      <c r="A352" s="76">
        <v>45672</v>
      </c>
      <c r="B352" s="77">
        <v>45672.451189618092</v>
      </c>
      <c r="C352" s="77"/>
      <c r="D352" s="78" t="s">
        <v>40</v>
      </c>
      <c r="E352" s="79">
        <v>649</v>
      </c>
      <c r="F352" s="80">
        <v>17.305</v>
      </c>
      <c r="G352" s="78" t="s">
        <v>30</v>
      </c>
      <c r="H352" s="81" t="s">
        <v>31</v>
      </c>
    </row>
    <row r="353" spans="1:8" ht="20.100000000000001" customHeight="1">
      <c r="A353" s="76">
        <v>45672</v>
      </c>
      <c r="B353" s="77">
        <v>45672.451378738508</v>
      </c>
      <c r="C353" s="77"/>
      <c r="D353" s="78" t="s">
        <v>40</v>
      </c>
      <c r="E353" s="79">
        <v>36</v>
      </c>
      <c r="F353" s="80">
        <v>17.309999999999999</v>
      </c>
      <c r="G353" s="78" t="s">
        <v>30</v>
      </c>
      <c r="H353" s="81" t="s">
        <v>31</v>
      </c>
    </row>
    <row r="354" spans="1:8" ht="20.100000000000001" customHeight="1">
      <c r="A354" s="76">
        <v>45672</v>
      </c>
      <c r="B354" s="77">
        <v>45672.451378738508</v>
      </c>
      <c r="C354" s="77"/>
      <c r="D354" s="78" t="s">
        <v>40</v>
      </c>
      <c r="E354" s="79">
        <v>166</v>
      </c>
      <c r="F354" s="80">
        <v>17.309999999999999</v>
      </c>
      <c r="G354" s="78" t="s">
        <v>30</v>
      </c>
      <c r="H354" s="81" t="s">
        <v>31</v>
      </c>
    </row>
    <row r="355" spans="1:8" ht="20.100000000000001" customHeight="1">
      <c r="A355" s="76">
        <v>45672</v>
      </c>
      <c r="B355" s="77">
        <v>45672.451378738508</v>
      </c>
      <c r="C355" s="77"/>
      <c r="D355" s="78" t="s">
        <v>40</v>
      </c>
      <c r="E355" s="79">
        <v>129</v>
      </c>
      <c r="F355" s="80">
        <v>17.309999999999999</v>
      </c>
      <c r="G355" s="78" t="s">
        <v>30</v>
      </c>
      <c r="H355" s="81" t="s">
        <v>31</v>
      </c>
    </row>
    <row r="356" spans="1:8" ht="20.100000000000001" customHeight="1">
      <c r="A356" s="76">
        <v>45672</v>
      </c>
      <c r="B356" s="77">
        <v>45672.451378738508</v>
      </c>
      <c r="C356" s="77"/>
      <c r="D356" s="78" t="s">
        <v>40</v>
      </c>
      <c r="E356" s="79">
        <v>166</v>
      </c>
      <c r="F356" s="80">
        <v>17.309999999999999</v>
      </c>
      <c r="G356" s="78" t="s">
        <v>30</v>
      </c>
      <c r="H356" s="81" t="s">
        <v>31</v>
      </c>
    </row>
    <row r="357" spans="1:8" ht="20.100000000000001" customHeight="1">
      <c r="A357" s="76">
        <v>45672</v>
      </c>
      <c r="B357" s="77">
        <v>45672.451704143547</v>
      </c>
      <c r="C357" s="77"/>
      <c r="D357" s="78" t="s">
        <v>40</v>
      </c>
      <c r="E357" s="79">
        <v>697</v>
      </c>
      <c r="F357" s="80">
        <v>17.285</v>
      </c>
      <c r="G357" s="78" t="s">
        <v>30</v>
      </c>
      <c r="H357" s="81" t="s">
        <v>31</v>
      </c>
    </row>
    <row r="358" spans="1:8" ht="20.100000000000001" customHeight="1">
      <c r="A358" s="76">
        <v>45672</v>
      </c>
      <c r="B358" s="77">
        <v>45672.452954687644</v>
      </c>
      <c r="C358" s="77"/>
      <c r="D358" s="78" t="s">
        <v>40</v>
      </c>
      <c r="E358" s="79">
        <v>177</v>
      </c>
      <c r="F358" s="80">
        <v>17.29</v>
      </c>
      <c r="G358" s="78" t="s">
        <v>30</v>
      </c>
      <c r="H358" s="81" t="s">
        <v>34</v>
      </c>
    </row>
    <row r="359" spans="1:8" ht="20.100000000000001" customHeight="1">
      <c r="A359" s="76">
        <v>45672</v>
      </c>
      <c r="B359" s="77">
        <v>45672.452954687644</v>
      </c>
      <c r="C359" s="77"/>
      <c r="D359" s="78" t="s">
        <v>40</v>
      </c>
      <c r="E359" s="79">
        <v>128</v>
      </c>
      <c r="F359" s="80">
        <v>17.295000000000002</v>
      </c>
      <c r="G359" s="78" t="s">
        <v>30</v>
      </c>
      <c r="H359" s="81" t="s">
        <v>32</v>
      </c>
    </row>
    <row r="360" spans="1:8" ht="20.100000000000001" customHeight="1">
      <c r="A360" s="76">
        <v>45672</v>
      </c>
      <c r="B360" s="77">
        <v>45672.452954687644</v>
      </c>
      <c r="C360" s="77"/>
      <c r="D360" s="78" t="s">
        <v>40</v>
      </c>
      <c r="E360" s="79">
        <v>146</v>
      </c>
      <c r="F360" s="80">
        <v>17.295000000000002</v>
      </c>
      <c r="G360" s="78" t="s">
        <v>30</v>
      </c>
      <c r="H360" s="81" t="s">
        <v>32</v>
      </c>
    </row>
    <row r="361" spans="1:8" ht="20.100000000000001" customHeight="1">
      <c r="A361" s="76">
        <v>45672</v>
      </c>
      <c r="B361" s="77">
        <v>45672.452954687644</v>
      </c>
      <c r="C361" s="77"/>
      <c r="D361" s="78" t="s">
        <v>40</v>
      </c>
      <c r="E361" s="79">
        <v>144</v>
      </c>
      <c r="F361" s="80">
        <v>17.295000000000002</v>
      </c>
      <c r="G361" s="78" t="s">
        <v>30</v>
      </c>
      <c r="H361" s="81" t="s">
        <v>33</v>
      </c>
    </row>
    <row r="362" spans="1:8" ht="20.100000000000001" customHeight="1">
      <c r="A362" s="76">
        <v>45672</v>
      </c>
      <c r="B362" s="77">
        <v>45672.452954687644</v>
      </c>
      <c r="C362" s="77"/>
      <c r="D362" s="78" t="s">
        <v>40</v>
      </c>
      <c r="E362" s="79">
        <v>119</v>
      </c>
      <c r="F362" s="80">
        <v>17.295000000000002</v>
      </c>
      <c r="G362" s="78" t="s">
        <v>30</v>
      </c>
      <c r="H362" s="81" t="s">
        <v>32</v>
      </c>
    </row>
    <row r="363" spans="1:8" ht="20.100000000000001" customHeight="1">
      <c r="A363" s="76">
        <v>45672</v>
      </c>
      <c r="B363" s="77">
        <v>45672.452954687644</v>
      </c>
      <c r="C363" s="77"/>
      <c r="D363" s="78" t="s">
        <v>40</v>
      </c>
      <c r="E363" s="79">
        <v>608</v>
      </c>
      <c r="F363" s="80">
        <v>17.29</v>
      </c>
      <c r="G363" s="78" t="s">
        <v>30</v>
      </c>
      <c r="H363" s="81" t="s">
        <v>31</v>
      </c>
    </row>
    <row r="364" spans="1:8" ht="20.100000000000001" customHeight="1">
      <c r="A364" s="76">
        <v>45672</v>
      </c>
      <c r="B364" s="77">
        <v>45672.452954768669</v>
      </c>
      <c r="C364" s="77"/>
      <c r="D364" s="78" t="s">
        <v>40</v>
      </c>
      <c r="E364" s="79">
        <v>5</v>
      </c>
      <c r="F364" s="80">
        <v>17.295000000000002</v>
      </c>
      <c r="G364" s="78" t="s">
        <v>30</v>
      </c>
      <c r="H364" s="81" t="s">
        <v>32</v>
      </c>
    </row>
    <row r="365" spans="1:8" ht="20.100000000000001" customHeight="1">
      <c r="A365" s="76">
        <v>45672</v>
      </c>
      <c r="B365" s="77">
        <v>45672.453580833506</v>
      </c>
      <c r="C365" s="77"/>
      <c r="D365" s="78" t="s">
        <v>40</v>
      </c>
      <c r="E365" s="79">
        <v>456</v>
      </c>
      <c r="F365" s="80">
        <v>17.28</v>
      </c>
      <c r="G365" s="78" t="s">
        <v>30</v>
      </c>
      <c r="H365" s="81" t="s">
        <v>31</v>
      </c>
    </row>
    <row r="366" spans="1:8" ht="20.100000000000001" customHeight="1">
      <c r="A366" s="76">
        <v>45672</v>
      </c>
      <c r="B366" s="77">
        <v>45672.45473422436</v>
      </c>
      <c r="C366" s="77"/>
      <c r="D366" s="78" t="s">
        <v>40</v>
      </c>
      <c r="E366" s="79">
        <v>382</v>
      </c>
      <c r="F366" s="80">
        <v>17.295000000000002</v>
      </c>
      <c r="G366" s="78" t="s">
        <v>30</v>
      </c>
      <c r="H366" s="81" t="s">
        <v>34</v>
      </c>
    </row>
    <row r="367" spans="1:8" ht="20.100000000000001" customHeight="1">
      <c r="A367" s="76">
        <v>45672</v>
      </c>
      <c r="B367" s="77">
        <v>45672.454734213185</v>
      </c>
      <c r="C367" s="77"/>
      <c r="D367" s="78" t="s">
        <v>40</v>
      </c>
      <c r="E367" s="79">
        <v>255</v>
      </c>
      <c r="F367" s="80">
        <v>17.295000000000002</v>
      </c>
      <c r="G367" s="78" t="s">
        <v>30</v>
      </c>
      <c r="H367" s="81" t="s">
        <v>33</v>
      </c>
    </row>
    <row r="368" spans="1:8" ht="20.100000000000001" customHeight="1">
      <c r="A368" s="76">
        <v>45672</v>
      </c>
      <c r="B368" s="77">
        <v>45672.454734189902</v>
      </c>
      <c r="C368" s="77"/>
      <c r="D368" s="78" t="s">
        <v>40</v>
      </c>
      <c r="E368" s="79">
        <v>1407</v>
      </c>
      <c r="F368" s="80">
        <v>17.295000000000002</v>
      </c>
      <c r="G368" s="78" t="s">
        <v>30</v>
      </c>
      <c r="H368" s="81" t="s">
        <v>31</v>
      </c>
    </row>
    <row r="369" spans="1:8" ht="20.100000000000001" customHeight="1">
      <c r="A369" s="76">
        <v>45672</v>
      </c>
      <c r="B369" s="77">
        <v>45672.455175231677</v>
      </c>
      <c r="C369" s="77"/>
      <c r="D369" s="78" t="s">
        <v>40</v>
      </c>
      <c r="E369" s="79">
        <v>130</v>
      </c>
      <c r="F369" s="80">
        <v>17.29</v>
      </c>
      <c r="G369" s="78" t="s">
        <v>30</v>
      </c>
      <c r="H369" s="81" t="s">
        <v>31</v>
      </c>
    </row>
    <row r="370" spans="1:8" ht="20.100000000000001" customHeight="1">
      <c r="A370" s="76">
        <v>45672</v>
      </c>
      <c r="B370" s="77">
        <v>45672.456132210791</v>
      </c>
      <c r="C370" s="77"/>
      <c r="D370" s="78" t="s">
        <v>40</v>
      </c>
      <c r="E370" s="79">
        <v>351</v>
      </c>
      <c r="F370" s="80">
        <v>17.3</v>
      </c>
      <c r="G370" s="78" t="s">
        <v>30</v>
      </c>
      <c r="H370" s="81" t="s">
        <v>34</v>
      </c>
    </row>
    <row r="371" spans="1:8" ht="20.100000000000001" customHeight="1">
      <c r="A371" s="76">
        <v>45672</v>
      </c>
      <c r="B371" s="77">
        <v>45672.456132210791</v>
      </c>
      <c r="C371" s="77"/>
      <c r="D371" s="78" t="s">
        <v>40</v>
      </c>
      <c r="E371" s="79">
        <v>234</v>
      </c>
      <c r="F371" s="80">
        <v>17.3</v>
      </c>
      <c r="G371" s="78" t="s">
        <v>30</v>
      </c>
      <c r="H371" s="81" t="s">
        <v>33</v>
      </c>
    </row>
    <row r="372" spans="1:8" ht="20.100000000000001" customHeight="1">
      <c r="A372" s="76">
        <v>45672</v>
      </c>
      <c r="B372" s="77">
        <v>45672.456654074136</v>
      </c>
      <c r="C372" s="77"/>
      <c r="D372" s="78" t="s">
        <v>40</v>
      </c>
      <c r="E372" s="79">
        <v>1883</v>
      </c>
      <c r="F372" s="80">
        <v>17.309999999999999</v>
      </c>
      <c r="G372" s="78" t="s">
        <v>30</v>
      </c>
      <c r="H372" s="81" t="s">
        <v>31</v>
      </c>
    </row>
    <row r="373" spans="1:8" ht="20.100000000000001" customHeight="1">
      <c r="A373" s="76">
        <v>45672</v>
      </c>
      <c r="B373" s="77">
        <v>45672.457579479087</v>
      </c>
      <c r="C373" s="77"/>
      <c r="D373" s="78" t="s">
        <v>40</v>
      </c>
      <c r="E373" s="79">
        <v>400</v>
      </c>
      <c r="F373" s="80">
        <v>17.3</v>
      </c>
      <c r="G373" s="78" t="s">
        <v>30</v>
      </c>
      <c r="H373" s="81" t="s">
        <v>31</v>
      </c>
    </row>
    <row r="374" spans="1:8" ht="20.100000000000001" customHeight="1">
      <c r="A374" s="76">
        <v>45672</v>
      </c>
      <c r="B374" s="77">
        <v>45672.458114641253</v>
      </c>
      <c r="C374" s="77"/>
      <c r="D374" s="78" t="s">
        <v>40</v>
      </c>
      <c r="E374" s="79">
        <v>730</v>
      </c>
      <c r="F374" s="80">
        <v>17.295000000000002</v>
      </c>
      <c r="G374" s="78" t="s">
        <v>30</v>
      </c>
      <c r="H374" s="81" t="s">
        <v>31</v>
      </c>
    </row>
    <row r="375" spans="1:8" ht="20.100000000000001" customHeight="1">
      <c r="A375" s="76">
        <v>45672</v>
      </c>
      <c r="B375" s="77">
        <v>45672.4585955441</v>
      </c>
      <c r="C375" s="77"/>
      <c r="D375" s="78" t="s">
        <v>40</v>
      </c>
      <c r="E375" s="79">
        <v>641</v>
      </c>
      <c r="F375" s="80">
        <v>17.285</v>
      </c>
      <c r="G375" s="78" t="s">
        <v>30</v>
      </c>
      <c r="H375" s="81" t="s">
        <v>31</v>
      </c>
    </row>
    <row r="376" spans="1:8" ht="20.100000000000001" customHeight="1">
      <c r="A376" s="76">
        <v>45672</v>
      </c>
      <c r="B376" s="77">
        <v>45672.458595798817</v>
      </c>
      <c r="C376" s="77"/>
      <c r="D376" s="78" t="s">
        <v>40</v>
      </c>
      <c r="E376" s="79">
        <v>10</v>
      </c>
      <c r="F376" s="80">
        <v>17.285</v>
      </c>
      <c r="G376" s="78" t="s">
        <v>30</v>
      </c>
      <c r="H376" s="81" t="s">
        <v>31</v>
      </c>
    </row>
    <row r="377" spans="1:8" ht="20.100000000000001" customHeight="1">
      <c r="A377" s="76">
        <v>45672</v>
      </c>
      <c r="B377" s="77">
        <v>45672.459121342748</v>
      </c>
      <c r="C377" s="77"/>
      <c r="D377" s="78" t="s">
        <v>40</v>
      </c>
      <c r="E377" s="79">
        <v>349</v>
      </c>
      <c r="F377" s="80">
        <v>17.28</v>
      </c>
      <c r="G377" s="78" t="s">
        <v>30</v>
      </c>
      <c r="H377" s="81" t="s">
        <v>31</v>
      </c>
    </row>
    <row r="378" spans="1:8" ht="20.100000000000001" customHeight="1">
      <c r="A378" s="76">
        <v>45672</v>
      </c>
      <c r="B378" s="77">
        <v>45672.459189224523</v>
      </c>
      <c r="C378" s="77"/>
      <c r="D378" s="78" t="s">
        <v>40</v>
      </c>
      <c r="E378" s="79">
        <v>390</v>
      </c>
      <c r="F378" s="80">
        <v>17.28</v>
      </c>
      <c r="G378" s="78" t="s">
        <v>30</v>
      </c>
      <c r="H378" s="81" t="s">
        <v>31</v>
      </c>
    </row>
    <row r="379" spans="1:8" ht="20.100000000000001" customHeight="1">
      <c r="A379" s="76">
        <v>45672</v>
      </c>
      <c r="B379" s="77">
        <v>45672.460015740711</v>
      </c>
      <c r="C379" s="77"/>
      <c r="D379" s="78" t="s">
        <v>40</v>
      </c>
      <c r="E379" s="79">
        <v>197</v>
      </c>
      <c r="F379" s="80">
        <v>17.29</v>
      </c>
      <c r="G379" s="78" t="s">
        <v>30</v>
      </c>
      <c r="H379" s="81" t="s">
        <v>34</v>
      </c>
    </row>
    <row r="380" spans="1:8" ht="20.100000000000001" customHeight="1">
      <c r="A380" s="76">
        <v>45672</v>
      </c>
      <c r="B380" s="77">
        <v>45672.460015740711</v>
      </c>
      <c r="C380" s="77"/>
      <c r="D380" s="78" t="s">
        <v>40</v>
      </c>
      <c r="E380" s="79">
        <v>1</v>
      </c>
      <c r="F380" s="80">
        <v>17.29</v>
      </c>
      <c r="G380" s="78" t="s">
        <v>30</v>
      </c>
      <c r="H380" s="81" t="s">
        <v>34</v>
      </c>
    </row>
    <row r="381" spans="1:8" ht="20.100000000000001" customHeight="1">
      <c r="A381" s="76">
        <v>45672</v>
      </c>
      <c r="B381" s="77">
        <v>45672.460015740711</v>
      </c>
      <c r="C381" s="77"/>
      <c r="D381" s="78" t="s">
        <v>40</v>
      </c>
      <c r="E381" s="79">
        <v>123</v>
      </c>
      <c r="F381" s="80">
        <v>17.29</v>
      </c>
      <c r="G381" s="78" t="s">
        <v>30</v>
      </c>
      <c r="H381" s="81" t="s">
        <v>33</v>
      </c>
    </row>
    <row r="382" spans="1:8" ht="20.100000000000001" customHeight="1">
      <c r="A382" s="76">
        <v>45672</v>
      </c>
      <c r="B382" s="77">
        <v>45672.460015740711</v>
      </c>
      <c r="C382" s="77"/>
      <c r="D382" s="78" t="s">
        <v>40</v>
      </c>
      <c r="E382" s="79">
        <v>1526</v>
      </c>
      <c r="F382" s="80">
        <v>17.29</v>
      </c>
      <c r="G382" s="78" t="s">
        <v>30</v>
      </c>
      <c r="H382" s="81" t="s">
        <v>31</v>
      </c>
    </row>
    <row r="383" spans="1:8" ht="20.100000000000001" customHeight="1">
      <c r="A383" s="76">
        <v>45672</v>
      </c>
      <c r="B383" s="77">
        <v>45672.461698750034</v>
      </c>
      <c r="C383" s="77"/>
      <c r="D383" s="78" t="s">
        <v>40</v>
      </c>
      <c r="E383" s="79">
        <v>357</v>
      </c>
      <c r="F383" s="80">
        <v>17.295000000000002</v>
      </c>
      <c r="G383" s="78" t="s">
        <v>30</v>
      </c>
      <c r="H383" s="81" t="s">
        <v>34</v>
      </c>
    </row>
    <row r="384" spans="1:8" ht="20.100000000000001" customHeight="1">
      <c r="A384" s="76">
        <v>45672</v>
      </c>
      <c r="B384" s="77">
        <v>45672.461698750034</v>
      </c>
      <c r="C384" s="77"/>
      <c r="D384" s="78" t="s">
        <v>40</v>
      </c>
      <c r="E384" s="79">
        <v>213</v>
      </c>
      <c r="F384" s="80">
        <v>17.295000000000002</v>
      </c>
      <c r="G384" s="78" t="s">
        <v>30</v>
      </c>
      <c r="H384" s="81" t="s">
        <v>33</v>
      </c>
    </row>
    <row r="385" spans="1:8" ht="20.100000000000001" customHeight="1">
      <c r="A385" s="76">
        <v>45672</v>
      </c>
      <c r="B385" s="77">
        <v>45672.461698726751</v>
      </c>
      <c r="C385" s="77"/>
      <c r="D385" s="78" t="s">
        <v>40</v>
      </c>
      <c r="E385" s="79">
        <v>1355</v>
      </c>
      <c r="F385" s="80">
        <v>17.295000000000002</v>
      </c>
      <c r="G385" s="78" t="s">
        <v>30</v>
      </c>
      <c r="H385" s="81" t="s">
        <v>31</v>
      </c>
    </row>
    <row r="386" spans="1:8" ht="20.100000000000001" customHeight="1">
      <c r="A386" s="76">
        <v>45672</v>
      </c>
      <c r="B386" s="77">
        <v>45672.461698888801</v>
      </c>
      <c r="C386" s="77"/>
      <c r="D386" s="78" t="s">
        <v>40</v>
      </c>
      <c r="E386" s="79">
        <v>46</v>
      </c>
      <c r="F386" s="80">
        <v>17.295000000000002</v>
      </c>
      <c r="G386" s="78" t="s">
        <v>30</v>
      </c>
      <c r="H386" s="81" t="s">
        <v>31</v>
      </c>
    </row>
    <row r="387" spans="1:8" ht="20.100000000000001" customHeight="1">
      <c r="A387" s="76">
        <v>45672</v>
      </c>
      <c r="B387" s="77">
        <v>45672.462839895859</v>
      </c>
      <c r="C387" s="77"/>
      <c r="D387" s="78" t="s">
        <v>40</v>
      </c>
      <c r="E387" s="79">
        <v>146</v>
      </c>
      <c r="F387" s="80">
        <v>17.3</v>
      </c>
      <c r="G387" s="78" t="s">
        <v>30</v>
      </c>
      <c r="H387" s="81" t="s">
        <v>32</v>
      </c>
    </row>
    <row r="388" spans="1:8" ht="20.100000000000001" customHeight="1">
      <c r="A388" s="76">
        <v>45672</v>
      </c>
      <c r="B388" s="77">
        <v>45672.462839895859</v>
      </c>
      <c r="C388" s="77"/>
      <c r="D388" s="78" t="s">
        <v>40</v>
      </c>
      <c r="E388" s="79">
        <v>407</v>
      </c>
      <c r="F388" s="80">
        <v>17.3</v>
      </c>
      <c r="G388" s="78" t="s">
        <v>30</v>
      </c>
      <c r="H388" s="81" t="s">
        <v>32</v>
      </c>
    </row>
    <row r="389" spans="1:8" ht="20.100000000000001" customHeight="1">
      <c r="A389" s="76">
        <v>45672</v>
      </c>
      <c r="B389" s="77">
        <v>45672.462839895859</v>
      </c>
      <c r="C389" s="77"/>
      <c r="D389" s="78" t="s">
        <v>40</v>
      </c>
      <c r="E389" s="79">
        <v>124</v>
      </c>
      <c r="F389" s="80">
        <v>17.3</v>
      </c>
      <c r="G389" s="78" t="s">
        <v>30</v>
      </c>
      <c r="H389" s="81" t="s">
        <v>32</v>
      </c>
    </row>
    <row r="390" spans="1:8" ht="20.100000000000001" customHeight="1">
      <c r="A390" s="76">
        <v>45672</v>
      </c>
      <c r="B390" s="77">
        <v>45672.462839895859</v>
      </c>
      <c r="C390" s="77"/>
      <c r="D390" s="78" t="s">
        <v>40</v>
      </c>
      <c r="E390" s="79">
        <v>658</v>
      </c>
      <c r="F390" s="80">
        <v>17.3</v>
      </c>
      <c r="G390" s="78" t="s">
        <v>30</v>
      </c>
      <c r="H390" s="81" t="s">
        <v>32</v>
      </c>
    </row>
    <row r="391" spans="1:8" ht="20.100000000000001" customHeight="1">
      <c r="A391" s="76">
        <v>45672</v>
      </c>
      <c r="B391" s="77">
        <v>45672.463899421506</v>
      </c>
      <c r="C391" s="77"/>
      <c r="D391" s="78" t="s">
        <v>40</v>
      </c>
      <c r="E391" s="79">
        <v>125</v>
      </c>
      <c r="F391" s="80">
        <v>17.29</v>
      </c>
      <c r="G391" s="78" t="s">
        <v>30</v>
      </c>
      <c r="H391" s="81" t="s">
        <v>32</v>
      </c>
    </row>
    <row r="392" spans="1:8" ht="20.100000000000001" customHeight="1">
      <c r="A392" s="76">
        <v>45672</v>
      </c>
      <c r="B392" s="77">
        <v>45672.463899421506</v>
      </c>
      <c r="C392" s="77"/>
      <c r="D392" s="78" t="s">
        <v>40</v>
      </c>
      <c r="E392" s="79">
        <v>407</v>
      </c>
      <c r="F392" s="80">
        <v>17.29</v>
      </c>
      <c r="G392" s="78" t="s">
        <v>30</v>
      </c>
      <c r="H392" s="81" t="s">
        <v>32</v>
      </c>
    </row>
    <row r="393" spans="1:8" ht="20.100000000000001" customHeight="1">
      <c r="A393" s="76">
        <v>45672</v>
      </c>
      <c r="B393" s="77">
        <v>45672.463899421506</v>
      </c>
      <c r="C393" s="77"/>
      <c r="D393" s="78" t="s">
        <v>40</v>
      </c>
      <c r="E393" s="79">
        <v>123</v>
      </c>
      <c r="F393" s="80">
        <v>17.29</v>
      </c>
      <c r="G393" s="78" t="s">
        <v>30</v>
      </c>
      <c r="H393" s="81" t="s">
        <v>33</v>
      </c>
    </row>
    <row r="394" spans="1:8" ht="20.100000000000001" customHeight="1">
      <c r="A394" s="76">
        <v>45672</v>
      </c>
      <c r="B394" s="77">
        <v>45672.463899421506</v>
      </c>
      <c r="C394" s="77"/>
      <c r="D394" s="78" t="s">
        <v>40</v>
      </c>
      <c r="E394" s="79">
        <v>142</v>
      </c>
      <c r="F394" s="80">
        <v>17.29</v>
      </c>
      <c r="G394" s="78" t="s">
        <v>30</v>
      </c>
      <c r="H394" s="81" t="s">
        <v>32</v>
      </c>
    </row>
    <row r="395" spans="1:8" ht="20.100000000000001" customHeight="1">
      <c r="A395" s="76">
        <v>45672</v>
      </c>
      <c r="B395" s="77">
        <v>45672.463899421506</v>
      </c>
      <c r="C395" s="77"/>
      <c r="D395" s="78" t="s">
        <v>40</v>
      </c>
      <c r="E395" s="79">
        <v>25</v>
      </c>
      <c r="F395" s="80">
        <v>17.29</v>
      </c>
      <c r="G395" s="78" t="s">
        <v>30</v>
      </c>
      <c r="H395" s="81" t="s">
        <v>33</v>
      </c>
    </row>
    <row r="396" spans="1:8" ht="20.100000000000001" customHeight="1">
      <c r="A396" s="76">
        <v>45672</v>
      </c>
      <c r="B396" s="77">
        <v>45672.463899421506</v>
      </c>
      <c r="C396" s="77"/>
      <c r="D396" s="78" t="s">
        <v>40</v>
      </c>
      <c r="E396" s="79">
        <v>144</v>
      </c>
      <c r="F396" s="80">
        <v>17.29</v>
      </c>
      <c r="G396" s="78" t="s">
        <v>30</v>
      </c>
      <c r="H396" s="81" t="s">
        <v>32</v>
      </c>
    </row>
    <row r="397" spans="1:8" ht="20.100000000000001" customHeight="1">
      <c r="A397" s="76">
        <v>45672</v>
      </c>
      <c r="B397" s="77">
        <v>45672.463899421506</v>
      </c>
      <c r="C397" s="77"/>
      <c r="D397" s="78" t="s">
        <v>40</v>
      </c>
      <c r="E397" s="79">
        <v>25</v>
      </c>
      <c r="F397" s="80">
        <v>17.29</v>
      </c>
      <c r="G397" s="78" t="s">
        <v>30</v>
      </c>
      <c r="H397" s="81" t="s">
        <v>33</v>
      </c>
    </row>
    <row r="398" spans="1:8" ht="20.100000000000001" customHeight="1">
      <c r="A398" s="76">
        <v>45672</v>
      </c>
      <c r="B398" s="77">
        <v>45672.463899421506</v>
      </c>
      <c r="C398" s="77"/>
      <c r="D398" s="78" t="s">
        <v>40</v>
      </c>
      <c r="E398" s="79">
        <v>802</v>
      </c>
      <c r="F398" s="80">
        <v>17.29</v>
      </c>
      <c r="G398" s="78" t="s">
        <v>30</v>
      </c>
      <c r="H398" s="81" t="s">
        <v>31</v>
      </c>
    </row>
    <row r="399" spans="1:8" ht="20.100000000000001" customHeight="1">
      <c r="A399" s="76">
        <v>45672</v>
      </c>
      <c r="B399" s="77">
        <v>45672.465180578642</v>
      </c>
      <c r="C399" s="77"/>
      <c r="D399" s="78" t="s">
        <v>40</v>
      </c>
      <c r="E399" s="79">
        <v>512</v>
      </c>
      <c r="F399" s="80">
        <v>17.28</v>
      </c>
      <c r="G399" s="78" t="s">
        <v>30</v>
      </c>
      <c r="H399" s="81" t="s">
        <v>31</v>
      </c>
    </row>
    <row r="400" spans="1:8" ht="20.100000000000001" customHeight="1">
      <c r="A400" s="76">
        <v>45672</v>
      </c>
      <c r="B400" s="77">
        <v>45672.465664559975</v>
      </c>
      <c r="C400" s="77"/>
      <c r="D400" s="78" t="s">
        <v>40</v>
      </c>
      <c r="E400" s="79">
        <v>119</v>
      </c>
      <c r="F400" s="80">
        <v>17.285</v>
      </c>
      <c r="G400" s="78" t="s">
        <v>30</v>
      </c>
      <c r="H400" s="81" t="s">
        <v>32</v>
      </c>
    </row>
    <row r="401" spans="1:8" ht="20.100000000000001" customHeight="1">
      <c r="A401" s="76">
        <v>45672</v>
      </c>
      <c r="B401" s="77">
        <v>45672.465664559975</v>
      </c>
      <c r="C401" s="77"/>
      <c r="D401" s="78" t="s">
        <v>40</v>
      </c>
      <c r="E401" s="79">
        <v>137</v>
      </c>
      <c r="F401" s="80">
        <v>17.285</v>
      </c>
      <c r="G401" s="78" t="s">
        <v>30</v>
      </c>
      <c r="H401" s="81" t="s">
        <v>32</v>
      </c>
    </row>
    <row r="402" spans="1:8" ht="20.100000000000001" customHeight="1">
      <c r="A402" s="76">
        <v>45672</v>
      </c>
      <c r="B402" s="77">
        <v>45672.465664559975</v>
      </c>
      <c r="C402" s="77"/>
      <c r="D402" s="78" t="s">
        <v>40</v>
      </c>
      <c r="E402" s="79">
        <v>407</v>
      </c>
      <c r="F402" s="80">
        <v>17.285</v>
      </c>
      <c r="G402" s="78" t="s">
        <v>30</v>
      </c>
      <c r="H402" s="81" t="s">
        <v>32</v>
      </c>
    </row>
    <row r="403" spans="1:8" ht="20.100000000000001" customHeight="1">
      <c r="A403" s="76">
        <v>45672</v>
      </c>
      <c r="B403" s="77">
        <v>45672.46566475695</v>
      </c>
      <c r="C403" s="77"/>
      <c r="D403" s="78" t="s">
        <v>40</v>
      </c>
      <c r="E403" s="79">
        <v>407</v>
      </c>
      <c r="F403" s="80">
        <v>17.285</v>
      </c>
      <c r="G403" s="78" t="s">
        <v>30</v>
      </c>
      <c r="H403" s="81" t="s">
        <v>32</v>
      </c>
    </row>
    <row r="404" spans="1:8" ht="20.100000000000001" customHeight="1">
      <c r="A404" s="76">
        <v>45672</v>
      </c>
      <c r="B404" s="77">
        <v>45672.46566475695</v>
      </c>
      <c r="C404" s="77"/>
      <c r="D404" s="78" t="s">
        <v>40</v>
      </c>
      <c r="E404" s="79">
        <v>126</v>
      </c>
      <c r="F404" s="80">
        <v>17.285</v>
      </c>
      <c r="G404" s="78" t="s">
        <v>30</v>
      </c>
      <c r="H404" s="81" t="s">
        <v>32</v>
      </c>
    </row>
    <row r="405" spans="1:8" ht="20.100000000000001" customHeight="1">
      <c r="A405" s="76">
        <v>45672</v>
      </c>
      <c r="B405" s="77">
        <v>45672.46566475695</v>
      </c>
      <c r="C405" s="77"/>
      <c r="D405" s="78" t="s">
        <v>40</v>
      </c>
      <c r="E405" s="79">
        <v>147</v>
      </c>
      <c r="F405" s="80">
        <v>17.285</v>
      </c>
      <c r="G405" s="78" t="s">
        <v>30</v>
      </c>
      <c r="H405" s="81" t="s">
        <v>32</v>
      </c>
    </row>
    <row r="406" spans="1:8" ht="20.100000000000001" customHeight="1">
      <c r="A406" s="76">
        <v>45672</v>
      </c>
      <c r="B406" s="77">
        <v>45672.465664942283</v>
      </c>
      <c r="C406" s="77"/>
      <c r="D406" s="78" t="s">
        <v>40</v>
      </c>
      <c r="E406" s="79">
        <v>148</v>
      </c>
      <c r="F406" s="80">
        <v>17.285</v>
      </c>
      <c r="G406" s="78" t="s">
        <v>30</v>
      </c>
      <c r="H406" s="81" t="s">
        <v>32</v>
      </c>
    </row>
    <row r="407" spans="1:8" ht="20.100000000000001" customHeight="1">
      <c r="A407" s="76">
        <v>45672</v>
      </c>
      <c r="B407" s="77">
        <v>45672.465664942283</v>
      </c>
      <c r="C407" s="77"/>
      <c r="D407" s="78" t="s">
        <v>40</v>
      </c>
      <c r="E407" s="79">
        <v>123</v>
      </c>
      <c r="F407" s="80">
        <v>17.285</v>
      </c>
      <c r="G407" s="78" t="s">
        <v>30</v>
      </c>
      <c r="H407" s="81" t="s">
        <v>32</v>
      </c>
    </row>
    <row r="408" spans="1:8" ht="20.100000000000001" customHeight="1">
      <c r="A408" s="76">
        <v>45672</v>
      </c>
      <c r="B408" s="77">
        <v>45672.466133958194</v>
      </c>
      <c r="C408" s="77"/>
      <c r="D408" s="78" t="s">
        <v>40</v>
      </c>
      <c r="E408" s="79">
        <v>162</v>
      </c>
      <c r="F408" s="80">
        <v>17.27</v>
      </c>
      <c r="G408" s="78" t="s">
        <v>30</v>
      </c>
      <c r="H408" s="81" t="s">
        <v>31</v>
      </c>
    </row>
    <row r="409" spans="1:8" ht="20.100000000000001" customHeight="1">
      <c r="A409" s="76">
        <v>45672</v>
      </c>
      <c r="B409" s="77">
        <v>45672.467065289151</v>
      </c>
      <c r="C409" s="77"/>
      <c r="D409" s="78" t="s">
        <v>40</v>
      </c>
      <c r="E409" s="79">
        <v>741</v>
      </c>
      <c r="F409" s="80">
        <v>17.260000000000002</v>
      </c>
      <c r="G409" s="78" t="s">
        <v>30</v>
      </c>
      <c r="H409" s="81" t="s">
        <v>31</v>
      </c>
    </row>
    <row r="410" spans="1:8" ht="20.100000000000001" customHeight="1">
      <c r="A410" s="76">
        <v>45672</v>
      </c>
      <c r="B410" s="77">
        <v>45672.46778306691</v>
      </c>
      <c r="C410" s="77"/>
      <c r="D410" s="78" t="s">
        <v>40</v>
      </c>
      <c r="E410" s="79">
        <v>480</v>
      </c>
      <c r="F410" s="80">
        <v>17.274999999999999</v>
      </c>
      <c r="G410" s="78" t="s">
        <v>30</v>
      </c>
      <c r="H410" s="81" t="s">
        <v>32</v>
      </c>
    </row>
    <row r="411" spans="1:8" ht="20.100000000000001" customHeight="1">
      <c r="A411" s="76">
        <v>45672</v>
      </c>
      <c r="B411" s="77">
        <v>45672.467783402652</v>
      </c>
      <c r="C411" s="77"/>
      <c r="D411" s="78" t="s">
        <v>40</v>
      </c>
      <c r="E411" s="79">
        <v>294</v>
      </c>
      <c r="F411" s="80">
        <v>17.274999999999999</v>
      </c>
      <c r="G411" s="78" t="s">
        <v>30</v>
      </c>
      <c r="H411" s="81" t="s">
        <v>31</v>
      </c>
    </row>
    <row r="412" spans="1:8" ht="20.100000000000001" customHeight="1">
      <c r="A412" s="76">
        <v>45672</v>
      </c>
      <c r="B412" s="77">
        <v>45672.467783437576</v>
      </c>
      <c r="C412" s="77"/>
      <c r="D412" s="78" t="s">
        <v>40</v>
      </c>
      <c r="E412" s="79">
        <v>819</v>
      </c>
      <c r="F412" s="80">
        <v>17.274999999999999</v>
      </c>
      <c r="G412" s="78" t="s">
        <v>30</v>
      </c>
      <c r="H412" s="81" t="s">
        <v>31</v>
      </c>
    </row>
    <row r="413" spans="1:8" ht="20.100000000000001" customHeight="1">
      <c r="A413" s="76">
        <v>45672</v>
      </c>
      <c r="B413" s="77">
        <v>45672.468635960482</v>
      </c>
      <c r="C413" s="77"/>
      <c r="D413" s="78" t="s">
        <v>40</v>
      </c>
      <c r="E413" s="79">
        <v>156</v>
      </c>
      <c r="F413" s="80">
        <v>17.27</v>
      </c>
      <c r="G413" s="78" t="s">
        <v>30</v>
      </c>
      <c r="H413" s="81" t="s">
        <v>31</v>
      </c>
    </row>
    <row r="414" spans="1:8" ht="20.100000000000001" customHeight="1">
      <c r="A414" s="76">
        <v>45672</v>
      </c>
      <c r="B414" s="77">
        <v>45672.469548414461</v>
      </c>
      <c r="C414" s="77"/>
      <c r="D414" s="78" t="s">
        <v>40</v>
      </c>
      <c r="E414" s="79">
        <v>159</v>
      </c>
      <c r="F414" s="80">
        <v>17.27</v>
      </c>
      <c r="G414" s="78" t="s">
        <v>30</v>
      </c>
      <c r="H414" s="81" t="s">
        <v>34</v>
      </c>
    </row>
    <row r="415" spans="1:8" ht="20.100000000000001" customHeight="1">
      <c r="A415" s="76">
        <v>45672</v>
      </c>
      <c r="B415" s="77">
        <v>45672.469548414461</v>
      </c>
      <c r="C415" s="77"/>
      <c r="D415" s="78" t="s">
        <v>40</v>
      </c>
      <c r="E415" s="79">
        <v>145</v>
      </c>
      <c r="F415" s="80">
        <v>17.27</v>
      </c>
      <c r="G415" s="78" t="s">
        <v>30</v>
      </c>
      <c r="H415" s="81" t="s">
        <v>32</v>
      </c>
    </row>
    <row r="416" spans="1:8" ht="20.100000000000001" customHeight="1">
      <c r="A416" s="76">
        <v>45672</v>
      </c>
      <c r="B416" s="77">
        <v>45672.469548414461</v>
      </c>
      <c r="C416" s="77"/>
      <c r="D416" s="78" t="s">
        <v>40</v>
      </c>
      <c r="E416" s="79">
        <v>8</v>
      </c>
      <c r="F416" s="80">
        <v>17.274999999999999</v>
      </c>
      <c r="G416" s="78" t="s">
        <v>30</v>
      </c>
      <c r="H416" s="81" t="s">
        <v>34</v>
      </c>
    </row>
    <row r="417" spans="1:8" ht="20.100000000000001" customHeight="1">
      <c r="A417" s="76">
        <v>45672</v>
      </c>
      <c r="B417" s="77">
        <v>45672.469548414461</v>
      </c>
      <c r="C417" s="77"/>
      <c r="D417" s="78" t="s">
        <v>40</v>
      </c>
      <c r="E417" s="79">
        <v>120</v>
      </c>
      <c r="F417" s="80">
        <v>17.27</v>
      </c>
      <c r="G417" s="78" t="s">
        <v>30</v>
      </c>
      <c r="H417" s="81" t="s">
        <v>32</v>
      </c>
    </row>
    <row r="418" spans="1:8" ht="20.100000000000001" customHeight="1">
      <c r="A418" s="76">
        <v>45672</v>
      </c>
      <c r="B418" s="77">
        <v>45672.469548414461</v>
      </c>
      <c r="C418" s="77"/>
      <c r="D418" s="78" t="s">
        <v>40</v>
      </c>
      <c r="E418" s="79">
        <v>117</v>
      </c>
      <c r="F418" s="80">
        <v>17.274999999999999</v>
      </c>
      <c r="G418" s="78" t="s">
        <v>30</v>
      </c>
      <c r="H418" s="81" t="s">
        <v>32</v>
      </c>
    </row>
    <row r="419" spans="1:8" ht="20.100000000000001" customHeight="1">
      <c r="A419" s="76">
        <v>45672</v>
      </c>
      <c r="B419" s="77">
        <v>45672.469548414461</v>
      </c>
      <c r="C419" s="77"/>
      <c r="D419" s="78" t="s">
        <v>40</v>
      </c>
      <c r="E419" s="79">
        <v>147</v>
      </c>
      <c r="F419" s="80">
        <v>17.274999999999999</v>
      </c>
      <c r="G419" s="78" t="s">
        <v>30</v>
      </c>
      <c r="H419" s="81" t="s">
        <v>32</v>
      </c>
    </row>
    <row r="420" spans="1:8" ht="20.100000000000001" customHeight="1">
      <c r="A420" s="76">
        <v>45672</v>
      </c>
      <c r="B420" s="77">
        <v>45672.469548414461</v>
      </c>
      <c r="C420" s="77"/>
      <c r="D420" s="78" t="s">
        <v>40</v>
      </c>
      <c r="E420" s="79">
        <v>149</v>
      </c>
      <c r="F420" s="80">
        <v>17.274999999999999</v>
      </c>
      <c r="G420" s="78" t="s">
        <v>30</v>
      </c>
      <c r="H420" s="81" t="s">
        <v>32</v>
      </c>
    </row>
    <row r="421" spans="1:8" ht="20.100000000000001" customHeight="1">
      <c r="A421" s="76">
        <v>45672</v>
      </c>
      <c r="B421" s="77">
        <v>45672.469548414461</v>
      </c>
      <c r="C421" s="77"/>
      <c r="D421" s="78" t="s">
        <v>40</v>
      </c>
      <c r="E421" s="79">
        <v>1146</v>
      </c>
      <c r="F421" s="80">
        <v>17.274999999999999</v>
      </c>
      <c r="G421" s="78" t="s">
        <v>30</v>
      </c>
      <c r="H421" s="81" t="s">
        <v>32</v>
      </c>
    </row>
    <row r="422" spans="1:8" ht="20.100000000000001" customHeight="1">
      <c r="A422" s="76">
        <v>45672</v>
      </c>
      <c r="B422" s="77">
        <v>45672.469548414461</v>
      </c>
      <c r="C422" s="77"/>
      <c r="D422" s="78" t="s">
        <v>40</v>
      </c>
      <c r="E422" s="79">
        <v>2</v>
      </c>
      <c r="F422" s="80">
        <v>17.27</v>
      </c>
      <c r="G422" s="78" t="s">
        <v>30</v>
      </c>
      <c r="H422" s="81" t="s">
        <v>31</v>
      </c>
    </row>
    <row r="423" spans="1:8" ht="20.100000000000001" customHeight="1">
      <c r="A423" s="76">
        <v>45672</v>
      </c>
      <c r="B423" s="77">
        <v>45672.469891979359</v>
      </c>
      <c r="C423" s="77"/>
      <c r="D423" s="78" t="s">
        <v>40</v>
      </c>
      <c r="E423" s="79">
        <v>25</v>
      </c>
      <c r="F423" s="80">
        <v>17.265000000000001</v>
      </c>
      <c r="G423" s="78" t="s">
        <v>30</v>
      </c>
      <c r="H423" s="81" t="s">
        <v>31</v>
      </c>
    </row>
    <row r="424" spans="1:8" ht="20.100000000000001" customHeight="1">
      <c r="A424" s="76">
        <v>45672</v>
      </c>
      <c r="B424" s="77">
        <v>45672.469891979359</v>
      </c>
      <c r="C424" s="77"/>
      <c r="D424" s="78" t="s">
        <v>40</v>
      </c>
      <c r="E424" s="79">
        <v>81</v>
      </c>
      <c r="F424" s="80">
        <v>17.265000000000001</v>
      </c>
      <c r="G424" s="78" t="s">
        <v>30</v>
      </c>
      <c r="H424" s="81" t="s">
        <v>31</v>
      </c>
    </row>
    <row r="425" spans="1:8" ht="20.100000000000001" customHeight="1">
      <c r="A425" s="76">
        <v>45672</v>
      </c>
      <c r="B425" s="77">
        <v>45672.470237673726</v>
      </c>
      <c r="C425" s="77"/>
      <c r="D425" s="78" t="s">
        <v>40</v>
      </c>
      <c r="E425" s="79">
        <v>376</v>
      </c>
      <c r="F425" s="80">
        <v>17.254999999999999</v>
      </c>
      <c r="G425" s="78" t="s">
        <v>30</v>
      </c>
      <c r="H425" s="81" t="s">
        <v>31</v>
      </c>
    </row>
    <row r="426" spans="1:8" ht="20.100000000000001" customHeight="1">
      <c r="A426" s="76">
        <v>45672</v>
      </c>
      <c r="B426" s="77">
        <v>45672.470489849336</v>
      </c>
      <c r="C426" s="77"/>
      <c r="D426" s="78" t="s">
        <v>40</v>
      </c>
      <c r="E426" s="79">
        <v>440</v>
      </c>
      <c r="F426" s="80">
        <v>17.245000000000001</v>
      </c>
      <c r="G426" s="78" t="s">
        <v>30</v>
      </c>
      <c r="H426" s="81" t="s">
        <v>31</v>
      </c>
    </row>
    <row r="427" spans="1:8" ht="20.100000000000001" customHeight="1">
      <c r="A427" s="76">
        <v>45672</v>
      </c>
      <c r="B427" s="77">
        <v>45672.470489849336</v>
      </c>
      <c r="C427" s="77"/>
      <c r="D427" s="78" t="s">
        <v>40</v>
      </c>
      <c r="E427" s="79">
        <v>52</v>
      </c>
      <c r="F427" s="80">
        <v>17.245000000000001</v>
      </c>
      <c r="G427" s="78" t="s">
        <v>30</v>
      </c>
      <c r="H427" s="81" t="s">
        <v>31</v>
      </c>
    </row>
    <row r="428" spans="1:8" ht="20.100000000000001" customHeight="1">
      <c r="A428" s="76">
        <v>45672</v>
      </c>
      <c r="B428" s="77">
        <v>45672.470801180694</v>
      </c>
      <c r="C428" s="77"/>
      <c r="D428" s="78" t="s">
        <v>40</v>
      </c>
      <c r="E428" s="79">
        <v>445</v>
      </c>
      <c r="F428" s="80">
        <v>17.23</v>
      </c>
      <c r="G428" s="78" t="s">
        <v>30</v>
      </c>
      <c r="H428" s="81" t="s">
        <v>31</v>
      </c>
    </row>
    <row r="429" spans="1:8" ht="20.100000000000001" customHeight="1">
      <c r="A429" s="76">
        <v>45672</v>
      </c>
      <c r="B429" s="77">
        <v>45672.472019502427</v>
      </c>
      <c r="C429" s="77"/>
      <c r="D429" s="78" t="s">
        <v>40</v>
      </c>
      <c r="E429" s="79">
        <v>123</v>
      </c>
      <c r="F429" s="80">
        <v>17.234999999999999</v>
      </c>
      <c r="G429" s="78" t="s">
        <v>30</v>
      </c>
      <c r="H429" s="81" t="s">
        <v>33</v>
      </c>
    </row>
    <row r="430" spans="1:8" ht="20.100000000000001" customHeight="1">
      <c r="A430" s="76">
        <v>45672</v>
      </c>
      <c r="B430" s="77">
        <v>45672.47237245366</v>
      </c>
      <c r="C430" s="77"/>
      <c r="D430" s="78" t="s">
        <v>40</v>
      </c>
      <c r="E430" s="79">
        <v>123</v>
      </c>
      <c r="F430" s="80">
        <v>17.234999999999999</v>
      </c>
      <c r="G430" s="78" t="s">
        <v>30</v>
      </c>
      <c r="H430" s="81" t="s">
        <v>33</v>
      </c>
    </row>
    <row r="431" spans="1:8" ht="20.100000000000001" customHeight="1">
      <c r="A431" s="76">
        <v>45672</v>
      </c>
      <c r="B431" s="77">
        <v>45672.47237245366</v>
      </c>
      <c r="C431" s="77"/>
      <c r="D431" s="78" t="s">
        <v>40</v>
      </c>
      <c r="E431" s="79">
        <v>28</v>
      </c>
      <c r="F431" s="80">
        <v>17.234999999999999</v>
      </c>
      <c r="G431" s="78" t="s">
        <v>30</v>
      </c>
      <c r="H431" s="81" t="s">
        <v>33</v>
      </c>
    </row>
    <row r="432" spans="1:8" ht="20.100000000000001" customHeight="1">
      <c r="A432" s="76">
        <v>45672</v>
      </c>
      <c r="B432" s="77">
        <v>45672.47237245366</v>
      </c>
      <c r="C432" s="77"/>
      <c r="D432" s="78" t="s">
        <v>40</v>
      </c>
      <c r="E432" s="79">
        <v>28</v>
      </c>
      <c r="F432" s="80">
        <v>17.234999999999999</v>
      </c>
      <c r="G432" s="78" t="s">
        <v>30</v>
      </c>
      <c r="H432" s="81" t="s">
        <v>33</v>
      </c>
    </row>
    <row r="433" spans="1:8" ht="20.100000000000001" customHeight="1">
      <c r="A433" s="76">
        <v>45672</v>
      </c>
      <c r="B433" s="77">
        <v>45672.472372500226</v>
      </c>
      <c r="C433" s="77"/>
      <c r="D433" s="78" t="s">
        <v>40</v>
      </c>
      <c r="E433" s="79">
        <v>123</v>
      </c>
      <c r="F433" s="80">
        <v>17.234999999999999</v>
      </c>
      <c r="G433" s="78" t="s">
        <v>30</v>
      </c>
      <c r="H433" s="81" t="s">
        <v>33</v>
      </c>
    </row>
    <row r="434" spans="1:8" ht="20.100000000000001" customHeight="1">
      <c r="A434" s="76">
        <v>45672</v>
      </c>
      <c r="B434" s="77">
        <v>45672.47240770841</v>
      </c>
      <c r="C434" s="77"/>
      <c r="D434" s="78" t="s">
        <v>40</v>
      </c>
      <c r="E434" s="79">
        <v>1110</v>
      </c>
      <c r="F434" s="80">
        <v>17.234999999999999</v>
      </c>
      <c r="G434" s="78" t="s">
        <v>30</v>
      </c>
      <c r="H434" s="81" t="s">
        <v>33</v>
      </c>
    </row>
    <row r="435" spans="1:8" ht="20.100000000000001" customHeight="1">
      <c r="A435" s="76">
        <v>45672</v>
      </c>
      <c r="B435" s="77">
        <v>45672.472408113535</v>
      </c>
      <c r="C435" s="77"/>
      <c r="D435" s="78" t="s">
        <v>40</v>
      </c>
      <c r="E435" s="79">
        <v>202</v>
      </c>
      <c r="F435" s="80">
        <v>17.234999999999999</v>
      </c>
      <c r="G435" s="78" t="s">
        <v>30</v>
      </c>
      <c r="H435" s="81" t="s">
        <v>33</v>
      </c>
    </row>
    <row r="436" spans="1:8" ht="20.100000000000001" customHeight="1">
      <c r="A436" s="76">
        <v>45672</v>
      </c>
      <c r="B436" s="77">
        <v>45672.472413391341</v>
      </c>
      <c r="C436" s="77"/>
      <c r="D436" s="78" t="s">
        <v>40</v>
      </c>
      <c r="E436" s="79">
        <v>267</v>
      </c>
      <c r="F436" s="80">
        <v>17.234999999999999</v>
      </c>
      <c r="G436" s="78" t="s">
        <v>30</v>
      </c>
      <c r="H436" s="81" t="s">
        <v>34</v>
      </c>
    </row>
    <row r="437" spans="1:8" ht="20.100000000000001" customHeight="1">
      <c r="A437" s="76">
        <v>45672</v>
      </c>
      <c r="B437" s="77">
        <v>45672.472447708249</v>
      </c>
      <c r="C437" s="77"/>
      <c r="D437" s="78" t="s">
        <v>40</v>
      </c>
      <c r="E437" s="79">
        <v>157</v>
      </c>
      <c r="F437" s="80">
        <v>17.234999999999999</v>
      </c>
      <c r="G437" s="78" t="s">
        <v>30</v>
      </c>
      <c r="H437" s="81" t="s">
        <v>34</v>
      </c>
    </row>
    <row r="438" spans="1:8" ht="20.100000000000001" customHeight="1">
      <c r="A438" s="76">
        <v>45672</v>
      </c>
      <c r="B438" s="77">
        <v>45672.472570463084</v>
      </c>
      <c r="C438" s="77"/>
      <c r="D438" s="78" t="s">
        <v>40</v>
      </c>
      <c r="E438" s="79">
        <v>3</v>
      </c>
      <c r="F438" s="80">
        <v>17.234999999999999</v>
      </c>
      <c r="G438" s="78" t="s">
        <v>30</v>
      </c>
      <c r="H438" s="81" t="s">
        <v>31</v>
      </c>
    </row>
    <row r="439" spans="1:8" ht="20.100000000000001" customHeight="1">
      <c r="A439" s="76">
        <v>45672</v>
      </c>
      <c r="B439" s="77">
        <v>45672.473785023205</v>
      </c>
      <c r="C439" s="77"/>
      <c r="D439" s="78" t="s">
        <v>40</v>
      </c>
      <c r="E439" s="79">
        <v>218</v>
      </c>
      <c r="F439" s="80">
        <v>17.239999999999998</v>
      </c>
      <c r="G439" s="78" t="s">
        <v>30</v>
      </c>
      <c r="H439" s="81" t="s">
        <v>31</v>
      </c>
    </row>
    <row r="440" spans="1:8" ht="20.100000000000001" customHeight="1">
      <c r="A440" s="76">
        <v>45672</v>
      </c>
      <c r="B440" s="77">
        <v>45672.474378009327</v>
      </c>
      <c r="C440" s="77"/>
      <c r="D440" s="78" t="s">
        <v>40</v>
      </c>
      <c r="E440" s="79">
        <v>357</v>
      </c>
      <c r="F440" s="80">
        <v>17.25</v>
      </c>
      <c r="G440" s="78" t="s">
        <v>30</v>
      </c>
      <c r="H440" s="81" t="s">
        <v>34</v>
      </c>
    </row>
    <row r="441" spans="1:8" ht="20.100000000000001" customHeight="1">
      <c r="A441" s="76">
        <v>45672</v>
      </c>
      <c r="B441" s="77">
        <v>45672.474378009327</v>
      </c>
      <c r="C441" s="77"/>
      <c r="D441" s="78" t="s">
        <v>40</v>
      </c>
      <c r="E441" s="79">
        <v>247</v>
      </c>
      <c r="F441" s="80">
        <v>17.25</v>
      </c>
      <c r="G441" s="78" t="s">
        <v>30</v>
      </c>
      <c r="H441" s="81" t="s">
        <v>33</v>
      </c>
    </row>
    <row r="442" spans="1:8" ht="20.100000000000001" customHeight="1">
      <c r="A442" s="76">
        <v>45672</v>
      </c>
      <c r="B442" s="77">
        <v>45672.474377974402</v>
      </c>
      <c r="C442" s="77"/>
      <c r="D442" s="78" t="s">
        <v>40</v>
      </c>
      <c r="E442" s="79">
        <v>83</v>
      </c>
      <c r="F442" s="80">
        <v>17.25</v>
      </c>
      <c r="G442" s="78" t="s">
        <v>30</v>
      </c>
      <c r="H442" s="81" t="s">
        <v>31</v>
      </c>
    </row>
    <row r="443" spans="1:8" ht="20.100000000000001" customHeight="1">
      <c r="A443" s="76">
        <v>45672</v>
      </c>
      <c r="B443" s="77">
        <v>45672.474377974402</v>
      </c>
      <c r="C443" s="77"/>
      <c r="D443" s="78" t="s">
        <v>40</v>
      </c>
      <c r="E443" s="79">
        <v>1255</v>
      </c>
      <c r="F443" s="80">
        <v>17.25</v>
      </c>
      <c r="G443" s="78" t="s">
        <v>30</v>
      </c>
      <c r="H443" s="81" t="s">
        <v>31</v>
      </c>
    </row>
    <row r="444" spans="1:8" ht="20.100000000000001" customHeight="1">
      <c r="A444" s="76">
        <v>45672</v>
      </c>
      <c r="B444" s="77">
        <v>45672.475550590083</v>
      </c>
      <c r="C444" s="77"/>
      <c r="D444" s="78" t="s">
        <v>40</v>
      </c>
      <c r="E444" s="79">
        <v>1577</v>
      </c>
      <c r="F444" s="80">
        <v>17.260000000000002</v>
      </c>
      <c r="G444" s="78" t="s">
        <v>30</v>
      </c>
      <c r="H444" s="81" t="s">
        <v>31</v>
      </c>
    </row>
    <row r="445" spans="1:8" ht="20.100000000000001" customHeight="1">
      <c r="A445" s="76">
        <v>45672</v>
      </c>
      <c r="B445" s="77">
        <v>45672.475841620471</v>
      </c>
      <c r="C445" s="77"/>
      <c r="D445" s="78" t="s">
        <v>40</v>
      </c>
      <c r="E445" s="79">
        <v>168</v>
      </c>
      <c r="F445" s="80">
        <v>17.254999999999999</v>
      </c>
      <c r="G445" s="78" t="s">
        <v>30</v>
      </c>
      <c r="H445" s="81" t="s">
        <v>31</v>
      </c>
    </row>
    <row r="446" spans="1:8" ht="20.100000000000001" customHeight="1">
      <c r="A446" s="76">
        <v>45672</v>
      </c>
      <c r="B446" s="77">
        <v>45672.476962939836</v>
      </c>
      <c r="C446" s="77"/>
      <c r="D446" s="78" t="s">
        <v>40</v>
      </c>
      <c r="E446" s="79">
        <v>1191</v>
      </c>
      <c r="F446" s="80">
        <v>17.265000000000001</v>
      </c>
      <c r="G446" s="78" t="s">
        <v>30</v>
      </c>
      <c r="H446" s="81" t="s">
        <v>31</v>
      </c>
    </row>
    <row r="447" spans="1:8" ht="20.100000000000001" customHeight="1">
      <c r="A447" s="76">
        <v>45672</v>
      </c>
      <c r="B447" s="77">
        <v>45672.47696317127</v>
      </c>
      <c r="C447" s="77"/>
      <c r="D447" s="78" t="s">
        <v>40</v>
      </c>
      <c r="E447" s="79">
        <v>410</v>
      </c>
      <c r="F447" s="80">
        <v>17.265000000000001</v>
      </c>
      <c r="G447" s="78" t="s">
        <v>30</v>
      </c>
      <c r="H447" s="81" t="s">
        <v>31</v>
      </c>
    </row>
    <row r="448" spans="1:8" ht="20.100000000000001" customHeight="1">
      <c r="A448" s="76">
        <v>45672</v>
      </c>
      <c r="B448" s="77">
        <v>45672.477918507066</v>
      </c>
      <c r="C448" s="77"/>
      <c r="D448" s="78" t="s">
        <v>40</v>
      </c>
      <c r="E448" s="79">
        <v>623</v>
      </c>
      <c r="F448" s="80">
        <v>17.25</v>
      </c>
      <c r="G448" s="78" t="s">
        <v>30</v>
      </c>
      <c r="H448" s="81" t="s">
        <v>31</v>
      </c>
    </row>
    <row r="449" spans="1:8" ht="20.100000000000001" customHeight="1">
      <c r="A449" s="76">
        <v>45672</v>
      </c>
      <c r="B449" s="77">
        <v>45672.478295960464</v>
      </c>
      <c r="C449" s="77"/>
      <c r="D449" s="78" t="s">
        <v>40</v>
      </c>
      <c r="E449" s="79">
        <v>457</v>
      </c>
      <c r="F449" s="80">
        <v>17.245000000000001</v>
      </c>
      <c r="G449" s="78" t="s">
        <v>30</v>
      </c>
      <c r="H449" s="81" t="s">
        <v>31</v>
      </c>
    </row>
    <row r="450" spans="1:8" ht="20.100000000000001" customHeight="1">
      <c r="A450" s="76">
        <v>45672</v>
      </c>
      <c r="B450" s="77">
        <v>45672.478295960464</v>
      </c>
      <c r="C450" s="77"/>
      <c r="D450" s="78" t="s">
        <v>40</v>
      </c>
      <c r="E450" s="79">
        <v>395</v>
      </c>
      <c r="F450" s="80">
        <v>17.245000000000001</v>
      </c>
      <c r="G450" s="78" t="s">
        <v>30</v>
      </c>
      <c r="H450" s="81" t="s">
        <v>31</v>
      </c>
    </row>
    <row r="451" spans="1:8" ht="20.100000000000001" customHeight="1">
      <c r="A451" s="76">
        <v>45672</v>
      </c>
      <c r="B451" s="77">
        <v>45672.479434154928</v>
      </c>
      <c r="C451" s="77"/>
      <c r="D451" s="78" t="s">
        <v>40</v>
      </c>
      <c r="E451" s="79">
        <v>122</v>
      </c>
      <c r="F451" s="80">
        <v>17.239999999999998</v>
      </c>
      <c r="G451" s="78" t="s">
        <v>30</v>
      </c>
      <c r="H451" s="81" t="s">
        <v>32</v>
      </c>
    </row>
    <row r="452" spans="1:8" ht="20.100000000000001" customHeight="1">
      <c r="A452" s="76">
        <v>45672</v>
      </c>
      <c r="B452" s="77">
        <v>45672.479434154928</v>
      </c>
      <c r="C452" s="77"/>
      <c r="D452" s="78" t="s">
        <v>40</v>
      </c>
      <c r="E452" s="79">
        <v>1000</v>
      </c>
      <c r="F452" s="80">
        <v>17.239999999999998</v>
      </c>
      <c r="G452" s="78" t="s">
        <v>30</v>
      </c>
      <c r="H452" s="81" t="s">
        <v>32</v>
      </c>
    </row>
    <row r="453" spans="1:8" ht="20.100000000000001" customHeight="1">
      <c r="A453" s="76">
        <v>45672</v>
      </c>
      <c r="B453" s="77">
        <v>45672.479434154928</v>
      </c>
      <c r="C453" s="77"/>
      <c r="D453" s="78" t="s">
        <v>40</v>
      </c>
      <c r="E453" s="79">
        <v>123</v>
      </c>
      <c r="F453" s="80">
        <v>17.239999999999998</v>
      </c>
      <c r="G453" s="78" t="s">
        <v>30</v>
      </c>
      <c r="H453" s="81" t="s">
        <v>33</v>
      </c>
    </row>
    <row r="454" spans="1:8" ht="20.100000000000001" customHeight="1">
      <c r="A454" s="76">
        <v>45672</v>
      </c>
      <c r="B454" s="77">
        <v>45672.479434154928</v>
      </c>
      <c r="C454" s="77"/>
      <c r="D454" s="78" t="s">
        <v>40</v>
      </c>
      <c r="E454" s="79">
        <v>67</v>
      </c>
      <c r="F454" s="80">
        <v>17.239999999999998</v>
      </c>
      <c r="G454" s="78" t="s">
        <v>30</v>
      </c>
      <c r="H454" s="81" t="s">
        <v>33</v>
      </c>
    </row>
    <row r="455" spans="1:8" ht="20.100000000000001" customHeight="1">
      <c r="A455" s="76">
        <v>45672</v>
      </c>
      <c r="B455" s="77">
        <v>45672.480493356474</v>
      </c>
      <c r="C455" s="77"/>
      <c r="D455" s="78" t="s">
        <v>40</v>
      </c>
      <c r="E455" s="79">
        <v>642</v>
      </c>
      <c r="F455" s="80">
        <v>17.239999999999998</v>
      </c>
      <c r="G455" s="78" t="s">
        <v>30</v>
      </c>
      <c r="H455" s="81" t="s">
        <v>34</v>
      </c>
    </row>
    <row r="456" spans="1:8" ht="20.100000000000001" customHeight="1">
      <c r="A456" s="76">
        <v>45672</v>
      </c>
      <c r="B456" s="77">
        <v>45672.480493356474</v>
      </c>
      <c r="C456" s="77"/>
      <c r="D456" s="78" t="s">
        <v>40</v>
      </c>
      <c r="E456" s="79">
        <v>814</v>
      </c>
      <c r="F456" s="80">
        <v>17.239999999999998</v>
      </c>
      <c r="G456" s="78" t="s">
        <v>30</v>
      </c>
      <c r="H456" s="81" t="s">
        <v>31</v>
      </c>
    </row>
    <row r="457" spans="1:8" ht="20.100000000000001" customHeight="1">
      <c r="A457" s="76">
        <v>45672</v>
      </c>
      <c r="B457" s="77">
        <v>45672.480740578845</v>
      </c>
      <c r="C457" s="77"/>
      <c r="D457" s="78" t="s">
        <v>40</v>
      </c>
      <c r="E457" s="79">
        <v>445</v>
      </c>
      <c r="F457" s="80">
        <v>17.23</v>
      </c>
      <c r="G457" s="78" t="s">
        <v>30</v>
      </c>
      <c r="H457" s="81" t="s">
        <v>31</v>
      </c>
    </row>
    <row r="458" spans="1:8" ht="20.100000000000001" customHeight="1">
      <c r="A458" s="76">
        <v>45672</v>
      </c>
      <c r="B458" s="77">
        <v>45672.481067846995</v>
      </c>
      <c r="C458" s="77"/>
      <c r="D458" s="78" t="s">
        <v>40</v>
      </c>
      <c r="E458" s="79">
        <v>509</v>
      </c>
      <c r="F458" s="80">
        <v>17.225000000000001</v>
      </c>
      <c r="G458" s="78" t="s">
        <v>30</v>
      </c>
      <c r="H458" s="81" t="s">
        <v>31</v>
      </c>
    </row>
    <row r="459" spans="1:8" ht="20.100000000000001" customHeight="1">
      <c r="A459" s="76">
        <v>45672</v>
      </c>
      <c r="B459" s="77">
        <v>45672.481343368068</v>
      </c>
      <c r="C459" s="77"/>
      <c r="D459" s="78" t="s">
        <v>40</v>
      </c>
      <c r="E459" s="79">
        <v>417</v>
      </c>
      <c r="F459" s="80">
        <v>17.22</v>
      </c>
      <c r="G459" s="78" t="s">
        <v>30</v>
      </c>
      <c r="H459" s="81" t="s">
        <v>31</v>
      </c>
    </row>
    <row r="460" spans="1:8" ht="20.100000000000001" customHeight="1">
      <c r="A460" s="76">
        <v>45672</v>
      </c>
      <c r="B460" s="77">
        <v>45672.482646412216</v>
      </c>
      <c r="C460" s="77"/>
      <c r="D460" s="78" t="s">
        <v>40</v>
      </c>
      <c r="E460" s="79">
        <v>380</v>
      </c>
      <c r="F460" s="80">
        <v>17.239999999999998</v>
      </c>
      <c r="G460" s="78" t="s">
        <v>30</v>
      </c>
      <c r="H460" s="81" t="s">
        <v>34</v>
      </c>
    </row>
    <row r="461" spans="1:8" ht="20.100000000000001" customHeight="1">
      <c r="A461" s="76">
        <v>45672</v>
      </c>
      <c r="B461" s="77">
        <v>45672.482977303211</v>
      </c>
      <c r="C461" s="77"/>
      <c r="D461" s="78" t="s">
        <v>40</v>
      </c>
      <c r="E461" s="79">
        <v>261</v>
      </c>
      <c r="F461" s="80">
        <v>17.239999999999998</v>
      </c>
      <c r="G461" s="78" t="s">
        <v>30</v>
      </c>
      <c r="H461" s="81" t="s">
        <v>34</v>
      </c>
    </row>
    <row r="462" spans="1:8" ht="20.100000000000001" customHeight="1">
      <c r="A462" s="76">
        <v>45672</v>
      </c>
      <c r="B462" s="77">
        <v>45672.482978368178</v>
      </c>
      <c r="C462" s="77"/>
      <c r="D462" s="78" t="s">
        <v>40</v>
      </c>
      <c r="E462" s="79">
        <v>307</v>
      </c>
      <c r="F462" s="80">
        <v>17.239999999999998</v>
      </c>
      <c r="G462" s="78" t="s">
        <v>30</v>
      </c>
      <c r="H462" s="81" t="s">
        <v>34</v>
      </c>
    </row>
    <row r="463" spans="1:8" ht="20.100000000000001" customHeight="1">
      <c r="A463" s="76">
        <v>45672</v>
      </c>
      <c r="B463" s="77">
        <v>45672.483769120183</v>
      </c>
      <c r="C463" s="77"/>
      <c r="D463" s="78" t="s">
        <v>40</v>
      </c>
      <c r="E463" s="79">
        <v>265</v>
      </c>
      <c r="F463" s="80">
        <v>17.239999999999998</v>
      </c>
      <c r="G463" s="78" t="s">
        <v>30</v>
      </c>
      <c r="H463" s="81" t="s">
        <v>34</v>
      </c>
    </row>
    <row r="464" spans="1:8" ht="20.100000000000001" customHeight="1">
      <c r="A464" s="76">
        <v>45672</v>
      </c>
      <c r="B464" s="77">
        <v>45672.483769120183</v>
      </c>
      <c r="C464" s="77"/>
      <c r="D464" s="78" t="s">
        <v>40</v>
      </c>
      <c r="E464" s="79">
        <v>265</v>
      </c>
      <c r="F464" s="80">
        <v>17.239999999999998</v>
      </c>
      <c r="G464" s="78" t="s">
        <v>30</v>
      </c>
      <c r="H464" s="81" t="s">
        <v>34</v>
      </c>
    </row>
    <row r="465" spans="1:8" ht="20.100000000000001" customHeight="1">
      <c r="A465" s="76">
        <v>45672</v>
      </c>
      <c r="B465" s="77">
        <v>45672.483769097365</v>
      </c>
      <c r="C465" s="77"/>
      <c r="D465" s="78" t="s">
        <v>40</v>
      </c>
      <c r="E465" s="79">
        <v>1696</v>
      </c>
      <c r="F465" s="80">
        <v>17.239999999999998</v>
      </c>
      <c r="G465" s="78" t="s">
        <v>30</v>
      </c>
      <c r="H465" s="81" t="s">
        <v>31</v>
      </c>
    </row>
    <row r="466" spans="1:8" ht="20.100000000000001" customHeight="1">
      <c r="A466" s="76">
        <v>45672</v>
      </c>
      <c r="B466" s="77">
        <v>45672.48543629609</v>
      </c>
      <c r="C466" s="77"/>
      <c r="D466" s="78" t="s">
        <v>40</v>
      </c>
      <c r="E466" s="79">
        <v>126</v>
      </c>
      <c r="F466" s="80">
        <v>17.23</v>
      </c>
      <c r="G466" s="78" t="s">
        <v>30</v>
      </c>
      <c r="H466" s="81" t="s">
        <v>32</v>
      </c>
    </row>
    <row r="467" spans="1:8" ht="20.100000000000001" customHeight="1">
      <c r="A467" s="76">
        <v>45672</v>
      </c>
      <c r="B467" s="77">
        <v>45672.48543629609</v>
      </c>
      <c r="C467" s="77"/>
      <c r="D467" s="78" t="s">
        <v>40</v>
      </c>
      <c r="E467" s="79">
        <v>123</v>
      </c>
      <c r="F467" s="80">
        <v>17.23</v>
      </c>
      <c r="G467" s="78" t="s">
        <v>30</v>
      </c>
      <c r="H467" s="81" t="s">
        <v>33</v>
      </c>
    </row>
    <row r="468" spans="1:8" ht="20.100000000000001" customHeight="1">
      <c r="A468" s="76">
        <v>45672</v>
      </c>
      <c r="B468" s="77">
        <v>45672.485436446965</v>
      </c>
      <c r="C468" s="77"/>
      <c r="D468" s="78" t="s">
        <v>40</v>
      </c>
      <c r="E468" s="79">
        <v>1073</v>
      </c>
      <c r="F468" s="80">
        <v>17.23</v>
      </c>
      <c r="G468" s="78" t="s">
        <v>30</v>
      </c>
      <c r="H468" s="81" t="s">
        <v>33</v>
      </c>
    </row>
    <row r="469" spans="1:8" ht="20.100000000000001" customHeight="1">
      <c r="A469" s="76">
        <v>45672</v>
      </c>
      <c r="B469" s="77">
        <v>45672.485438055359</v>
      </c>
      <c r="C469" s="77"/>
      <c r="D469" s="78" t="s">
        <v>40</v>
      </c>
      <c r="E469" s="79">
        <v>245</v>
      </c>
      <c r="F469" s="80">
        <v>17.23</v>
      </c>
      <c r="G469" s="78" t="s">
        <v>30</v>
      </c>
      <c r="H469" s="81" t="s">
        <v>33</v>
      </c>
    </row>
    <row r="470" spans="1:8" ht="20.100000000000001" customHeight="1">
      <c r="A470" s="76">
        <v>45672</v>
      </c>
      <c r="B470" s="77">
        <v>45672.485489247832</v>
      </c>
      <c r="C470" s="77"/>
      <c r="D470" s="78" t="s">
        <v>40</v>
      </c>
      <c r="E470" s="79">
        <v>3</v>
      </c>
      <c r="F470" s="80">
        <v>17.23</v>
      </c>
      <c r="G470" s="78" t="s">
        <v>30</v>
      </c>
      <c r="H470" s="81" t="s">
        <v>33</v>
      </c>
    </row>
    <row r="471" spans="1:8" ht="20.100000000000001" customHeight="1">
      <c r="A471" s="76">
        <v>45672</v>
      </c>
      <c r="B471" s="77">
        <v>45672.485538969748</v>
      </c>
      <c r="C471" s="77"/>
      <c r="D471" s="78" t="s">
        <v>40</v>
      </c>
      <c r="E471" s="79">
        <v>367</v>
      </c>
      <c r="F471" s="80">
        <v>17.23</v>
      </c>
      <c r="G471" s="78" t="s">
        <v>30</v>
      </c>
      <c r="H471" s="81" t="s">
        <v>33</v>
      </c>
    </row>
    <row r="472" spans="1:8" ht="20.100000000000001" customHeight="1">
      <c r="A472" s="76">
        <v>45672</v>
      </c>
      <c r="B472" s="77">
        <v>45672.486848264001</v>
      </c>
      <c r="C472" s="77"/>
      <c r="D472" s="78" t="s">
        <v>40</v>
      </c>
      <c r="E472" s="79">
        <v>121</v>
      </c>
      <c r="F472" s="80">
        <v>17.234999999999999</v>
      </c>
      <c r="G472" s="78" t="s">
        <v>30</v>
      </c>
      <c r="H472" s="81" t="s">
        <v>32</v>
      </c>
    </row>
    <row r="473" spans="1:8" ht="20.100000000000001" customHeight="1">
      <c r="A473" s="76">
        <v>45672</v>
      </c>
      <c r="B473" s="77">
        <v>45672.486848264001</v>
      </c>
      <c r="C473" s="77"/>
      <c r="D473" s="78" t="s">
        <v>40</v>
      </c>
      <c r="E473" s="79">
        <v>353</v>
      </c>
      <c r="F473" s="80">
        <v>17.234999999999999</v>
      </c>
      <c r="G473" s="78" t="s">
        <v>30</v>
      </c>
      <c r="H473" s="81" t="s">
        <v>32</v>
      </c>
    </row>
    <row r="474" spans="1:8" ht="20.100000000000001" customHeight="1">
      <c r="A474" s="76">
        <v>45672</v>
      </c>
      <c r="B474" s="77">
        <v>45672.487236493267</v>
      </c>
      <c r="C474" s="77"/>
      <c r="D474" s="78" t="s">
        <v>40</v>
      </c>
      <c r="E474" s="79">
        <v>124</v>
      </c>
      <c r="F474" s="80">
        <v>17.234999999999999</v>
      </c>
      <c r="G474" s="78" t="s">
        <v>30</v>
      </c>
      <c r="H474" s="81" t="s">
        <v>32</v>
      </c>
    </row>
    <row r="475" spans="1:8" ht="20.100000000000001" customHeight="1">
      <c r="A475" s="76">
        <v>45672</v>
      </c>
      <c r="B475" s="77">
        <v>45672.487236493267</v>
      </c>
      <c r="C475" s="77"/>
      <c r="D475" s="78" t="s">
        <v>40</v>
      </c>
      <c r="E475" s="79">
        <v>88</v>
      </c>
      <c r="F475" s="80">
        <v>17.234999999999999</v>
      </c>
      <c r="G475" s="78" t="s">
        <v>30</v>
      </c>
      <c r="H475" s="81" t="s">
        <v>34</v>
      </c>
    </row>
    <row r="476" spans="1:8" ht="20.100000000000001" customHeight="1">
      <c r="A476" s="76">
        <v>45672</v>
      </c>
      <c r="B476" s="77">
        <v>45672.487236493267</v>
      </c>
      <c r="C476" s="77"/>
      <c r="D476" s="78" t="s">
        <v>40</v>
      </c>
      <c r="E476" s="79">
        <v>123</v>
      </c>
      <c r="F476" s="80">
        <v>17.234999999999999</v>
      </c>
      <c r="G476" s="78" t="s">
        <v>30</v>
      </c>
      <c r="H476" s="81" t="s">
        <v>33</v>
      </c>
    </row>
    <row r="477" spans="1:8" ht="20.100000000000001" customHeight="1">
      <c r="A477" s="76">
        <v>45672</v>
      </c>
      <c r="B477" s="77">
        <v>45672.487236493267</v>
      </c>
      <c r="C477" s="77"/>
      <c r="D477" s="78" t="s">
        <v>40</v>
      </c>
      <c r="E477" s="79">
        <v>1390</v>
      </c>
      <c r="F477" s="80">
        <v>17.234999999999999</v>
      </c>
      <c r="G477" s="78" t="s">
        <v>30</v>
      </c>
      <c r="H477" s="81" t="s">
        <v>31</v>
      </c>
    </row>
    <row r="478" spans="1:8" ht="20.100000000000001" customHeight="1">
      <c r="A478" s="76">
        <v>45672</v>
      </c>
      <c r="B478" s="77">
        <v>45672.488614745438</v>
      </c>
      <c r="C478" s="77"/>
      <c r="D478" s="78" t="s">
        <v>40</v>
      </c>
      <c r="E478" s="79">
        <v>129</v>
      </c>
      <c r="F478" s="80">
        <v>17.225000000000001</v>
      </c>
      <c r="G478" s="78" t="s">
        <v>30</v>
      </c>
      <c r="H478" s="81" t="s">
        <v>32</v>
      </c>
    </row>
    <row r="479" spans="1:8" ht="20.100000000000001" customHeight="1">
      <c r="A479" s="76">
        <v>45672</v>
      </c>
      <c r="B479" s="77">
        <v>45672.488614745438</v>
      </c>
      <c r="C479" s="77"/>
      <c r="D479" s="78" t="s">
        <v>40</v>
      </c>
      <c r="E479" s="79">
        <v>149</v>
      </c>
      <c r="F479" s="80">
        <v>17.225000000000001</v>
      </c>
      <c r="G479" s="78" t="s">
        <v>30</v>
      </c>
      <c r="H479" s="81" t="s">
        <v>34</v>
      </c>
    </row>
    <row r="480" spans="1:8" ht="20.100000000000001" customHeight="1">
      <c r="A480" s="76">
        <v>45672</v>
      </c>
      <c r="B480" s="77">
        <v>45672.488614745438</v>
      </c>
      <c r="C480" s="77"/>
      <c r="D480" s="78" t="s">
        <v>40</v>
      </c>
      <c r="E480" s="79">
        <v>127</v>
      </c>
      <c r="F480" s="80">
        <v>17.225000000000001</v>
      </c>
      <c r="G480" s="78" t="s">
        <v>30</v>
      </c>
      <c r="H480" s="81" t="s">
        <v>32</v>
      </c>
    </row>
    <row r="481" spans="1:8" ht="20.100000000000001" customHeight="1">
      <c r="A481" s="76">
        <v>45672</v>
      </c>
      <c r="B481" s="77">
        <v>45672.488614745438</v>
      </c>
      <c r="C481" s="77"/>
      <c r="D481" s="78" t="s">
        <v>40</v>
      </c>
      <c r="E481" s="79">
        <v>306</v>
      </c>
      <c r="F481" s="80">
        <v>17.225000000000001</v>
      </c>
      <c r="G481" s="78" t="s">
        <v>30</v>
      </c>
      <c r="H481" s="81" t="s">
        <v>34</v>
      </c>
    </row>
    <row r="482" spans="1:8" ht="20.100000000000001" customHeight="1">
      <c r="A482" s="76">
        <v>45672</v>
      </c>
      <c r="B482" s="77">
        <v>45672.488614745438</v>
      </c>
      <c r="C482" s="77"/>
      <c r="D482" s="78" t="s">
        <v>40</v>
      </c>
      <c r="E482" s="79">
        <v>123</v>
      </c>
      <c r="F482" s="80">
        <v>17.225000000000001</v>
      </c>
      <c r="G482" s="78" t="s">
        <v>30</v>
      </c>
      <c r="H482" s="81" t="s">
        <v>33</v>
      </c>
    </row>
    <row r="483" spans="1:8" ht="20.100000000000001" customHeight="1">
      <c r="A483" s="76">
        <v>45672</v>
      </c>
      <c r="B483" s="77">
        <v>45672.488614745438</v>
      </c>
      <c r="C483" s="77"/>
      <c r="D483" s="78" t="s">
        <v>40</v>
      </c>
      <c r="E483" s="79">
        <v>119</v>
      </c>
      <c r="F483" s="80">
        <v>17.225000000000001</v>
      </c>
      <c r="G483" s="78" t="s">
        <v>30</v>
      </c>
      <c r="H483" s="81" t="s">
        <v>34</v>
      </c>
    </row>
    <row r="484" spans="1:8" ht="20.100000000000001" customHeight="1">
      <c r="A484" s="76">
        <v>45672</v>
      </c>
      <c r="B484" s="77">
        <v>45672.488614745438</v>
      </c>
      <c r="C484" s="77"/>
      <c r="D484" s="78" t="s">
        <v>40</v>
      </c>
      <c r="E484" s="79">
        <v>727</v>
      </c>
      <c r="F484" s="80">
        <v>17.225000000000001</v>
      </c>
      <c r="G484" s="78" t="s">
        <v>30</v>
      </c>
      <c r="H484" s="81" t="s">
        <v>31</v>
      </c>
    </row>
    <row r="485" spans="1:8" ht="20.100000000000001" customHeight="1">
      <c r="A485" s="76">
        <v>45672</v>
      </c>
      <c r="B485" s="77">
        <v>45672.490284849424</v>
      </c>
      <c r="C485" s="77"/>
      <c r="D485" s="78" t="s">
        <v>40</v>
      </c>
      <c r="E485" s="79">
        <v>419</v>
      </c>
      <c r="F485" s="80">
        <v>17.23</v>
      </c>
      <c r="G485" s="78" t="s">
        <v>30</v>
      </c>
      <c r="H485" s="81" t="s">
        <v>34</v>
      </c>
    </row>
    <row r="486" spans="1:8" ht="20.100000000000001" customHeight="1">
      <c r="A486" s="76">
        <v>45672</v>
      </c>
      <c r="B486" s="77">
        <v>45672.490295659751</v>
      </c>
      <c r="C486" s="77"/>
      <c r="D486" s="78" t="s">
        <v>40</v>
      </c>
      <c r="E486" s="79">
        <v>211</v>
      </c>
      <c r="F486" s="80">
        <v>17.23</v>
      </c>
      <c r="G486" s="78" t="s">
        <v>30</v>
      </c>
      <c r="H486" s="81" t="s">
        <v>34</v>
      </c>
    </row>
    <row r="487" spans="1:8" ht="20.100000000000001" customHeight="1">
      <c r="A487" s="76">
        <v>45672</v>
      </c>
      <c r="B487" s="77">
        <v>45672.490463148337</v>
      </c>
      <c r="C487" s="77"/>
      <c r="D487" s="78" t="s">
        <v>40</v>
      </c>
      <c r="E487" s="79">
        <v>106</v>
      </c>
      <c r="F487" s="80">
        <v>17.23</v>
      </c>
      <c r="G487" s="78" t="s">
        <v>30</v>
      </c>
      <c r="H487" s="81" t="s">
        <v>34</v>
      </c>
    </row>
    <row r="488" spans="1:8" ht="20.100000000000001" customHeight="1">
      <c r="A488" s="76">
        <v>45672</v>
      </c>
      <c r="B488" s="77">
        <v>45672.490463206079</v>
      </c>
      <c r="C488" s="77"/>
      <c r="D488" s="78" t="s">
        <v>40</v>
      </c>
      <c r="E488" s="79">
        <v>1020</v>
      </c>
      <c r="F488" s="80">
        <v>17.23</v>
      </c>
      <c r="G488" s="78" t="s">
        <v>30</v>
      </c>
      <c r="H488" s="81" t="s">
        <v>31</v>
      </c>
    </row>
    <row r="489" spans="1:8" ht="20.100000000000001" customHeight="1">
      <c r="A489" s="76">
        <v>45672</v>
      </c>
      <c r="B489" s="77">
        <v>45672.490819999948</v>
      </c>
      <c r="C489" s="77"/>
      <c r="D489" s="78" t="s">
        <v>40</v>
      </c>
      <c r="E489" s="79">
        <v>602</v>
      </c>
      <c r="F489" s="80">
        <v>17.215</v>
      </c>
      <c r="G489" s="78" t="s">
        <v>30</v>
      </c>
      <c r="H489" s="81" t="s">
        <v>31</v>
      </c>
    </row>
    <row r="490" spans="1:8" ht="20.100000000000001" customHeight="1">
      <c r="A490" s="76">
        <v>45672</v>
      </c>
      <c r="B490" s="77">
        <v>45672.4921442708</v>
      </c>
      <c r="C490" s="77"/>
      <c r="D490" s="78" t="s">
        <v>40</v>
      </c>
      <c r="E490" s="79">
        <v>608</v>
      </c>
      <c r="F490" s="80">
        <v>17.21</v>
      </c>
      <c r="G490" s="78" t="s">
        <v>30</v>
      </c>
      <c r="H490" s="81" t="s">
        <v>34</v>
      </c>
    </row>
    <row r="491" spans="1:8" ht="20.100000000000001" customHeight="1">
      <c r="A491" s="76">
        <v>45672</v>
      </c>
      <c r="B491" s="77">
        <v>45672.4921442708</v>
      </c>
      <c r="C491" s="77"/>
      <c r="D491" s="78" t="s">
        <v>40</v>
      </c>
      <c r="E491" s="79">
        <v>141</v>
      </c>
      <c r="F491" s="80">
        <v>17.21</v>
      </c>
      <c r="G491" s="78" t="s">
        <v>30</v>
      </c>
      <c r="H491" s="81" t="s">
        <v>34</v>
      </c>
    </row>
    <row r="492" spans="1:8" ht="20.100000000000001" customHeight="1">
      <c r="A492" s="76">
        <v>45672</v>
      </c>
      <c r="B492" s="77">
        <v>45672.4921442708</v>
      </c>
      <c r="C492" s="77"/>
      <c r="D492" s="78" t="s">
        <v>40</v>
      </c>
      <c r="E492" s="79">
        <v>8</v>
      </c>
      <c r="F492" s="80">
        <v>17.21</v>
      </c>
      <c r="G492" s="78" t="s">
        <v>30</v>
      </c>
      <c r="H492" s="81" t="s">
        <v>34</v>
      </c>
    </row>
    <row r="493" spans="1:8" ht="20.100000000000001" customHeight="1">
      <c r="A493" s="76">
        <v>45672</v>
      </c>
      <c r="B493" s="77">
        <v>45672.4921442708</v>
      </c>
      <c r="C493" s="77"/>
      <c r="D493" s="78" t="s">
        <v>40</v>
      </c>
      <c r="E493" s="79">
        <v>143</v>
      </c>
      <c r="F493" s="80">
        <v>17.21</v>
      </c>
      <c r="G493" s="78" t="s">
        <v>30</v>
      </c>
      <c r="H493" s="81" t="s">
        <v>34</v>
      </c>
    </row>
    <row r="494" spans="1:8" ht="20.100000000000001" customHeight="1">
      <c r="A494" s="76">
        <v>45672</v>
      </c>
      <c r="B494" s="77">
        <v>45672.4921442708</v>
      </c>
      <c r="C494" s="77"/>
      <c r="D494" s="78" t="s">
        <v>40</v>
      </c>
      <c r="E494" s="79">
        <v>118</v>
      </c>
      <c r="F494" s="80">
        <v>17.21</v>
      </c>
      <c r="G494" s="78" t="s">
        <v>30</v>
      </c>
      <c r="H494" s="81" t="s">
        <v>34</v>
      </c>
    </row>
    <row r="495" spans="1:8" ht="20.100000000000001" customHeight="1">
      <c r="A495" s="76">
        <v>45672</v>
      </c>
      <c r="B495" s="77">
        <v>45672.4921442708</v>
      </c>
      <c r="C495" s="77"/>
      <c r="D495" s="78" t="s">
        <v>40</v>
      </c>
      <c r="E495" s="79">
        <v>9</v>
      </c>
      <c r="F495" s="80">
        <v>17.21</v>
      </c>
      <c r="G495" s="78" t="s">
        <v>30</v>
      </c>
      <c r="H495" s="81" t="s">
        <v>34</v>
      </c>
    </row>
    <row r="496" spans="1:8" ht="20.100000000000001" customHeight="1">
      <c r="A496" s="76">
        <v>45672</v>
      </c>
      <c r="B496" s="77">
        <v>45672.492257013917</v>
      </c>
      <c r="C496" s="77"/>
      <c r="D496" s="78" t="s">
        <v>40</v>
      </c>
      <c r="E496" s="79">
        <v>119</v>
      </c>
      <c r="F496" s="80">
        <v>17.21</v>
      </c>
      <c r="G496" s="78" t="s">
        <v>30</v>
      </c>
      <c r="H496" s="81" t="s">
        <v>34</v>
      </c>
    </row>
    <row r="497" spans="1:8" ht="20.100000000000001" customHeight="1">
      <c r="A497" s="76">
        <v>45672</v>
      </c>
      <c r="B497" s="77">
        <v>45672.492257083301</v>
      </c>
      <c r="C497" s="77"/>
      <c r="D497" s="78" t="s">
        <v>40</v>
      </c>
      <c r="E497" s="79">
        <v>863</v>
      </c>
      <c r="F497" s="80">
        <v>17.21</v>
      </c>
      <c r="G497" s="78" t="s">
        <v>30</v>
      </c>
      <c r="H497" s="81" t="s">
        <v>31</v>
      </c>
    </row>
    <row r="498" spans="1:8" ht="20.100000000000001" customHeight="1">
      <c r="A498" s="76">
        <v>45672</v>
      </c>
      <c r="B498" s="77">
        <v>45672.493556527887</v>
      </c>
      <c r="C498" s="77"/>
      <c r="D498" s="78" t="s">
        <v>40</v>
      </c>
      <c r="E498" s="79">
        <v>69</v>
      </c>
      <c r="F498" s="80">
        <v>17.21</v>
      </c>
      <c r="G498" s="78" t="s">
        <v>30</v>
      </c>
      <c r="H498" s="81" t="s">
        <v>34</v>
      </c>
    </row>
    <row r="499" spans="1:8" ht="20.100000000000001" customHeight="1">
      <c r="A499" s="76">
        <v>45672</v>
      </c>
      <c r="B499" s="77">
        <v>45672.493556527887</v>
      </c>
      <c r="C499" s="77"/>
      <c r="D499" s="78" t="s">
        <v>40</v>
      </c>
      <c r="E499" s="79">
        <v>141</v>
      </c>
      <c r="F499" s="80">
        <v>17.21</v>
      </c>
      <c r="G499" s="78" t="s">
        <v>30</v>
      </c>
      <c r="H499" s="81" t="s">
        <v>34</v>
      </c>
    </row>
    <row r="500" spans="1:8" ht="20.100000000000001" customHeight="1">
      <c r="A500" s="76">
        <v>45672</v>
      </c>
      <c r="B500" s="77">
        <v>45672.493556527887</v>
      </c>
      <c r="C500" s="77"/>
      <c r="D500" s="78" t="s">
        <v>40</v>
      </c>
      <c r="E500" s="79">
        <v>21</v>
      </c>
      <c r="F500" s="80">
        <v>17.21</v>
      </c>
      <c r="G500" s="78" t="s">
        <v>30</v>
      </c>
      <c r="H500" s="81" t="s">
        <v>33</v>
      </c>
    </row>
    <row r="501" spans="1:8" ht="20.100000000000001" customHeight="1">
      <c r="A501" s="76">
        <v>45672</v>
      </c>
      <c r="B501" s="77">
        <v>45672.493556527887</v>
      </c>
      <c r="C501" s="77"/>
      <c r="D501" s="78" t="s">
        <v>40</v>
      </c>
      <c r="E501" s="79">
        <v>123</v>
      </c>
      <c r="F501" s="80">
        <v>17.21</v>
      </c>
      <c r="G501" s="78" t="s">
        <v>30</v>
      </c>
      <c r="H501" s="81" t="s">
        <v>33</v>
      </c>
    </row>
    <row r="502" spans="1:8" ht="20.100000000000001" customHeight="1">
      <c r="A502" s="76">
        <v>45672</v>
      </c>
      <c r="B502" s="77">
        <v>45672.493556527887</v>
      </c>
      <c r="C502" s="77"/>
      <c r="D502" s="78" t="s">
        <v>40</v>
      </c>
      <c r="E502" s="79">
        <v>1118</v>
      </c>
      <c r="F502" s="80">
        <v>17.21</v>
      </c>
      <c r="G502" s="78" t="s">
        <v>30</v>
      </c>
      <c r="H502" s="81" t="s">
        <v>31</v>
      </c>
    </row>
    <row r="503" spans="1:8" ht="20.100000000000001" customHeight="1">
      <c r="A503" s="76">
        <v>45672</v>
      </c>
      <c r="B503" s="77">
        <v>45672.494615856558</v>
      </c>
      <c r="C503" s="77"/>
      <c r="D503" s="78" t="s">
        <v>40</v>
      </c>
      <c r="E503" s="79">
        <v>121</v>
      </c>
      <c r="F503" s="80">
        <v>17.204999999999998</v>
      </c>
      <c r="G503" s="78" t="s">
        <v>30</v>
      </c>
      <c r="H503" s="81" t="s">
        <v>32</v>
      </c>
    </row>
    <row r="504" spans="1:8" ht="20.100000000000001" customHeight="1">
      <c r="A504" s="76">
        <v>45672</v>
      </c>
      <c r="B504" s="77">
        <v>45672.494615856558</v>
      </c>
      <c r="C504" s="77"/>
      <c r="D504" s="78" t="s">
        <v>40</v>
      </c>
      <c r="E504" s="79">
        <v>66</v>
      </c>
      <c r="F504" s="80">
        <v>17.204999999999998</v>
      </c>
      <c r="G504" s="78" t="s">
        <v>30</v>
      </c>
      <c r="H504" s="81" t="s">
        <v>34</v>
      </c>
    </row>
    <row r="505" spans="1:8" ht="20.100000000000001" customHeight="1">
      <c r="A505" s="76">
        <v>45672</v>
      </c>
      <c r="B505" s="77">
        <v>45672.494615856558</v>
      </c>
      <c r="C505" s="77"/>
      <c r="D505" s="78" t="s">
        <v>40</v>
      </c>
      <c r="E505" s="79">
        <v>1745</v>
      </c>
      <c r="F505" s="80">
        <v>17.204999999999998</v>
      </c>
      <c r="G505" s="78" t="s">
        <v>30</v>
      </c>
      <c r="H505" s="81" t="s">
        <v>31</v>
      </c>
    </row>
    <row r="506" spans="1:8" ht="20.100000000000001" customHeight="1">
      <c r="A506" s="76">
        <v>45672</v>
      </c>
      <c r="B506" s="77">
        <v>45672.495674861129</v>
      </c>
      <c r="C506" s="77"/>
      <c r="D506" s="78" t="s">
        <v>40</v>
      </c>
      <c r="E506" s="79">
        <v>24</v>
      </c>
      <c r="F506" s="80">
        <v>17.204999999999998</v>
      </c>
      <c r="G506" s="78" t="s">
        <v>30</v>
      </c>
      <c r="H506" s="81" t="s">
        <v>34</v>
      </c>
    </row>
    <row r="507" spans="1:8" ht="20.100000000000001" customHeight="1">
      <c r="A507" s="76">
        <v>45672</v>
      </c>
      <c r="B507" s="77">
        <v>45672.495674861129</v>
      </c>
      <c r="C507" s="77"/>
      <c r="D507" s="78" t="s">
        <v>40</v>
      </c>
      <c r="E507" s="79">
        <v>125</v>
      </c>
      <c r="F507" s="80">
        <v>17.204999999999998</v>
      </c>
      <c r="G507" s="78" t="s">
        <v>30</v>
      </c>
      <c r="H507" s="81" t="s">
        <v>32</v>
      </c>
    </row>
    <row r="508" spans="1:8" ht="20.100000000000001" customHeight="1">
      <c r="A508" s="76">
        <v>45672</v>
      </c>
      <c r="B508" s="77">
        <v>45672.495674861129</v>
      </c>
      <c r="C508" s="77"/>
      <c r="D508" s="78" t="s">
        <v>40</v>
      </c>
      <c r="E508" s="79">
        <v>121</v>
      </c>
      <c r="F508" s="80">
        <v>17.204999999999998</v>
      </c>
      <c r="G508" s="78" t="s">
        <v>30</v>
      </c>
      <c r="H508" s="81" t="s">
        <v>34</v>
      </c>
    </row>
    <row r="509" spans="1:8" ht="20.100000000000001" customHeight="1">
      <c r="A509" s="76">
        <v>45672</v>
      </c>
      <c r="B509" s="77">
        <v>45672.495674861129</v>
      </c>
      <c r="C509" s="77"/>
      <c r="D509" s="78" t="s">
        <v>40</v>
      </c>
      <c r="E509" s="79">
        <v>138</v>
      </c>
      <c r="F509" s="80">
        <v>17.204999999999998</v>
      </c>
      <c r="G509" s="78" t="s">
        <v>30</v>
      </c>
      <c r="H509" s="81" t="s">
        <v>32</v>
      </c>
    </row>
    <row r="510" spans="1:8" ht="20.100000000000001" customHeight="1">
      <c r="A510" s="76">
        <v>45672</v>
      </c>
      <c r="B510" s="77">
        <v>45672.495674861129</v>
      </c>
      <c r="C510" s="77"/>
      <c r="D510" s="78" t="s">
        <v>40</v>
      </c>
      <c r="E510" s="79">
        <v>777</v>
      </c>
      <c r="F510" s="80">
        <v>17.204999999999998</v>
      </c>
      <c r="G510" s="78" t="s">
        <v>30</v>
      </c>
      <c r="H510" s="81" t="s">
        <v>31</v>
      </c>
    </row>
    <row r="511" spans="1:8" ht="20.100000000000001" customHeight="1">
      <c r="A511" s="76">
        <v>45672</v>
      </c>
      <c r="B511" s="77">
        <v>45672.496733796317</v>
      </c>
      <c r="C511" s="77"/>
      <c r="D511" s="78" t="s">
        <v>40</v>
      </c>
      <c r="E511" s="79">
        <v>122</v>
      </c>
      <c r="F511" s="80">
        <v>17.204999999999998</v>
      </c>
      <c r="G511" s="78" t="s">
        <v>30</v>
      </c>
      <c r="H511" s="81" t="s">
        <v>32</v>
      </c>
    </row>
    <row r="512" spans="1:8" ht="20.100000000000001" customHeight="1">
      <c r="A512" s="76">
        <v>45672</v>
      </c>
      <c r="B512" s="77">
        <v>45672.496733796317</v>
      </c>
      <c r="C512" s="77"/>
      <c r="D512" s="78" t="s">
        <v>40</v>
      </c>
      <c r="E512" s="79">
        <v>62</v>
      </c>
      <c r="F512" s="80">
        <v>17.2</v>
      </c>
      <c r="G512" s="78" t="s">
        <v>30</v>
      </c>
      <c r="H512" s="81" t="s">
        <v>34</v>
      </c>
    </row>
    <row r="513" spans="1:8" ht="20.100000000000001" customHeight="1">
      <c r="A513" s="76">
        <v>45672</v>
      </c>
      <c r="B513" s="77">
        <v>45672.496733796317</v>
      </c>
      <c r="C513" s="77"/>
      <c r="D513" s="78" t="s">
        <v>40</v>
      </c>
      <c r="E513" s="79">
        <v>407</v>
      </c>
      <c r="F513" s="80">
        <v>17.204999999999998</v>
      </c>
      <c r="G513" s="78" t="s">
        <v>30</v>
      </c>
      <c r="H513" s="81" t="s">
        <v>32</v>
      </c>
    </row>
    <row r="514" spans="1:8" ht="20.100000000000001" customHeight="1">
      <c r="A514" s="76">
        <v>45672</v>
      </c>
      <c r="B514" s="77">
        <v>45672.496733796317</v>
      </c>
      <c r="C514" s="77"/>
      <c r="D514" s="78" t="s">
        <v>40</v>
      </c>
      <c r="E514" s="79">
        <v>214</v>
      </c>
      <c r="F514" s="80">
        <v>17.204999999999998</v>
      </c>
      <c r="G514" s="78" t="s">
        <v>30</v>
      </c>
      <c r="H514" s="81" t="s">
        <v>32</v>
      </c>
    </row>
    <row r="515" spans="1:8" ht="20.100000000000001" customHeight="1">
      <c r="A515" s="76">
        <v>45672</v>
      </c>
      <c r="B515" s="77">
        <v>45672.496733796317</v>
      </c>
      <c r="C515" s="77"/>
      <c r="D515" s="78" t="s">
        <v>40</v>
      </c>
      <c r="E515" s="79">
        <v>749</v>
      </c>
      <c r="F515" s="80">
        <v>17.204999999999998</v>
      </c>
      <c r="G515" s="78" t="s">
        <v>30</v>
      </c>
      <c r="H515" s="81" t="s">
        <v>32</v>
      </c>
    </row>
    <row r="516" spans="1:8" ht="20.100000000000001" customHeight="1">
      <c r="A516" s="76">
        <v>45672</v>
      </c>
      <c r="B516" s="77">
        <v>45672.497981122695</v>
      </c>
      <c r="C516" s="77"/>
      <c r="D516" s="78" t="s">
        <v>40</v>
      </c>
      <c r="E516" s="79">
        <v>490</v>
      </c>
      <c r="F516" s="80">
        <v>17.22</v>
      </c>
      <c r="G516" s="78" t="s">
        <v>30</v>
      </c>
      <c r="H516" s="81" t="s">
        <v>31</v>
      </c>
    </row>
    <row r="517" spans="1:8" ht="20.100000000000001" customHeight="1">
      <c r="A517" s="76">
        <v>45672</v>
      </c>
      <c r="B517" s="77">
        <v>45672.497981400695</v>
      </c>
      <c r="C517" s="77"/>
      <c r="D517" s="78" t="s">
        <v>40</v>
      </c>
      <c r="E517" s="79">
        <v>98</v>
      </c>
      <c r="F517" s="80">
        <v>17.22</v>
      </c>
      <c r="G517" s="78" t="s">
        <v>30</v>
      </c>
      <c r="H517" s="81" t="s">
        <v>31</v>
      </c>
    </row>
    <row r="518" spans="1:8" ht="20.100000000000001" customHeight="1">
      <c r="A518" s="76">
        <v>45672</v>
      </c>
      <c r="B518" s="77">
        <v>45672.498509363271</v>
      </c>
      <c r="C518" s="77"/>
      <c r="D518" s="78" t="s">
        <v>40</v>
      </c>
      <c r="E518" s="79">
        <v>79</v>
      </c>
      <c r="F518" s="80">
        <v>17.234999999999999</v>
      </c>
      <c r="G518" s="78" t="s">
        <v>30</v>
      </c>
      <c r="H518" s="81" t="s">
        <v>32</v>
      </c>
    </row>
    <row r="519" spans="1:8" ht="20.100000000000001" customHeight="1">
      <c r="A519" s="76">
        <v>45672</v>
      </c>
      <c r="B519" s="77">
        <v>45672.498509363271</v>
      </c>
      <c r="C519" s="77"/>
      <c r="D519" s="78" t="s">
        <v>40</v>
      </c>
      <c r="E519" s="79">
        <v>132</v>
      </c>
      <c r="F519" s="80">
        <v>17.234999999999999</v>
      </c>
      <c r="G519" s="78" t="s">
        <v>30</v>
      </c>
      <c r="H519" s="81" t="s">
        <v>32</v>
      </c>
    </row>
    <row r="520" spans="1:8" ht="20.100000000000001" customHeight="1">
      <c r="A520" s="76">
        <v>45672</v>
      </c>
      <c r="B520" s="77">
        <v>45672.498509363271</v>
      </c>
      <c r="C520" s="77"/>
      <c r="D520" s="78" t="s">
        <v>40</v>
      </c>
      <c r="E520" s="79">
        <v>407</v>
      </c>
      <c r="F520" s="80">
        <v>17.234999999999999</v>
      </c>
      <c r="G520" s="78" t="s">
        <v>30</v>
      </c>
      <c r="H520" s="81" t="s">
        <v>32</v>
      </c>
    </row>
    <row r="521" spans="1:8" ht="20.100000000000001" customHeight="1">
      <c r="A521" s="76">
        <v>45672</v>
      </c>
      <c r="B521" s="77">
        <v>45672.498509398196</v>
      </c>
      <c r="C521" s="77"/>
      <c r="D521" s="78" t="s">
        <v>40</v>
      </c>
      <c r="E521" s="79">
        <v>360</v>
      </c>
      <c r="F521" s="80">
        <v>17.234999999999999</v>
      </c>
      <c r="G521" s="78" t="s">
        <v>30</v>
      </c>
      <c r="H521" s="81" t="s">
        <v>32</v>
      </c>
    </row>
    <row r="522" spans="1:8" ht="20.100000000000001" customHeight="1">
      <c r="A522" s="76">
        <v>45672</v>
      </c>
      <c r="B522" s="77">
        <v>45672.498509398196</v>
      </c>
      <c r="C522" s="77"/>
      <c r="D522" s="78" t="s">
        <v>40</v>
      </c>
      <c r="E522" s="79">
        <v>407</v>
      </c>
      <c r="F522" s="80">
        <v>17.234999999999999</v>
      </c>
      <c r="G522" s="78" t="s">
        <v>30</v>
      </c>
      <c r="H522" s="81" t="s">
        <v>32</v>
      </c>
    </row>
    <row r="523" spans="1:8" ht="20.100000000000001" customHeight="1">
      <c r="A523" s="76">
        <v>45672</v>
      </c>
      <c r="B523" s="77">
        <v>45672.498509398196</v>
      </c>
      <c r="C523" s="77"/>
      <c r="D523" s="78" t="s">
        <v>40</v>
      </c>
      <c r="E523" s="79">
        <v>310</v>
      </c>
      <c r="F523" s="80">
        <v>17.234999999999999</v>
      </c>
      <c r="G523" s="78" t="s">
        <v>30</v>
      </c>
      <c r="H523" s="81" t="s">
        <v>32</v>
      </c>
    </row>
    <row r="524" spans="1:8" ht="20.100000000000001" customHeight="1">
      <c r="A524" s="76">
        <v>45672</v>
      </c>
      <c r="B524" s="77">
        <v>45672.498509398196</v>
      </c>
      <c r="C524" s="77"/>
      <c r="D524" s="78" t="s">
        <v>40</v>
      </c>
      <c r="E524" s="79">
        <v>149</v>
      </c>
      <c r="F524" s="80">
        <v>17.234999999999999</v>
      </c>
      <c r="G524" s="78" t="s">
        <v>30</v>
      </c>
      <c r="H524" s="81" t="s">
        <v>32</v>
      </c>
    </row>
    <row r="525" spans="1:8" ht="20.100000000000001" customHeight="1">
      <c r="A525" s="76">
        <v>45672</v>
      </c>
      <c r="B525" s="77">
        <v>45672.498509398196</v>
      </c>
      <c r="C525" s="77"/>
      <c r="D525" s="78" t="s">
        <v>40</v>
      </c>
      <c r="E525" s="79">
        <v>224</v>
      </c>
      <c r="F525" s="80">
        <v>17.234999999999999</v>
      </c>
      <c r="G525" s="78" t="s">
        <v>30</v>
      </c>
      <c r="H525" s="81" t="s">
        <v>32</v>
      </c>
    </row>
    <row r="526" spans="1:8" ht="20.100000000000001" customHeight="1">
      <c r="A526" s="76">
        <v>45672</v>
      </c>
      <c r="B526" s="77">
        <v>45672.498509398196</v>
      </c>
      <c r="C526" s="77"/>
      <c r="D526" s="78" t="s">
        <v>40</v>
      </c>
      <c r="E526" s="79">
        <v>123</v>
      </c>
      <c r="F526" s="80">
        <v>17.234999999999999</v>
      </c>
      <c r="G526" s="78" t="s">
        <v>30</v>
      </c>
      <c r="H526" s="81" t="s">
        <v>32</v>
      </c>
    </row>
    <row r="527" spans="1:8" ht="20.100000000000001" customHeight="1">
      <c r="A527" s="76">
        <v>45672</v>
      </c>
      <c r="B527" s="77">
        <v>45672.498509444296</v>
      </c>
      <c r="C527" s="77"/>
      <c r="D527" s="78" t="s">
        <v>40</v>
      </c>
      <c r="E527" s="79">
        <v>382</v>
      </c>
      <c r="F527" s="80">
        <v>17.234999999999999</v>
      </c>
      <c r="G527" s="78" t="s">
        <v>30</v>
      </c>
      <c r="H527" s="81" t="s">
        <v>32</v>
      </c>
    </row>
    <row r="528" spans="1:8" ht="20.100000000000001" customHeight="1">
      <c r="A528" s="76">
        <v>45672</v>
      </c>
      <c r="B528" s="77">
        <v>45672.499572360888</v>
      </c>
      <c r="C528" s="77"/>
      <c r="D528" s="78" t="s">
        <v>40</v>
      </c>
      <c r="E528" s="79">
        <v>342</v>
      </c>
      <c r="F528" s="80">
        <v>17.22</v>
      </c>
      <c r="G528" s="78" t="s">
        <v>30</v>
      </c>
      <c r="H528" s="81" t="s">
        <v>31</v>
      </c>
    </row>
    <row r="529" spans="1:8" ht="20.100000000000001" customHeight="1">
      <c r="A529" s="76">
        <v>45672</v>
      </c>
      <c r="B529" s="77">
        <v>45672.499572360888</v>
      </c>
      <c r="C529" s="77"/>
      <c r="D529" s="78" t="s">
        <v>40</v>
      </c>
      <c r="E529" s="79">
        <v>208</v>
      </c>
      <c r="F529" s="80">
        <v>17.22</v>
      </c>
      <c r="G529" s="78" t="s">
        <v>30</v>
      </c>
      <c r="H529" s="81" t="s">
        <v>31</v>
      </c>
    </row>
    <row r="530" spans="1:8" ht="20.100000000000001" customHeight="1">
      <c r="A530" s="76">
        <v>45672</v>
      </c>
      <c r="B530" s="77">
        <v>45672.500264513772</v>
      </c>
      <c r="C530" s="77"/>
      <c r="D530" s="78" t="s">
        <v>40</v>
      </c>
      <c r="E530" s="79">
        <v>122</v>
      </c>
      <c r="F530" s="80">
        <v>17.225000000000001</v>
      </c>
      <c r="G530" s="78" t="s">
        <v>30</v>
      </c>
      <c r="H530" s="81" t="s">
        <v>32</v>
      </c>
    </row>
    <row r="531" spans="1:8" ht="20.100000000000001" customHeight="1">
      <c r="A531" s="76">
        <v>45672</v>
      </c>
      <c r="B531" s="77">
        <v>45672.500264513772</v>
      </c>
      <c r="C531" s="77"/>
      <c r="D531" s="78" t="s">
        <v>40</v>
      </c>
      <c r="E531" s="79">
        <v>122</v>
      </c>
      <c r="F531" s="80">
        <v>17.225000000000001</v>
      </c>
      <c r="G531" s="78" t="s">
        <v>30</v>
      </c>
      <c r="H531" s="81" t="s">
        <v>32</v>
      </c>
    </row>
    <row r="532" spans="1:8" ht="20.100000000000001" customHeight="1">
      <c r="A532" s="76">
        <v>45672</v>
      </c>
      <c r="B532" s="77">
        <v>45672.500264560338</v>
      </c>
      <c r="C532" s="77"/>
      <c r="D532" s="78" t="s">
        <v>40</v>
      </c>
      <c r="E532" s="79">
        <v>600</v>
      </c>
      <c r="F532" s="80">
        <v>17.225000000000001</v>
      </c>
      <c r="G532" s="78" t="s">
        <v>30</v>
      </c>
      <c r="H532" s="81" t="s">
        <v>33</v>
      </c>
    </row>
    <row r="533" spans="1:8" ht="20.100000000000001" customHeight="1">
      <c r="A533" s="76">
        <v>45672</v>
      </c>
      <c r="B533" s="77">
        <v>45672.500306562521</v>
      </c>
      <c r="C533" s="77"/>
      <c r="D533" s="78" t="s">
        <v>40</v>
      </c>
      <c r="E533" s="79">
        <v>1085</v>
      </c>
      <c r="F533" s="80">
        <v>17.225000000000001</v>
      </c>
      <c r="G533" s="78" t="s">
        <v>30</v>
      </c>
      <c r="H533" s="81" t="s">
        <v>33</v>
      </c>
    </row>
    <row r="534" spans="1:8" ht="20.100000000000001" customHeight="1">
      <c r="A534" s="76">
        <v>45672</v>
      </c>
      <c r="B534" s="77">
        <v>45672.501676863525</v>
      </c>
      <c r="C534" s="77"/>
      <c r="D534" s="78" t="s">
        <v>40</v>
      </c>
      <c r="E534" s="79">
        <v>128</v>
      </c>
      <c r="F534" s="80">
        <v>17.22</v>
      </c>
      <c r="G534" s="78" t="s">
        <v>30</v>
      </c>
      <c r="H534" s="81" t="s">
        <v>32</v>
      </c>
    </row>
    <row r="535" spans="1:8" ht="20.100000000000001" customHeight="1">
      <c r="A535" s="76">
        <v>45672</v>
      </c>
      <c r="B535" s="77">
        <v>45672.501676863525</v>
      </c>
      <c r="C535" s="77"/>
      <c r="D535" s="78" t="s">
        <v>40</v>
      </c>
      <c r="E535" s="79">
        <v>588</v>
      </c>
      <c r="F535" s="80">
        <v>17.22</v>
      </c>
      <c r="G535" s="78" t="s">
        <v>30</v>
      </c>
      <c r="H535" s="81" t="s">
        <v>34</v>
      </c>
    </row>
    <row r="536" spans="1:8" ht="20.100000000000001" customHeight="1">
      <c r="A536" s="76">
        <v>45672</v>
      </c>
      <c r="B536" s="77">
        <v>45672.501676863525</v>
      </c>
      <c r="C536" s="77"/>
      <c r="D536" s="78" t="s">
        <v>40</v>
      </c>
      <c r="E536" s="79">
        <v>123</v>
      </c>
      <c r="F536" s="80">
        <v>17.22</v>
      </c>
      <c r="G536" s="78" t="s">
        <v>30</v>
      </c>
      <c r="H536" s="81" t="s">
        <v>32</v>
      </c>
    </row>
    <row r="537" spans="1:8" ht="20.100000000000001" customHeight="1">
      <c r="A537" s="76">
        <v>45672</v>
      </c>
      <c r="B537" s="77">
        <v>45672.501676863525</v>
      </c>
      <c r="C537" s="77"/>
      <c r="D537" s="78" t="s">
        <v>40</v>
      </c>
      <c r="E537" s="79">
        <v>123</v>
      </c>
      <c r="F537" s="80">
        <v>17.22</v>
      </c>
      <c r="G537" s="78" t="s">
        <v>30</v>
      </c>
      <c r="H537" s="81" t="s">
        <v>33</v>
      </c>
    </row>
    <row r="538" spans="1:8" ht="20.100000000000001" customHeight="1">
      <c r="A538" s="76">
        <v>45672</v>
      </c>
      <c r="B538" s="77">
        <v>45672.501676863525</v>
      </c>
      <c r="C538" s="77"/>
      <c r="D538" s="78" t="s">
        <v>40</v>
      </c>
      <c r="E538" s="79">
        <v>136</v>
      </c>
      <c r="F538" s="80">
        <v>17.22</v>
      </c>
      <c r="G538" s="78" t="s">
        <v>30</v>
      </c>
      <c r="H538" s="81" t="s">
        <v>34</v>
      </c>
    </row>
    <row r="539" spans="1:8" ht="20.100000000000001" customHeight="1">
      <c r="A539" s="76">
        <v>45672</v>
      </c>
      <c r="B539" s="77">
        <v>45672.501676863525</v>
      </c>
      <c r="C539" s="77"/>
      <c r="D539" s="78" t="s">
        <v>40</v>
      </c>
      <c r="E539" s="79">
        <v>350</v>
      </c>
      <c r="F539" s="80">
        <v>17.22</v>
      </c>
      <c r="G539" s="78" t="s">
        <v>30</v>
      </c>
      <c r="H539" s="81" t="s">
        <v>32</v>
      </c>
    </row>
    <row r="540" spans="1:8" ht="20.100000000000001" customHeight="1">
      <c r="A540" s="76">
        <v>45672</v>
      </c>
      <c r="B540" s="77">
        <v>45672.501676863525</v>
      </c>
      <c r="C540" s="77"/>
      <c r="D540" s="78" t="s">
        <v>40</v>
      </c>
      <c r="E540" s="79">
        <v>116</v>
      </c>
      <c r="F540" s="80">
        <v>17.22</v>
      </c>
      <c r="G540" s="78" t="s">
        <v>30</v>
      </c>
      <c r="H540" s="81" t="s">
        <v>34</v>
      </c>
    </row>
    <row r="541" spans="1:8" ht="20.100000000000001" customHeight="1">
      <c r="A541" s="76">
        <v>45672</v>
      </c>
      <c r="B541" s="77">
        <v>45672.501676863525</v>
      </c>
      <c r="C541" s="77"/>
      <c r="D541" s="78" t="s">
        <v>40</v>
      </c>
      <c r="E541" s="79">
        <v>25</v>
      </c>
      <c r="F541" s="80">
        <v>17.22</v>
      </c>
      <c r="G541" s="78" t="s">
        <v>30</v>
      </c>
      <c r="H541" s="81" t="s">
        <v>33</v>
      </c>
    </row>
    <row r="542" spans="1:8" ht="20.100000000000001" customHeight="1">
      <c r="A542" s="76">
        <v>45672</v>
      </c>
      <c r="B542" s="77">
        <v>45672.501676863525</v>
      </c>
      <c r="C542" s="77"/>
      <c r="D542" s="78" t="s">
        <v>40</v>
      </c>
      <c r="E542" s="79">
        <v>129</v>
      </c>
      <c r="F542" s="80">
        <v>17.22</v>
      </c>
      <c r="G542" s="78" t="s">
        <v>30</v>
      </c>
      <c r="H542" s="81" t="s">
        <v>32</v>
      </c>
    </row>
    <row r="543" spans="1:8" ht="20.100000000000001" customHeight="1">
      <c r="A543" s="76">
        <v>45672</v>
      </c>
      <c r="B543" s="77">
        <v>45672.501676863525</v>
      </c>
      <c r="C543" s="77"/>
      <c r="D543" s="78" t="s">
        <v>40</v>
      </c>
      <c r="E543" s="79">
        <v>25</v>
      </c>
      <c r="F543" s="80">
        <v>17.22</v>
      </c>
      <c r="G543" s="78" t="s">
        <v>30</v>
      </c>
      <c r="H543" s="81" t="s">
        <v>33</v>
      </c>
    </row>
    <row r="544" spans="1:8" ht="20.100000000000001" customHeight="1">
      <c r="A544" s="76">
        <v>45672</v>
      </c>
      <c r="B544" s="77">
        <v>45672.502781979274</v>
      </c>
      <c r="C544" s="77"/>
      <c r="D544" s="78" t="s">
        <v>40</v>
      </c>
      <c r="E544" s="79">
        <v>142</v>
      </c>
      <c r="F544" s="80">
        <v>17.21</v>
      </c>
      <c r="G544" s="78" t="s">
        <v>30</v>
      </c>
      <c r="H544" s="81" t="s">
        <v>31</v>
      </c>
    </row>
    <row r="545" spans="1:8" ht="20.100000000000001" customHeight="1">
      <c r="A545" s="76">
        <v>45672</v>
      </c>
      <c r="B545" s="77">
        <v>45672.503089189995</v>
      </c>
      <c r="C545" s="77"/>
      <c r="D545" s="78" t="s">
        <v>40</v>
      </c>
      <c r="E545" s="79">
        <v>127</v>
      </c>
      <c r="F545" s="80">
        <v>17.22</v>
      </c>
      <c r="G545" s="78" t="s">
        <v>30</v>
      </c>
      <c r="H545" s="81" t="s">
        <v>32</v>
      </c>
    </row>
    <row r="546" spans="1:8" ht="20.100000000000001" customHeight="1">
      <c r="A546" s="76">
        <v>45672</v>
      </c>
      <c r="B546" s="77">
        <v>45672.503089189995</v>
      </c>
      <c r="C546" s="77"/>
      <c r="D546" s="78" t="s">
        <v>40</v>
      </c>
      <c r="E546" s="79">
        <v>305</v>
      </c>
      <c r="F546" s="80">
        <v>17.22</v>
      </c>
      <c r="G546" s="78" t="s">
        <v>30</v>
      </c>
      <c r="H546" s="81" t="s">
        <v>32</v>
      </c>
    </row>
    <row r="547" spans="1:8" ht="20.100000000000001" customHeight="1">
      <c r="A547" s="76">
        <v>45672</v>
      </c>
      <c r="B547" s="77">
        <v>45672.503089189995</v>
      </c>
      <c r="C547" s="77"/>
      <c r="D547" s="78" t="s">
        <v>40</v>
      </c>
      <c r="E547" s="79">
        <v>87</v>
      </c>
      <c r="F547" s="80">
        <v>17.22</v>
      </c>
      <c r="G547" s="78" t="s">
        <v>30</v>
      </c>
      <c r="H547" s="81" t="s">
        <v>33</v>
      </c>
    </row>
    <row r="548" spans="1:8" ht="20.100000000000001" customHeight="1">
      <c r="A548" s="76">
        <v>45672</v>
      </c>
      <c r="B548" s="77">
        <v>45672.503089189995</v>
      </c>
      <c r="C548" s="77"/>
      <c r="D548" s="78" t="s">
        <v>40</v>
      </c>
      <c r="E548" s="79">
        <v>124</v>
      </c>
      <c r="F548" s="80">
        <v>17.22</v>
      </c>
      <c r="G548" s="78" t="s">
        <v>30</v>
      </c>
      <c r="H548" s="81" t="s">
        <v>32</v>
      </c>
    </row>
    <row r="549" spans="1:8" ht="20.100000000000001" customHeight="1">
      <c r="A549" s="76">
        <v>45672</v>
      </c>
      <c r="B549" s="77">
        <v>45672.503089189995</v>
      </c>
      <c r="C549" s="77"/>
      <c r="D549" s="78" t="s">
        <v>40</v>
      </c>
      <c r="E549" s="79">
        <v>28</v>
      </c>
      <c r="F549" s="80">
        <v>17.22</v>
      </c>
      <c r="G549" s="78" t="s">
        <v>30</v>
      </c>
      <c r="H549" s="81" t="s">
        <v>33</v>
      </c>
    </row>
    <row r="550" spans="1:8" ht="20.100000000000001" customHeight="1">
      <c r="A550" s="76">
        <v>45672</v>
      </c>
      <c r="B550" s="77">
        <v>45672.503089189995</v>
      </c>
      <c r="C550" s="77"/>
      <c r="D550" s="78" t="s">
        <v>40</v>
      </c>
      <c r="E550" s="79">
        <v>138</v>
      </c>
      <c r="F550" s="80">
        <v>17.22</v>
      </c>
      <c r="G550" s="78" t="s">
        <v>30</v>
      </c>
      <c r="H550" s="81" t="s">
        <v>32</v>
      </c>
    </row>
    <row r="551" spans="1:8" ht="20.100000000000001" customHeight="1">
      <c r="A551" s="76">
        <v>45672</v>
      </c>
      <c r="B551" s="77">
        <v>45672.503089189995</v>
      </c>
      <c r="C551" s="77"/>
      <c r="D551" s="78" t="s">
        <v>40</v>
      </c>
      <c r="E551" s="79">
        <v>27</v>
      </c>
      <c r="F551" s="80">
        <v>17.22</v>
      </c>
      <c r="G551" s="78" t="s">
        <v>30</v>
      </c>
      <c r="H551" s="81" t="s">
        <v>33</v>
      </c>
    </row>
    <row r="552" spans="1:8" ht="20.100000000000001" customHeight="1">
      <c r="A552" s="76">
        <v>45672</v>
      </c>
      <c r="B552" s="77">
        <v>45672.503089189995</v>
      </c>
      <c r="C552" s="77"/>
      <c r="D552" s="78" t="s">
        <v>40</v>
      </c>
      <c r="E552" s="79">
        <v>207</v>
      </c>
      <c r="F552" s="80">
        <v>17.22</v>
      </c>
      <c r="G552" s="78" t="s">
        <v>30</v>
      </c>
      <c r="H552" s="81" t="s">
        <v>32</v>
      </c>
    </row>
    <row r="553" spans="1:8" ht="20.100000000000001" customHeight="1">
      <c r="A553" s="76">
        <v>45672</v>
      </c>
      <c r="B553" s="77">
        <v>45672.503089189995</v>
      </c>
      <c r="C553" s="77"/>
      <c r="D553" s="78" t="s">
        <v>40</v>
      </c>
      <c r="E553" s="79">
        <v>694</v>
      </c>
      <c r="F553" s="80">
        <v>17.22</v>
      </c>
      <c r="G553" s="78" t="s">
        <v>30</v>
      </c>
      <c r="H553" s="81" t="s">
        <v>31</v>
      </c>
    </row>
    <row r="554" spans="1:8" ht="20.100000000000001" customHeight="1">
      <c r="A554" s="76">
        <v>45672</v>
      </c>
      <c r="B554" s="77">
        <v>45672.504478518385</v>
      </c>
      <c r="C554" s="77"/>
      <c r="D554" s="78" t="s">
        <v>40</v>
      </c>
      <c r="E554" s="79">
        <v>432</v>
      </c>
      <c r="F554" s="80">
        <v>17.21</v>
      </c>
      <c r="G554" s="78" t="s">
        <v>30</v>
      </c>
      <c r="H554" s="81" t="s">
        <v>31</v>
      </c>
    </row>
    <row r="555" spans="1:8" ht="20.100000000000001" customHeight="1">
      <c r="A555" s="76">
        <v>45672</v>
      </c>
      <c r="B555" s="77">
        <v>45672.504854363389</v>
      </c>
      <c r="C555" s="77"/>
      <c r="D555" s="78" t="s">
        <v>40</v>
      </c>
      <c r="E555" s="79">
        <v>140</v>
      </c>
      <c r="F555" s="80">
        <v>17.22</v>
      </c>
      <c r="G555" s="78" t="s">
        <v>30</v>
      </c>
      <c r="H555" s="81" t="s">
        <v>32</v>
      </c>
    </row>
    <row r="556" spans="1:8" ht="20.100000000000001" customHeight="1">
      <c r="A556" s="76">
        <v>45672</v>
      </c>
      <c r="B556" s="77">
        <v>45672.504854363389</v>
      </c>
      <c r="C556" s="77"/>
      <c r="D556" s="78" t="s">
        <v>40</v>
      </c>
      <c r="E556" s="79">
        <v>123</v>
      </c>
      <c r="F556" s="80">
        <v>17.22</v>
      </c>
      <c r="G556" s="78" t="s">
        <v>30</v>
      </c>
      <c r="H556" s="81" t="s">
        <v>32</v>
      </c>
    </row>
    <row r="557" spans="1:8" ht="20.100000000000001" customHeight="1">
      <c r="A557" s="76">
        <v>45672</v>
      </c>
      <c r="B557" s="77">
        <v>45672.504854363389</v>
      </c>
      <c r="C557" s="77"/>
      <c r="D557" s="78" t="s">
        <v>40</v>
      </c>
      <c r="E557" s="79">
        <v>107</v>
      </c>
      <c r="F557" s="80">
        <v>17.22</v>
      </c>
      <c r="G557" s="78" t="s">
        <v>30</v>
      </c>
      <c r="H557" s="81" t="s">
        <v>33</v>
      </c>
    </row>
    <row r="558" spans="1:8" ht="20.100000000000001" customHeight="1">
      <c r="A558" s="76">
        <v>45672</v>
      </c>
      <c r="B558" s="77">
        <v>45672.504854363389</v>
      </c>
      <c r="C558" s="77"/>
      <c r="D558" s="78" t="s">
        <v>40</v>
      </c>
      <c r="E558" s="79">
        <v>121</v>
      </c>
      <c r="F558" s="80">
        <v>17.22</v>
      </c>
      <c r="G558" s="78" t="s">
        <v>30</v>
      </c>
      <c r="H558" s="81" t="s">
        <v>32</v>
      </c>
    </row>
    <row r="559" spans="1:8" ht="20.100000000000001" customHeight="1">
      <c r="A559" s="76">
        <v>45672</v>
      </c>
      <c r="B559" s="77">
        <v>45672.504854363389</v>
      </c>
      <c r="C559" s="77"/>
      <c r="D559" s="78" t="s">
        <v>40</v>
      </c>
      <c r="E559" s="79">
        <v>27</v>
      </c>
      <c r="F559" s="80">
        <v>17.22</v>
      </c>
      <c r="G559" s="78" t="s">
        <v>30</v>
      </c>
      <c r="H559" s="81" t="s">
        <v>33</v>
      </c>
    </row>
    <row r="560" spans="1:8" ht="20.100000000000001" customHeight="1">
      <c r="A560" s="76">
        <v>45672</v>
      </c>
      <c r="B560" s="77">
        <v>45672.50485440949</v>
      </c>
      <c r="C560" s="77"/>
      <c r="D560" s="78" t="s">
        <v>40</v>
      </c>
      <c r="E560" s="79">
        <v>907</v>
      </c>
      <c r="F560" s="80">
        <v>17.22</v>
      </c>
      <c r="G560" s="78" t="s">
        <v>30</v>
      </c>
      <c r="H560" s="81" t="s">
        <v>33</v>
      </c>
    </row>
    <row r="561" spans="1:8" ht="20.100000000000001" customHeight="1">
      <c r="A561" s="76">
        <v>45672</v>
      </c>
      <c r="B561" s="77">
        <v>45672.505552546121</v>
      </c>
      <c r="C561" s="77"/>
      <c r="D561" s="78" t="s">
        <v>40</v>
      </c>
      <c r="E561" s="79">
        <v>12</v>
      </c>
      <c r="F561" s="80">
        <v>17.22</v>
      </c>
      <c r="G561" s="78" t="s">
        <v>30</v>
      </c>
      <c r="H561" s="81" t="s">
        <v>31</v>
      </c>
    </row>
    <row r="562" spans="1:8" ht="20.100000000000001" customHeight="1">
      <c r="A562" s="76">
        <v>45672</v>
      </c>
      <c r="B562" s="77">
        <v>45672.505552546121</v>
      </c>
      <c r="C562" s="77"/>
      <c r="D562" s="78" t="s">
        <v>40</v>
      </c>
      <c r="E562" s="79">
        <v>6</v>
      </c>
      <c r="F562" s="80">
        <v>17.22</v>
      </c>
      <c r="G562" s="78" t="s">
        <v>30</v>
      </c>
      <c r="H562" s="81" t="s">
        <v>31</v>
      </c>
    </row>
    <row r="563" spans="1:8" ht="20.100000000000001" customHeight="1">
      <c r="A563" s="76">
        <v>45672</v>
      </c>
      <c r="B563" s="77">
        <v>45672.505552546121</v>
      </c>
      <c r="C563" s="77"/>
      <c r="D563" s="78" t="s">
        <v>40</v>
      </c>
      <c r="E563" s="79">
        <v>25</v>
      </c>
      <c r="F563" s="80">
        <v>17.22</v>
      </c>
      <c r="G563" s="78" t="s">
        <v>30</v>
      </c>
      <c r="H563" s="81" t="s">
        <v>31</v>
      </c>
    </row>
    <row r="564" spans="1:8" ht="20.100000000000001" customHeight="1">
      <c r="A564" s="76">
        <v>45672</v>
      </c>
      <c r="B564" s="77">
        <v>45672.505913448986</v>
      </c>
      <c r="C564" s="77"/>
      <c r="D564" s="78" t="s">
        <v>40</v>
      </c>
      <c r="E564" s="79">
        <v>487</v>
      </c>
      <c r="F564" s="80">
        <v>17.215</v>
      </c>
      <c r="G564" s="78" t="s">
        <v>30</v>
      </c>
      <c r="H564" s="81" t="s">
        <v>34</v>
      </c>
    </row>
    <row r="565" spans="1:8" ht="20.100000000000001" customHeight="1">
      <c r="A565" s="76">
        <v>45672</v>
      </c>
      <c r="B565" s="77">
        <v>45672.505913448986</v>
      </c>
      <c r="C565" s="77"/>
      <c r="D565" s="78" t="s">
        <v>40</v>
      </c>
      <c r="E565" s="79">
        <v>133</v>
      </c>
      <c r="F565" s="80">
        <v>17.215</v>
      </c>
      <c r="G565" s="78" t="s">
        <v>30</v>
      </c>
      <c r="H565" s="81" t="s">
        <v>32</v>
      </c>
    </row>
    <row r="566" spans="1:8" ht="20.100000000000001" customHeight="1">
      <c r="A566" s="76">
        <v>45672</v>
      </c>
      <c r="B566" s="77">
        <v>45672.505913448986</v>
      </c>
      <c r="C566" s="77"/>
      <c r="D566" s="78" t="s">
        <v>40</v>
      </c>
      <c r="E566" s="79">
        <v>126</v>
      </c>
      <c r="F566" s="80">
        <v>17.215</v>
      </c>
      <c r="G566" s="78" t="s">
        <v>30</v>
      </c>
      <c r="H566" s="81" t="s">
        <v>32</v>
      </c>
    </row>
    <row r="567" spans="1:8" ht="20.100000000000001" customHeight="1">
      <c r="A567" s="76">
        <v>45672</v>
      </c>
      <c r="B567" s="77">
        <v>45672.505913448986</v>
      </c>
      <c r="C567" s="77"/>
      <c r="D567" s="78" t="s">
        <v>40</v>
      </c>
      <c r="E567" s="79">
        <v>123</v>
      </c>
      <c r="F567" s="80">
        <v>17.215</v>
      </c>
      <c r="G567" s="78" t="s">
        <v>30</v>
      </c>
      <c r="H567" s="81" t="s">
        <v>33</v>
      </c>
    </row>
    <row r="568" spans="1:8" ht="20.100000000000001" customHeight="1">
      <c r="A568" s="76">
        <v>45672</v>
      </c>
      <c r="B568" s="77">
        <v>45672.505913448986</v>
      </c>
      <c r="C568" s="77"/>
      <c r="D568" s="78" t="s">
        <v>40</v>
      </c>
      <c r="E568" s="79">
        <v>123</v>
      </c>
      <c r="F568" s="80">
        <v>17.215</v>
      </c>
      <c r="G568" s="78" t="s">
        <v>30</v>
      </c>
      <c r="H568" s="81" t="s">
        <v>32</v>
      </c>
    </row>
    <row r="569" spans="1:8" ht="20.100000000000001" customHeight="1">
      <c r="A569" s="76">
        <v>45672</v>
      </c>
      <c r="B569" s="77">
        <v>45672.505913448986</v>
      </c>
      <c r="C569" s="77"/>
      <c r="D569" s="78" t="s">
        <v>40</v>
      </c>
      <c r="E569" s="79">
        <v>722</v>
      </c>
      <c r="F569" s="80">
        <v>17.215</v>
      </c>
      <c r="G569" s="78" t="s">
        <v>30</v>
      </c>
      <c r="H569" s="81" t="s">
        <v>33</v>
      </c>
    </row>
    <row r="570" spans="1:8" ht="20.100000000000001" customHeight="1">
      <c r="A570" s="76">
        <v>45672</v>
      </c>
      <c r="B570" s="77">
        <v>45672.506374212913</v>
      </c>
      <c r="C570" s="77"/>
      <c r="D570" s="78" t="s">
        <v>40</v>
      </c>
      <c r="E570" s="79">
        <v>500</v>
      </c>
      <c r="F570" s="80">
        <v>17.204999999999998</v>
      </c>
      <c r="G570" s="78" t="s">
        <v>30</v>
      </c>
      <c r="H570" s="81" t="s">
        <v>31</v>
      </c>
    </row>
    <row r="571" spans="1:8" ht="20.100000000000001" customHeight="1">
      <c r="A571" s="76">
        <v>45672</v>
      </c>
      <c r="B571" s="77">
        <v>45672.507678819355</v>
      </c>
      <c r="C571" s="77"/>
      <c r="D571" s="78" t="s">
        <v>40</v>
      </c>
      <c r="E571" s="79">
        <v>120</v>
      </c>
      <c r="F571" s="80">
        <v>17.215</v>
      </c>
      <c r="G571" s="78" t="s">
        <v>30</v>
      </c>
      <c r="H571" s="81" t="s">
        <v>32</v>
      </c>
    </row>
    <row r="572" spans="1:8" ht="20.100000000000001" customHeight="1">
      <c r="A572" s="76">
        <v>45672</v>
      </c>
      <c r="B572" s="77">
        <v>45672.507678819355</v>
      </c>
      <c r="C572" s="77"/>
      <c r="D572" s="78" t="s">
        <v>40</v>
      </c>
      <c r="E572" s="79">
        <v>149</v>
      </c>
      <c r="F572" s="80">
        <v>17.215</v>
      </c>
      <c r="G572" s="78" t="s">
        <v>30</v>
      </c>
      <c r="H572" s="81" t="s">
        <v>32</v>
      </c>
    </row>
    <row r="573" spans="1:8" ht="20.100000000000001" customHeight="1">
      <c r="A573" s="76">
        <v>45672</v>
      </c>
      <c r="B573" s="77">
        <v>45672.507678819355</v>
      </c>
      <c r="C573" s="77"/>
      <c r="D573" s="78" t="s">
        <v>40</v>
      </c>
      <c r="E573" s="79">
        <v>135</v>
      </c>
      <c r="F573" s="80">
        <v>17.215</v>
      </c>
      <c r="G573" s="78" t="s">
        <v>30</v>
      </c>
      <c r="H573" s="81" t="s">
        <v>32</v>
      </c>
    </row>
    <row r="574" spans="1:8" ht="20.100000000000001" customHeight="1">
      <c r="A574" s="76">
        <v>45672</v>
      </c>
      <c r="B574" s="77">
        <v>45672.507678819355</v>
      </c>
      <c r="C574" s="77"/>
      <c r="D574" s="78" t="s">
        <v>40</v>
      </c>
      <c r="E574" s="79">
        <v>123</v>
      </c>
      <c r="F574" s="80">
        <v>17.215</v>
      </c>
      <c r="G574" s="78" t="s">
        <v>30</v>
      </c>
      <c r="H574" s="81" t="s">
        <v>33</v>
      </c>
    </row>
    <row r="575" spans="1:8" ht="20.100000000000001" customHeight="1">
      <c r="A575" s="76">
        <v>45672</v>
      </c>
      <c r="B575" s="77">
        <v>45672.507678819355</v>
      </c>
      <c r="C575" s="77"/>
      <c r="D575" s="78" t="s">
        <v>40</v>
      </c>
      <c r="E575" s="79">
        <v>23</v>
      </c>
      <c r="F575" s="80">
        <v>17.215</v>
      </c>
      <c r="G575" s="78" t="s">
        <v>30</v>
      </c>
      <c r="H575" s="81" t="s">
        <v>33</v>
      </c>
    </row>
    <row r="576" spans="1:8" ht="20.100000000000001" customHeight="1">
      <c r="A576" s="76">
        <v>45672</v>
      </c>
      <c r="B576" s="77">
        <v>45672.507678819355</v>
      </c>
      <c r="C576" s="77"/>
      <c r="D576" s="78" t="s">
        <v>40</v>
      </c>
      <c r="E576" s="79">
        <v>26</v>
      </c>
      <c r="F576" s="80">
        <v>17.215</v>
      </c>
      <c r="G576" s="78" t="s">
        <v>30</v>
      </c>
      <c r="H576" s="81" t="s">
        <v>33</v>
      </c>
    </row>
    <row r="577" spans="1:8" ht="20.100000000000001" customHeight="1">
      <c r="A577" s="76">
        <v>45672</v>
      </c>
      <c r="B577" s="77">
        <v>45672.507678854279</v>
      </c>
      <c r="C577" s="77"/>
      <c r="D577" s="78" t="s">
        <v>40</v>
      </c>
      <c r="E577" s="79">
        <v>123</v>
      </c>
      <c r="F577" s="80">
        <v>17.215</v>
      </c>
      <c r="G577" s="78" t="s">
        <v>30</v>
      </c>
      <c r="H577" s="81" t="s">
        <v>33</v>
      </c>
    </row>
    <row r="578" spans="1:8" ht="20.100000000000001" customHeight="1">
      <c r="A578" s="76">
        <v>45672</v>
      </c>
      <c r="B578" s="77">
        <v>45672.507678981405</v>
      </c>
      <c r="C578" s="77"/>
      <c r="D578" s="78" t="s">
        <v>40</v>
      </c>
      <c r="E578" s="79">
        <v>127</v>
      </c>
      <c r="F578" s="80">
        <v>17.215</v>
      </c>
      <c r="G578" s="78" t="s">
        <v>30</v>
      </c>
      <c r="H578" s="81" t="s">
        <v>32</v>
      </c>
    </row>
    <row r="579" spans="1:8" ht="20.100000000000001" customHeight="1">
      <c r="A579" s="76">
        <v>45672</v>
      </c>
      <c r="B579" s="77">
        <v>45672.507678981405</v>
      </c>
      <c r="C579" s="77"/>
      <c r="D579" s="78" t="s">
        <v>40</v>
      </c>
      <c r="E579" s="79">
        <v>148</v>
      </c>
      <c r="F579" s="80">
        <v>17.215</v>
      </c>
      <c r="G579" s="78" t="s">
        <v>30</v>
      </c>
      <c r="H579" s="81" t="s">
        <v>32</v>
      </c>
    </row>
    <row r="580" spans="1:8" ht="20.100000000000001" customHeight="1">
      <c r="A580" s="76">
        <v>45672</v>
      </c>
      <c r="B580" s="77">
        <v>45672.507678981405</v>
      </c>
      <c r="C580" s="77"/>
      <c r="D580" s="78" t="s">
        <v>40</v>
      </c>
      <c r="E580" s="79">
        <v>123</v>
      </c>
      <c r="F580" s="80">
        <v>17.215</v>
      </c>
      <c r="G580" s="78" t="s">
        <v>30</v>
      </c>
      <c r="H580" s="81" t="s">
        <v>33</v>
      </c>
    </row>
    <row r="581" spans="1:8" ht="20.100000000000001" customHeight="1">
      <c r="A581" s="76">
        <v>45672</v>
      </c>
      <c r="B581" s="77">
        <v>45672.507678981405</v>
      </c>
      <c r="C581" s="77"/>
      <c r="D581" s="78" t="s">
        <v>40</v>
      </c>
      <c r="E581" s="79">
        <v>27</v>
      </c>
      <c r="F581" s="80">
        <v>17.215</v>
      </c>
      <c r="G581" s="78" t="s">
        <v>30</v>
      </c>
      <c r="H581" s="81" t="s">
        <v>33</v>
      </c>
    </row>
    <row r="582" spans="1:8" ht="20.100000000000001" customHeight="1">
      <c r="A582" s="76">
        <v>45672</v>
      </c>
      <c r="B582" s="77">
        <v>45672.507678981405</v>
      </c>
      <c r="C582" s="77"/>
      <c r="D582" s="78" t="s">
        <v>40</v>
      </c>
      <c r="E582" s="79">
        <v>26</v>
      </c>
      <c r="F582" s="80">
        <v>17.215</v>
      </c>
      <c r="G582" s="78" t="s">
        <v>30</v>
      </c>
      <c r="H582" s="81" t="s">
        <v>33</v>
      </c>
    </row>
    <row r="583" spans="1:8" ht="20.100000000000001" customHeight="1">
      <c r="A583" s="76">
        <v>45672</v>
      </c>
      <c r="B583" s="77">
        <v>45672.507679027971</v>
      </c>
      <c r="C583" s="77"/>
      <c r="D583" s="78" t="s">
        <v>40</v>
      </c>
      <c r="E583" s="79">
        <v>650</v>
      </c>
      <c r="F583" s="80">
        <v>17.215</v>
      </c>
      <c r="G583" s="78" t="s">
        <v>30</v>
      </c>
      <c r="H583" s="81" t="s">
        <v>33</v>
      </c>
    </row>
    <row r="584" spans="1:8" ht="20.100000000000001" customHeight="1">
      <c r="A584" s="76">
        <v>45672</v>
      </c>
      <c r="B584" s="77">
        <v>45672.509090995416</v>
      </c>
      <c r="C584" s="77"/>
      <c r="D584" s="78" t="s">
        <v>40</v>
      </c>
      <c r="E584" s="79">
        <v>128</v>
      </c>
      <c r="F584" s="80">
        <v>17.215</v>
      </c>
      <c r="G584" s="78" t="s">
        <v>30</v>
      </c>
      <c r="H584" s="81" t="s">
        <v>32</v>
      </c>
    </row>
    <row r="585" spans="1:8" ht="20.100000000000001" customHeight="1">
      <c r="A585" s="76">
        <v>45672</v>
      </c>
      <c r="B585" s="77">
        <v>45672.509090995416</v>
      </c>
      <c r="C585" s="77"/>
      <c r="D585" s="78" t="s">
        <v>40</v>
      </c>
      <c r="E585" s="79">
        <v>125</v>
      </c>
      <c r="F585" s="80">
        <v>17.215</v>
      </c>
      <c r="G585" s="78" t="s">
        <v>30</v>
      </c>
      <c r="H585" s="81" t="s">
        <v>32</v>
      </c>
    </row>
    <row r="586" spans="1:8" ht="20.100000000000001" customHeight="1">
      <c r="A586" s="76">
        <v>45672</v>
      </c>
      <c r="B586" s="77">
        <v>45672.509090995416</v>
      </c>
      <c r="C586" s="77"/>
      <c r="D586" s="78" t="s">
        <v>40</v>
      </c>
      <c r="E586" s="79">
        <v>130</v>
      </c>
      <c r="F586" s="80">
        <v>17.215</v>
      </c>
      <c r="G586" s="78" t="s">
        <v>30</v>
      </c>
      <c r="H586" s="81" t="s">
        <v>32</v>
      </c>
    </row>
    <row r="587" spans="1:8" ht="20.100000000000001" customHeight="1">
      <c r="A587" s="76">
        <v>45672</v>
      </c>
      <c r="B587" s="77">
        <v>45672.509091169108</v>
      </c>
      <c r="C587" s="77"/>
      <c r="D587" s="78" t="s">
        <v>40</v>
      </c>
      <c r="E587" s="79">
        <v>131</v>
      </c>
      <c r="F587" s="80">
        <v>17.215</v>
      </c>
      <c r="G587" s="78" t="s">
        <v>30</v>
      </c>
      <c r="H587" s="81" t="s">
        <v>32</v>
      </c>
    </row>
    <row r="588" spans="1:8" ht="20.100000000000001" customHeight="1">
      <c r="A588" s="76">
        <v>45672</v>
      </c>
      <c r="B588" s="77">
        <v>45672.509091169108</v>
      </c>
      <c r="C588" s="77"/>
      <c r="D588" s="78" t="s">
        <v>40</v>
      </c>
      <c r="E588" s="79">
        <v>131</v>
      </c>
      <c r="F588" s="80">
        <v>17.215</v>
      </c>
      <c r="G588" s="78" t="s">
        <v>30</v>
      </c>
      <c r="H588" s="81" t="s">
        <v>32</v>
      </c>
    </row>
    <row r="589" spans="1:8" ht="20.100000000000001" customHeight="1">
      <c r="A589" s="76">
        <v>45672</v>
      </c>
      <c r="B589" s="77">
        <v>45672.509091828484</v>
      </c>
      <c r="C589" s="77"/>
      <c r="D589" s="78" t="s">
        <v>40</v>
      </c>
      <c r="E589" s="79">
        <v>135</v>
      </c>
      <c r="F589" s="80">
        <v>17.215</v>
      </c>
      <c r="G589" s="78" t="s">
        <v>30</v>
      </c>
      <c r="H589" s="81" t="s">
        <v>32</v>
      </c>
    </row>
    <row r="590" spans="1:8" ht="20.100000000000001" customHeight="1">
      <c r="A590" s="76">
        <v>45672</v>
      </c>
      <c r="B590" s="77">
        <v>45672.509091828484</v>
      </c>
      <c r="C590" s="77"/>
      <c r="D590" s="78" t="s">
        <v>40</v>
      </c>
      <c r="E590" s="79">
        <v>135</v>
      </c>
      <c r="F590" s="80">
        <v>17.215</v>
      </c>
      <c r="G590" s="78" t="s">
        <v>30</v>
      </c>
      <c r="H590" s="81" t="s">
        <v>32</v>
      </c>
    </row>
    <row r="591" spans="1:8" ht="20.100000000000001" customHeight="1">
      <c r="A591" s="76">
        <v>45672</v>
      </c>
      <c r="B591" s="77">
        <v>45672.509091863409</v>
      </c>
      <c r="C591" s="77"/>
      <c r="D591" s="78" t="s">
        <v>40</v>
      </c>
      <c r="E591" s="79">
        <v>882</v>
      </c>
      <c r="F591" s="80">
        <v>17.215</v>
      </c>
      <c r="G591" s="78" t="s">
        <v>30</v>
      </c>
      <c r="H591" s="81" t="s">
        <v>33</v>
      </c>
    </row>
    <row r="592" spans="1:8" ht="20.100000000000001" customHeight="1">
      <c r="A592" s="76">
        <v>45672</v>
      </c>
      <c r="B592" s="77">
        <v>45672.510503310245</v>
      </c>
      <c r="C592" s="77"/>
      <c r="D592" s="78" t="s">
        <v>40</v>
      </c>
      <c r="E592" s="79">
        <v>148</v>
      </c>
      <c r="F592" s="80">
        <v>17.215</v>
      </c>
      <c r="G592" s="78" t="s">
        <v>30</v>
      </c>
      <c r="H592" s="81" t="s">
        <v>32</v>
      </c>
    </row>
    <row r="593" spans="1:8" ht="20.100000000000001" customHeight="1">
      <c r="A593" s="76">
        <v>45672</v>
      </c>
      <c r="B593" s="77">
        <v>45672.510503310245</v>
      </c>
      <c r="C593" s="77"/>
      <c r="D593" s="78" t="s">
        <v>40</v>
      </c>
      <c r="E593" s="79">
        <v>119</v>
      </c>
      <c r="F593" s="80">
        <v>17.215</v>
      </c>
      <c r="G593" s="78" t="s">
        <v>30</v>
      </c>
      <c r="H593" s="81" t="s">
        <v>32</v>
      </c>
    </row>
    <row r="594" spans="1:8" ht="20.100000000000001" customHeight="1">
      <c r="A594" s="76">
        <v>45672</v>
      </c>
      <c r="B594" s="77">
        <v>45672.510503310245</v>
      </c>
      <c r="C594" s="77"/>
      <c r="D594" s="78" t="s">
        <v>40</v>
      </c>
      <c r="E594" s="79">
        <v>141</v>
      </c>
      <c r="F594" s="80">
        <v>17.215</v>
      </c>
      <c r="G594" s="78" t="s">
        <v>30</v>
      </c>
      <c r="H594" s="81" t="s">
        <v>32</v>
      </c>
    </row>
    <row r="595" spans="1:8" ht="20.100000000000001" customHeight="1">
      <c r="A595" s="76">
        <v>45672</v>
      </c>
      <c r="B595" s="77">
        <v>45672.510503530037</v>
      </c>
      <c r="C595" s="77"/>
      <c r="D595" s="78" t="s">
        <v>40</v>
      </c>
      <c r="E595" s="79">
        <v>146</v>
      </c>
      <c r="F595" s="80">
        <v>17.215</v>
      </c>
      <c r="G595" s="78" t="s">
        <v>30</v>
      </c>
      <c r="H595" s="81" t="s">
        <v>32</v>
      </c>
    </row>
    <row r="596" spans="1:8" ht="20.100000000000001" customHeight="1">
      <c r="A596" s="76">
        <v>45672</v>
      </c>
      <c r="B596" s="77">
        <v>45672.510503530037</v>
      </c>
      <c r="C596" s="77"/>
      <c r="D596" s="78" t="s">
        <v>40</v>
      </c>
      <c r="E596" s="79">
        <v>148</v>
      </c>
      <c r="F596" s="80">
        <v>17.215</v>
      </c>
      <c r="G596" s="78" t="s">
        <v>30</v>
      </c>
      <c r="H596" s="81" t="s">
        <v>32</v>
      </c>
    </row>
    <row r="597" spans="1:8" ht="20.100000000000001" customHeight="1">
      <c r="A597" s="76">
        <v>45672</v>
      </c>
      <c r="B597" s="77">
        <v>45672.51050371537</v>
      </c>
      <c r="C597" s="77"/>
      <c r="D597" s="78" t="s">
        <v>40</v>
      </c>
      <c r="E597" s="79">
        <v>138</v>
      </c>
      <c r="F597" s="80">
        <v>17.215</v>
      </c>
      <c r="G597" s="78" t="s">
        <v>30</v>
      </c>
      <c r="H597" s="81" t="s">
        <v>32</v>
      </c>
    </row>
    <row r="598" spans="1:8" ht="20.100000000000001" customHeight="1">
      <c r="A598" s="76">
        <v>45672</v>
      </c>
      <c r="B598" s="77">
        <v>45672.51050371537</v>
      </c>
      <c r="C598" s="77"/>
      <c r="D598" s="78" t="s">
        <v>40</v>
      </c>
      <c r="E598" s="79">
        <v>134</v>
      </c>
      <c r="F598" s="80">
        <v>17.215</v>
      </c>
      <c r="G598" s="78" t="s">
        <v>30</v>
      </c>
      <c r="H598" s="81" t="s">
        <v>32</v>
      </c>
    </row>
    <row r="599" spans="1:8" ht="20.100000000000001" customHeight="1">
      <c r="A599" s="76">
        <v>45672</v>
      </c>
      <c r="B599" s="77">
        <v>45672.510503981262</v>
      </c>
      <c r="C599" s="77"/>
      <c r="D599" s="78" t="s">
        <v>40</v>
      </c>
      <c r="E599" s="79">
        <v>125</v>
      </c>
      <c r="F599" s="80">
        <v>17.215</v>
      </c>
      <c r="G599" s="78" t="s">
        <v>30</v>
      </c>
      <c r="H599" s="81" t="s">
        <v>32</v>
      </c>
    </row>
    <row r="600" spans="1:8" ht="20.100000000000001" customHeight="1">
      <c r="A600" s="76">
        <v>45672</v>
      </c>
      <c r="B600" s="77">
        <v>45672.510503981262</v>
      </c>
      <c r="C600" s="77"/>
      <c r="D600" s="78" t="s">
        <v>40</v>
      </c>
      <c r="E600" s="79">
        <v>125</v>
      </c>
      <c r="F600" s="80">
        <v>17.215</v>
      </c>
      <c r="G600" s="78" t="s">
        <v>30</v>
      </c>
      <c r="H600" s="81" t="s">
        <v>32</v>
      </c>
    </row>
    <row r="601" spans="1:8" ht="20.100000000000001" customHeight="1">
      <c r="A601" s="76">
        <v>45672</v>
      </c>
      <c r="B601" s="77">
        <v>45672.510504166596</v>
      </c>
      <c r="C601" s="77"/>
      <c r="D601" s="78" t="s">
        <v>40</v>
      </c>
      <c r="E601" s="79">
        <v>130</v>
      </c>
      <c r="F601" s="80">
        <v>17.215</v>
      </c>
      <c r="G601" s="78" t="s">
        <v>30</v>
      </c>
      <c r="H601" s="81" t="s">
        <v>32</v>
      </c>
    </row>
    <row r="602" spans="1:8" ht="20.100000000000001" customHeight="1">
      <c r="A602" s="76">
        <v>45672</v>
      </c>
      <c r="B602" s="77">
        <v>45672.510504166596</v>
      </c>
      <c r="C602" s="77"/>
      <c r="D602" s="78" t="s">
        <v>40</v>
      </c>
      <c r="E602" s="79">
        <v>138</v>
      </c>
      <c r="F602" s="80">
        <v>17.215</v>
      </c>
      <c r="G602" s="78" t="s">
        <v>30</v>
      </c>
      <c r="H602" s="81" t="s">
        <v>32</v>
      </c>
    </row>
    <row r="603" spans="1:8" ht="20.100000000000001" customHeight="1">
      <c r="A603" s="76">
        <v>45672</v>
      </c>
      <c r="B603" s="77">
        <v>45672.510509930551</v>
      </c>
      <c r="C603" s="77"/>
      <c r="D603" s="78" t="s">
        <v>40</v>
      </c>
      <c r="E603" s="79">
        <v>111</v>
      </c>
      <c r="F603" s="80">
        <v>17.215</v>
      </c>
      <c r="G603" s="78" t="s">
        <v>30</v>
      </c>
      <c r="H603" s="81" t="s">
        <v>32</v>
      </c>
    </row>
    <row r="604" spans="1:8" ht="20.100000000000001" customHeight="1">
      <c r="A604" s="76">
        <v>45672</v>
      </c>
      <c r="B604" s="77">
        <v>45672.510893738363</v>
      </c>
      <c r="C604" s="77"/>
      <c r="D604" s="78" t="s">
        <v>40</v>
      </c>
      <c r="E604" s="79">
        <v>202</v>
      </c>
      <c r="F604" s="80">
        <v>17.204999999999998</v>
      </c>
      <c r="G604" s="78" t="s">
        <v>30</v>
      </c>
      <c r="H604" s="81" t="s">
        <v>31</v>
      </c>
    </row>
    <row r="605" spans="1:8" ht="20.100000000000001" customHeight="1">
      <c r="A605" s="76">
        <v>45672</v>
      </c>
      <c r="B605" s="77">
        <v>45672.512648182921</v>
      </c>
      <c r="C605" s="77"/>
      <c r="D605" s="78" t="s">
        <v>40</v>
      </c>
      <c r="E605" s="79">
        <v>508</v>
      </c>
      <c r="F605" s="80">
        <v>17.215</v>
      </c>
      <c r="G605" s="78" t="s">
        <v>30</v>
      </c>
      <c r="H605" s="81" t="s">
        <v>34</v>
      </c>
    </row>
    <row r="606" spans="1:8" ht="20.100000000000001" customHeight="1">
      <c r="A606" s="76">
        <v>45672</v>
      </c>
      <c r="B606" s="77">
        <v>45672.512648147997</v>
      </c>
      <c r="C606" s="77"/>
      <c r="D606" s="78" t="s">
        <v>40</v>
      </c>
      <c r="E606" s="79">
        <v>1474</v>
      </c>
      <c r="F606" s="80">
        <v>17.215</v>
      </c>
      <c r="G606" s="78" t="s">
        <v>30</v>
      </c>
      <c r="H606" s="81" t="s">
        <v>31</v>
      </c>
    </row>
    <row r="607" spans="1:8" ht="20.100000000000001" customHeight="1">
      <c r="A607" s="76">
        <v>45672</v>
      </c>
      <c r="B607" s="77">
        <v>45672.512648402713</v>
      </c>
      <c r="C607" s="77"/>
      <c r="D607" s="78" t="s">
        <v>40</v>
      </c>
      <c r="E607" s="79">
        <v>119</v>
      </c>
      <c r="F607" s="80">
        <v>17.21</v>
      </c>
      <c r="G607" s="78" t="s">
        <v>30</v>
      </c>
      <c r="H607" s="81" t="s">
        <v>32</v>
      </c>
    </row>
    <row r="608" spans="1:8" ht="20.100000000000001" customHeight="1">
      <c r="A608" s="76">
        <v>45672</v>
      </c>
      <c r="B608" s="77">
        <v>45672.512648402713</v>
      </c>
      <c r="C608" s="77"/>
      <c r="D608" s="78" t="s">
        <v>40</v>
      </c>
      <c r="E608" s="79">
        <v>131</v>
      </c>
      <c r="F608" s="80">
        <v>17.21</v>
      </c>
      <c r="G608" s="78" t="s">
        <v>30</v>
      </c>
      <c r="H608" s="81" t="s">
        <v>32</v>
      </c>
    </row>
    <row r="609" spans="1:8" ht="20.100000000000001" customHeight="1">
      <c r="A609" s="76">
        <v>45672</v>
      </c>
      <c r="B609" s="77">
        <v>45672.512648402713</v>
      </c>
      <c r="C609" s="77"/>
      <c r="D609" s="78" t="s">
        <v>40</v>
      </c>
      <c r="E609" s="79">
        <v>126</v>
      </c>
      <c r="F609" s="80">
        <v>17.21</v>
      </c>
      <c r="G609" s="78" t="s">
        <v>30</v>
      </c>
      <c r="H609" s="81" t="s">
        <v>32</v>
      </c>
    </row>
    <row r="610" spans="1:8" ht="20.100000000000001" customHeight="1">
      <c r="A610" s="76">
        <v>45672</v>
      </c>
      <c r="B610" s="77">
        <v>45672.514421724714</v>
      </c>
      <c r="C610" s="77"/>
      <c r="D610" s="78" t="s">
        <v>40</v>
      </c>
      <c r="E610" s="79">
        <v>2030</v>
      </c>
      <c r="F610" s="80">
        <v>17.215</v>
      </c>
      <c r="G610" s="78" t="s">
        <v>30</v>
      </c>
      <c r="H610" s="81" t="s">
        <v>31</v>
      </c>
    </row>
    <row r="611" spans="1:8" ht="20.100000000000001" customHeight="1">
      <c r="A611" s="76">
        <v>45672</v>
      </c>
      <c r="B611" s="77">
        <v>45672.516152176075</v>
      </c>
      <c r="C611" s="77"/>
      <c r="D611" s="78" t="s">
        <v>40</v>
      </c>
      <c r="E611" s="79">
        <v>161</v>
      </c>
      <c r="F611" s="80">
        <v>17.204999999999998</v>
      </c>
      <c r="G611" s="78" t="s">
        <v>30</v>
      </c>
      <c r="H611" s="81" t="s">
        <v>34</v>
      </c>
    </row>
    <row r="612" spans="1:8" ht="20.100000000000001" customHeight="1">
      <c r="A612" s="76">
        <v>45672</v>
      </c>
      <c r="B612" s="77">
        <v>45672.516152176075</v>
      </c>
      <c r="C612" s="77"/>
      <c r="D612" s="78" t="s">
        <v>40</v>
      </c>
      <c r="E612" s="79">
        <v>133</v>
      </c>
      <c r="F612" s="80">
        <v>17.204999999999998</v>
      </c>
      <c r="G612" s="78" t="s">
        <v>30</v>
      </c>
      <c r="H612" s="81" t="s">
        <v>32</v>
      </c>
    </row>
    <row r="613" spans="1:8" ht="20.100000000000001" customHeight="1">
      <c r="A613" s="76">
        <v>45672</v>
      </c>
      <c r="B613" s="77">
        <v>45672.516152176075</v>
      </c>
      <c r="C613" s="77"/>
      <c r="D613" s="78" t="s">
        <v>40</v>
      </c>
      <c r="E613" s="79">
        <v>126</v>
      </c>
      <c r="F613" s="80">
        <v>17.204999999999998</v>
      </c>
      <c r="G613" s="78" t="s">
        <v>30</v>
      </c>
      <c r="H613" s="81" t="s">
        <v>32</v>
      </c>
    </row>
    <row r="614" spans="1:8" ht="20.100000000000001" customHeight="1">
      <c r="A614" s="76">
        <v>45672</v>
      </c>
      <c r="B614" s="77">
        <v>45672.516152176075</v>
      </c>
      <c r="C614" s="77"/>
      <c r="D614" s="78" t="s">
        <v>40</v>
      </c>
      <c r="E614" s="79">
        <v>182</v>
      </c>
      <c r="F614" s="80">
        <v>17.204999999999998</v>
      </c>
      <c r="G614" s="78" t="s">
        <v>30</v>
      </c>
      <c r="H614" s="81" t="s">
        <v>34</v>
      </c>
    </row>
    <row r="615" spans="1:8" ht="20.100000000000001" customHeight="1">
      <c r="A615" s="76">
        <v>45672</v>
      </c>
      <c r="B615" s="77">
        <v>45672.516152176075</v>
      </c>
      <c r="C615" s="77"/>
      <c r="D615" s="78" t="s">
        <v>40</v>
      </c>
      <c r="E615" s="79">
        <v>637</v>
      </c>
      <c r="F615" s="80">
        <v>17.204999999999998</v>
      </c>
      <c r="G615" s="78" t="s">
        <v>30</v>
      </c>
      <c r="H615" s="81" t="s">
        <v>32</v>
      </c>
    </row>
    <row r="616" spans="1:8" ht="20.100000000000001" customHeight="1">
      <c r="A616" s="76">
        <v>45672</v>
      </c>
      <c r="B616" s="77">
        <v>45672.517211388797</v>
      </c>
      <c r="C616" s="77"/>
      <c r="D616" s="78" t="s">
        <v>40</v>
      </c>
      <c r="E616" s="79">
        <v>137</v>
      </c>
      <c r="F616" s="80">
        <v>17.204999999999998</v>
      </c>
      <c r="G616" s="78" t="s">
        <v>30</v>
      </c>
      <c r="H616" s="81" t="s">
        <v>34</v>
      </c>
    </row>
    <row r="617" spans="1:8" ht="20.100000000000001" customHeight="1">
      <c r="A617" s="76">
        <v>45672</v>
      </c>
      <c r="B617" s="77">
        <v>45672.517211388797</v>
      </c>
      <c r="C617" s="77"/>
      <c r="D617" s="78" t="s">
        <v>40</v>
      </c>
      <c r="E617" s="79">
        <v>288</v>
      </c>
      <c r="F617" s="80">
        <v>17.204999999999998</v>
      </c>
      <c r="G617" s="78" t="s">
        <v>30</v>
      </c>
      <c r="H617" s="81" t="s">
        <v>34</v>
      </c>
    </row>
    <row r="618" spans="1:8" ht="20.100000000000001" customHeight="1">
      <c r="A618" s="76">
        <v>45672</v>
      </c>
      <c r="B618" s="77">
        <v>45672.517211388797</v>
      </c>
      <c r="C618" s="77"/>
      <c r="D618" s="78" t="s">
        <v>40</v>
      </c>
      <c r="E618" s="79">
        <v>79</v>
      </c>
      <c r="F618" s="80">
        <v>17.204999999999998</v>
      </c>
      <c r="G618" s="78" t="s">
        <v>30</v>
      </c>
      <c r="H618" s="81" t="s">
        <v>34</v>
      </c>
    </row>
    <row r="619" spans="1:8" ht="20.100000000000001" customHeight="1">
      <c r="A619" s="76">
        <v>45672</v>
      </c>
      <c r="B619" s="77">
        <v>45672.517211400438</v>
      </c>
      <c r="C619" s="77"/>
      <c r="D619" s="78" t="s">
        <v>40</v>
      </c>
      <c r="E619" s="79">
        <v>370</v>
      </c>
      <c r="F619" s="80">
        <v>17.204999999999998</v>
      </c>
      <c r="G619" s="78" t="s">
        <v>30</v>
      </c>
      <c r="H619" s="81" t="s">
        <v>31</v>
      </c>
    </row>
    <row r="620" spans="1:8" ht="20.100000000000001" customHeight="1">
      <c r="A620" s="76">
        <v>45672</v>
      </c>
      <c r="B620" s="77">
        <v>45672.518459432758</v>
      </c>
      <c r="C620" s="77"/>
      <c r="D620" s="78" t="s">
        <v>40</v>
      </c>
      <c r="E620" s="79">
        <v>38</v>
      </c>
      <c r="F620" s="80">
        <v>17.215</v>
      </c>
      <c r="G620" s="78" t="s">
        <v>30</v>
      </c>
      <c r="H620" s="81" t="s">
        <v>34</v>
      </c>
    </row>
    <row r="621" spans="1:8" ht="20.100000000000001" customHeight="1">
      <c r="A621" s="76">
        <v>45672</v>
      </c>
      <c r="B621" s="77">
        <v>45672.519232534803</v>
      </c>
      <c r="C621" s="77"/>
      <c r="D621" s="78" t="s">
        <v>40</v>
      </c>
      <c r="E621" s="79">
        <v>362</v>
      </c>
      <c r="F621" s="80">
        <v>17.215</v>
      </c>
      <c r="G621" s="78" t="s">
        <v>30</v>
      </c>
      <c r="H621" s="81" t="s">
        <v>34</v>
      </c>
    </row>
    <row r="622" spans="1:8" ht="20.100000000000001" customHeight="1">
      <c r="A622" s="76">
        <v>45672</v>
      </c>
      <c r="B622" s="77">
        <v>45672.519232534803</v>
      </c>
      <c r="C622" s="77"/>
      <c r="D622" s="78" t="s">
        <v>40</v>
      </c>
      <c r="E622" s="79">
        <v>159</v>
      </c>
      <c r="F622" s="80">
        <v>17.215</v>
      </c>
      <c r="G622" s="78" t="s">
        <v>30</v>
      </c>
      <c r="H622" s="81" t="s">
        <v>34</v>
      </c>
    </row>
    <row r="623" spans="1:8" ht="20.100000000000001" customHeight="1">
      <c r="A623" s="76">
        <v>45672</v>
      </c>
      <c r="B623" s="77">
        <v>45672.519232499879</v>
      </c>
      <c r="C623" s="77"/>
      <c r="D623" s="78" t="s">
        <v>40</v>
      </c>
      <c r="E623" s="79">
        <v>1490</v>
      </c>
      <c r="F623" s="80">
        <v>17.215</v>
      </c>
      <c r="G623" s="78" t="s">
        <v>30</v>
      </c>
      <c r="H623" s="81" t="s">
        <v>31</v>
      </c>
    </row>
    <row r="624" spans="1:8" ht="20.100000000000001" customHeight="1">
      <c r="A624" s="76">
        <v>45672</v>
      </c>
      <c r="B624" s="77">
        <v>45672.521496979054</v>
      </c>
      <c r="C624" s="77"/>
      <c r="D624" s="78" t="s">
        <v>40</v>
      </c>
      <c r="E624" s="79">
        <v>476</v>
      </c>
      <c r="F624" s="80">
        <v>17.215</v>
      </c>
      <c r="G624" s="78" t="s">
        <v>30</v>
      </c>
      <c r="H624" s="81" t="s">
        <v>34</v>
      </c>
    </row>
    <row r="625" spans="1:8" ht="20.100000000000001" customHeight="1">
      <c r="A625" s="76">
        <v>45672</v>
      </c>
      <c r="B625" s="77">
        <v>45672.521496956237</v>
      </c>
      <c r="C625" s="77"/>
      <c r="D625" s="78" t="s">
        <v>40</v>
      </c>
      <c r="E625" s="79">
        <v>210</v>
      </c>
      <c r="F625" s="80">
        <v>17.215</v>
      </c>
      <c r="G625" s="78" t="s">
        <v>30</v>
      </c>
      <c r="H625" s="81" t="s">
        <v>31</v>
      </c>
    </row>
    <row r="626" spans="1:8" ht="20.100000000000001" customHeight="1">
      <c r="A626" s="76">
        <v>45672</v>
      </c>
      <c r="B626" s="77">
        <v>45672.521496956237</v>
      </c>
      <c r="C626" s="77"/>
      <c r="D626" s="78" t="s">
        <v>40</v>
      </c>
      <c r="E626" s="79">
        <v>113</v>
      </c>
      <c r="F626" s="80">
        <v>17.215</v>
      </c>
      <c r="G626" s="78" t="s">
        <v>30</v>
      </c>
      <c r="H626" s="81" t="s">
        <v>31</v>
      </c>
    </row>
    <row r="627" spans="1:8" ht="20.100000000000001" customHeight="1">
      <c r="A627" s="76">
        <v>45672</v>
      </c>
      <c r="B627" s="77">
        <v>45672.521496956237</v>
      </c>
      <c r="C627" s="77"/>
      <c r="D627" s="78" t="s">
        <v>40</v>
      </c>
      <c r="E627" s="79">
        <v>1001</v>
      </c>
      <c r="F627" s="80">
        <v>17.215</v>
      </c>
      <c r="G627" s="78" t="s">
        <v>30</v>
      </c>
      <c r="H627" s="81" t="s">
        <v>31</v>
      </c>
    </row>
    <row r="628" spans="1:8" ht="20.100000000000001" customHeight="1">
      <c r="A628" s="76">
        <v>45672</v>
      </c>
      <c r="B628" s="77">
        <v>45672.521497326437</v>
      </c>
      <c r="C628" s="77"/>
      <c r="D628" s="78" t="s">
        <v>40</v>
      </c>
      <c r="E628" s="79">
        <v>882</v>
      </c>
      <c r="F628" s="80">
        <v>17.215</v>
      </c>
      <c r="G628" s="78" t="s">
        <v>30</v>
      </c>
      <c r="H628" s="81" t="s">
        <v>34</v>
      </c>
    </row>
    <row r="629" spans="1:8" ht="20.100000000000001" customHeight="1">
      <c r="A629" s="76">
        <v>45672</v>
      </c>
      <c r="B629" s="77">
        <v>45672.521497326437</v>
      </c>
      <c r="C629" s="77"/>
      <c r="D629" s="78" t="s">
        <v>40</v>
      </c>
      <c r="E629" s="79">
        <v>186</v>
      </c>
      <c r="F629" s="80">
        <v>17.215</v>
      </c>
      <c r="G629" s="78" t="s">
        <v>30</v>
      </c>
      <c r="H629" s="81" t="s">
        <v>34</v>
      </c>
    </row>
    <row r="630" spans="1:8" ht="20.100000000000001" customHeight="1">
      <c r="A630" s="76">
        <v>45672</v>
      </c>
      <c r="B630" s="77">
        <v>45672.521497326437</v>
      </c>
      <c r="C630" s="77"/>
      <c r="D630" s="78" t="s">
        <v>40</v>
      </c>
      <c r="E630" s="79">
        <v>399</v>
      </c>
      <c r="F630" s="80">
        <v>17.215</v>
      </c>
      <c r="G630" s="78" t="s">
        <v>30</v>
      </c>
      <c r="H630" s="81" t="s">
        <v>31</v>
      </c>
    </row>
    <row r="631" spans="1:8" ht="20.100000000000001" customHeight="1">
      <c r="A631" s="76">
        <v>45672</v>
      </c>
      <c r="B631" s="77">
        <v>45672.523309166543</v>
      </c>
      <c r="C631" s="77"/>
      <c r="D631" s="78" t="s">
        <v>40</v>
      </c>
      <c r="E631" s="79">
        <v>445</v>
      </c>
      <c r="F631" s="80">
        <v>17.215</v>
      </c>
      <c r="G631" s="78" t="s">
        <v>30</v>
      </c>
      <c r="H631" s="81" t="s">
        <v>34</v>
      </c>
    </row>
    <row r="632" spans="1:8" ht="20.100000000000001" customHeight="1">
      <c r="A632" s="76">
        <v>45672</v>
      </c>
      <c r="B632" s="77">
        <v>45672.523309166543</v>
      </c>
      <c r="C632" s="77"/>
      <c r="D632" s="78" t="s">
        <v>40</v>
      </c>
      <c r="E632" s="79">
        <v>50</v>
      </c>
      <c r="F632" s="80">
        <v>17.215</v>
      </c>
      <c r="G632" s="78" t="s">
        <v>30</v>
      </c>
      <c r="H632" s="81" t="s">
        <v>34</v>
      </c>
    </row>
    <row r="633" spans="1:8" ht="20.100000000000001" customHeight="1">
      <c r="A633" s="76">
        <v>45672</v>
      </c>
      <c r="B633" s="77">
        <v>45672.523309143726</v>
      </c>
      <c r="C633" s="77"/>
      <c r="D633" s="78" t="s">
        <v>40</v>
      </c>
      <c r="E633" s="79">
        <v>106</v>
      </c>
      <c r="F633" s="80">
        <v>17.215</v>
      </c>
      <c r="G633" s="78" t="s">
        <v>30</v>
      </c>
      <c r="H633" s="81" t="s">
        <v>31</v>
      </c>
    </row>
    <row r="634" spans="1:8" ht="20.100000000000001" customHeight="1">
      <c r="A634" s="76">
        <v>45672</v>
      </c>
      <c r="B634" s="77">
        <v>45672.523309143726</v>
      </c>
      <c r="C634" s="77"/>
      <c r="D634" s="78" t="s">
        <v>40</v>
      </c>
      <c r="E634" s="79">
        <v>234</v>
      </c>
      <c r="F634" s="80">
        <v>17.215</v>
      </c>
      <c r="G634" s="78" t="s">
        <v>30</v>
      </c>
      <c r="H634" s="81" t="s">
        <v>31</v>
      </c>
    </row>
    <row r="635" spans="1:8" ht="20.100000000000001" customHeight="1">
      <c r="A635" s="76">
        <v>45672</v>
      </c>
      <c r="B635" s="77">
        <v>45672.523309143726</v>
      </c>
      <c r="C635" s="77"/>
      <c r="D635" s="78" t="s">
        <v>40</v>
      </c>
      <c r="E635" s="79">
        <v>1077</v>
      </c>
      <c r="F635" s="80">
        <v>17.215</v>
      </c>
      <c r="G635" s="78" t="s">
        <v>30</v>
      </c>
      <c r="H635" s="81" t="s">
        <v>31</v>
      </c>
    </row>
    <row r="636" spans="1:8" ht="20.100000000000001" customHeight="1">
      <c r="A636" s="76">
        <v>45672</v>
      </c>
      <c r="B636" s="77">
        <v>45672.525562789291</v>
      </c>
      <c r="C636" s="77"/>
      <c r="D636" s="78" t="s">
        <v>40</v>
      </c>
      <c r="E636" s="79">
        <v>175</v>
      </c>
      <c r="F636" s="80">
        <v>17.21</v>
      </c>
      <c r="G636" s="78" t="s">
        <v>30</v>
      </c>
      <c r="H636" s="81" t="s">
        <v>31</v>
      </c>
    </row>
    <row r="637" spans="1:8" ht="20.100000000000001" customHeight="1">
      <c r="A637" s="76">
        <v>45672</v>
      </c>
      <c r="B637" s="77">
        <v>45672.527124259155</v>
      </c>
      <c r="C637" s="77"/>
      <c r="D637" s="78" t="s">
        <v>40</v>
      </c>
      <c r="E637" s="79">
        <v>833</v>
      </c>
      <c r="F637" s="80">
        <v>17.21</v>
      </c>
      <c r="G637" s="78" t="s">
        <v>30</v>
      </c>
      <c r="H637" s="81" t="s">
        <v>34</v>
      </c>
    </row>
    <row r="638" spans="1:8" ht="20.100000000000001" customHeight="1">
      <c r="A638" s="76">
        <v>45672</v>
      </c>
      <c r="B638" s="77">
        <v>45672.527124236338</v>
      </c>
      <c r="C638" s="77"/>
      <c r="D638" s="78" t="s">
        <v>40</v>
      </c>
      <c r="E638" s="79">
        <v>487</v>
      </c>
      <c r="F638" s="80">
        <v>17.21</v>
      </c>
      <c r="G638" s="78" t="s">
        <v>30</v>
      </c>
      <c r="H638" s="81" t="s">
        <v>31</v>
      </c>
    </row>
    <row r="639" spans="1:8" ht="20.100000000000001" customHeight="1">
      <c r="A639" s="76">
        <v>45672</v>
      </c>
      <c r="B639" s="77">
        <v>45672.527124236338</v>
      </c>
      <c r="C639" s="77"/>
      <c r="D639" s="78" t="s">
        <v>40</v>
      </c>
      <c r="E639" s="79">
        <v>840</v>
      </c>
      <c r="F639" s="80">
        <v>17.21</v>
      </c>
      <c r="G639" s="78" t="s">
        <v>30</v>
      </c>
      <c r="H639" s="81" t="s">
        <v>31</v>
      </c>
    </row>
    <row r="640" spans="1:8" ht="20.100000000000001" customHeight="1">
      <c r="A640" s="76">
        <v>45672</v>
      </c>
      <c r="B640" s="77">
        <v>45672.527124236338</v>
      </c>
      <c r="C640" s="77"/>
      <c r="D640" s="78" t="s">
        <v>40</v>
      </c>
      <c r="E640" s="79">
        <v>1216</v>
      </c>
      <c r="F640" s="80">
        <v>17.21</v>
      </c>
      <c r="G640" s="78" t="s">
        <v>30</v>
      </c>
      <c r="H640" s="81" t="s">
        <v>31</v>
      </c>
    </row>
    <row r="641" spans="1:8" ht="20.100000000000001" customHeight="1">
      <c r="A641" s="76">
        <v>45672</v>
      </c>
      <c r="B641" s="77">
        <v>45672.528678634204</v>
      </c>
      <c r="C641" s="77"/>
      <c r="D641" s="78" t="s">
        <v>40</v>
      </c>
      <c r="E641" s="79">
        <v>1079</v>
      </c>
      <c r="F641" s="80">
        <v>17.22</v>
      </c>
      <c r="G641" s="78" t="s">
        <v>30</v>
      </c>
      <c r="H641" s="81" t="s">
        <v>31</v>
      </c>
    </row>
    <row r="642" spans="1:8" ht="20.100000000000001" customHeight="1">
      <c r="A642" s="76">
        <v>45672</v>
      </c>
      <c r="B642" s="77">
        <v>45672.529755937401</v>
      </c>
      <c r="C642" s="77"/>
      <c r="D642" s="78" t="s">
        <v>40</v>
      </c>
      <c r="E642" s="79">
        <v>12</v>
      </c>
      <c r="F642" s="80">
        <v>17.225000000000001</v>
      </c>
      <c r="G642" s="78" t="s">
        <v>30</v>
      </c>
      <c r="H642" s="81" t="s">
        <v>34</v>
      </c>
    </row>
    <row r="643" spans="1:8" ht="20.100000000000001" customHeight="1">
      <c r="A643" s="76">
        <v>45672</v>
      </c>
      <c r="B643" s="77">
        <v>45672.529919710476</v>
      </c>
      <c r="C643" s="77"/>
      <c r="D643" s="78" t="s">
        <v>40</v>
      </c>
      <c r="E643" s="79">
        <v>523</v>
      </c>
      <c r="F643" s="80">
        <v>17.225000000000001</v>
      </c>
      <c r="G643" s="78" t="s">
        <v>30</v>
      </c>
      <c r="H643" s="81" t="s">
        <v>34</v>
      </c>
    </row>
    <row r="644" spans="1:8" ht="20.100000000000001" customHeight="1">
      <c r="A644" s="76">
        <v>45672</v>
      </c>
      <c r="B644" s="77">
        <v>45672.529919733759</v>
      </c>
      <c r="C644" s="77"/>
      <c r="D644" s="78" t="s">
        <v>40</v>
      </c>
      <c r="E644" s="79">
        <v>555</v>
      </c>
      <c r="F644" s="80">
        <v>17.225000000000001</v>
      </c>
      <c r="G644" s="78" t="s">
        <v>30</v>
      </c>
      <c r="H644" s="81" t="s">
        <v>31</v>
      </c>
    </row>
    <row r="645" spans="1:8" ht="20.100000000000001" customHeight="1">
      <c r="A645" s="76">
        <v>45672</v>
      </c>
      <c r="B645" s="77">
        <v>45672.529919733759</v>
      </c>
      <c r="C645" s="77"/>
      <c r="D645" s="78" t="s">
        <v>40</v>
      </c>
      <c r="E645" s="79">
        <v>943</v>
      </c>
      <c r="F645" s="80">
        <v>17.225000000000001</v>
      </c>
      <c r="G645" s="78" t="s">
        <v>30</v>
      </c>
      <c r="H645" s="81" t="s">
        <v>31</v>
      </c>
    </row>
    <row r="646" spans="1:8" ht="20.100000000000001" customHeight="1">
      <c r="A646" s="76">
        <v>45672</v>
      </c>
      <c r="B646" s="77">
        <v>45672.530400138814</v>
      </c>
      <c r="C646" s="77"/>
      <c r="D646" s="78" t="s">
        <v>40</v>
      </c>
      <c r="E646" s="79">
        <v>375</v>
      </c>
      <c r="F646" s="80">
        <v>17.225000000000001</v>
      </c>
      <c r="G646" s="78" t="s">
        <v>30</v>
      </c>
      <c r="H646" s="81" t="s">
        <v>31</v>
      </c>
    </row>
    <row r="647" spans="1:8" ht="20.100000000000001" customHeight="1">
      <c r="A647" s="76">
        <v>45672</v>
      </c>
      <c r="B647" s="77">
        <v>45672.531686817296</v>
      </c>
      <c r="C647" s="77"/>
      <c r="D647" s="78" t="s">
        <v>40</v>
      </c>
      <c r="E647" s="79">
        <v>1777</v>
      </c>
      <c r="F647" s="80">
        <v>17.23</v>
      </c>
      <c r="G647" s="78" t="s">
        <v>30</v>
      </c>
      <c r="H647" s="81" t="s">
        <v>31</v>
      </c>
    </row>
    <row r="648" spans="1:8" ht="20.100000000000001" customHeight="1">
      <c r="A648" s="76">
        <v>45672</v>
      </c>
      <c r="B648" s="77">
        <v>45672.533452002332</v>
      </c>
      <c r="C648" s="77"/>
      <c r="D648" s="78" t="s">
        <v>40</v>
      </c>
      <c r="E648" s="79">
        <v>1029</v>
      </c>
      <c r="F648" s="80">
        <v>17.260000000000002</v>
      </c>
      <c r="G648" s="78" t="s">
        <v>30</v>
      </c>
      <c r="H648" s="81" t="s">
        <v>31</v>
      </c>
    </row>
    <row r="649" spans="1:8" ht="20.100000000000001" customHeight="1">
      <c r="A649" s="76">
        <v>45672</v>
      </c>
      <c r="B649" s="77">
        <v>45672.53454603022</v>
      </c>
      <c r="C649" s="77"/>
      <c r="D649" s="78" t="s">
        <v>40</v>
      </c>
      <c r="E649" s="79">
        <v>244</v>
      </c>
      <c r="F649" s="80">
        <v>17.27</v>
      </c>
      <c r="G649" s="78" t="s">
        <v>30</v>
      </c>
      <c r="H649" s="81" t="s">
        <v>31</v>
      </c>
    </row>
    <row r="650" spans="1:8" ht="20.100000000000001" customHeight="1">
      <c r="A650" s="76">
        <v>45672</v>
      </c>
      <c r="B650" s="77">
        <v>45672.53454603022</v>
      </c>
      <c r="C650" s="77"/>
      <c r="D650" s="78" t="s">
        <v>40</v>
      </c>
      <c r="E650" s="79">
        <v>124</v>
      </c>
      <c r="F650" s="80">
        <v>17.27</v>
      </c>
      <c r="G650" s="78" t="s">
        <v>30</v>
      </c>
      <c r="H650" s="81" t="s">
        <v>31</v>
      </c>
    </row>
    <row r="651" spans="1:8" ht="20.100000000000001" customHeight="1">
      <c r="A651" s="76">
        <v>45672</v>
      </c>
      <c r="B651" s="77">
        <v>45672.53454603022</v>
      </c>
      <c r="C651" s="77"/>
      <c r="D651" s="78" t="s">
        <v>40</v>
      </c>
      <c r="E651" s="79">
        <v>947</v>
      </c>
      <c r="F651" s="80">
        <v>17.27</v>
      </c>
      <c r="G651" s="78" t="s">
        <v>30</v>
      </c>
      <c r="H651" s="81" t="s">
        <v>31</v>
      </c>
    </row>
    <row r="652" spans="1:8" ht="20.100000000000001" customHeight="1">
      <c r="A652" s="76">
        <v>45672</v>
      </c>
      <c r="B652" s="77">
        <v>45672.53454603022</v>
      </c>
      <c r="C652" s="77"/>
      <c r="D652" s="78" t="s">
        <v>40</v>
      </c>
      <c r="E652" s="79">
        <v>536</v>
      </c>
      <c r="F652" s="80">
        <v>17.27</v>
      </c>
      <c r="G652" s="78" t="s">
        <v>30</v>
      </c>
      <c r="H652" s="81" t="s">
        <v>31</v>
      </c>
    </row>
    <row r="653" spans="1:8" ht="20.100000000000001" customHeight="1">
      <c r="A653" s="76">
        <v>45672</v>
      </c>
      <c r="B653" s="77">
        <v>45672.53454603022</v>
      </c>
      <c r="C653" s="77"/>
      <c r="D653" s="78" t="s">
        <v>40</v>
      </c>
      <c r="E653" s="79">
        <v>65</v>
      </c>
      <c r="F653" s="80">
        <v>17.27</v>
      </c>
      <c r="G653" s="78" t="s">
        <v>30</v>
      </c>
      <c r="H653" s="81" t="s">
        <v>31</v>
      </c>
    </row>
    <row r="654" spans="1:8" ht="20.100000000000001" customHeight="1">
      <c r="A654" s="76">
        <v>45672</v>
      </c>
      <c r="B654" s="77">
        <v>45672.535461099353</v>
      </c>
      <c r="C654" s="77"/>
      <c r="D654" s="78" t="s">
        <v>40</v>
      </c>
      <c r="E654" s="79">
        <v>334</v>
      </c>
      <c r="F654" s="80">
        <v>17.265000000000001</v>
      </c>
      <c r="G654" s="78" t="s">
        <v>30</v>
      </c>
      <c r="H654" s="81" t="s">
        <v>31</v>
      </c>
    </row>
    <row r="655" spans="1:8" ht="20.100000000000001" customHeight="1">
      <c r="A655" s="76">
        <v>45672</v>
      </c>
      <c r="B655" s="77">
        <v>45672.536982754711</v>
      </c>
      <c r="C655" s="77"/>
      <c r="D655" s="78" t="s">
        <v>40</v>
      </c>
      <c r="E655" s="79">
        <v>438</v>
      </c>
      <c r="F655" s="80">
        <v>17.265000000000001</v>
      </c>
      <c r="G655" s="78" t="s">
        <v>30</v>
      </c>
      <c r="H655" s="81" t="s">
        <v>34</v>
      </c>
    </row>
    <row r="656" spans="1:8" ht="20.100000000000001" customHeight="1">
      <c r="A656" s="76">
        <v>45672</v>
      </c>
      <c r="B656" s="77">
        <v>45672.536982754711</v>
      </c>
      <c r="C656" s="77"/>
      <c r="D656" s="78" t="s">
        <v>40</v>
      </c>
      <c r="E656" s="79">
        <v>196</v>
      </c>
      <c r="F656" s="80">
        <v>17.265000000000001</v>
      </c>
      <c r="G656" s="78" t="s">
        <v>30</v>
      </c>
      <c r="H656" s="81" t="s">
        <v>34</v>
      </c>
    </row>
    <row r="657" spans="1:8" ht="20.100000000000001" customHeight="1">
      <c r="A657" s="76">
        <v>45672</v>
      </c>
      <c r="B657" s="77">
        <v>45672.536982754711</v>
      </c>
      <c r="C657" s="77"/>
      <c r="D657" s="78" t="s">
        <v>40</v>
      </c>
      <c r="E657" s="79">
        <v>98</v>
      </c>
      <c r="F657" s="80">
        <v>17.265000000000001</v>
      </c>
      <c r="G657" s="78" t="s">
        <v>30</v>
      </c>
      <c r="H657" s="81" t="s">
        <v>34</v>
      </c>
    </row>
    <row r="658" spans="1:8" ht="20.100000000000001" customHeight="1">
      <c r="A658" s="76">
        <v>45672</v>
      </c>
      <c r="B658" s="77">
        <v>45672.536982754711</v>
      </c>
      <c r="C658" s="77"/>
      <c r="D658" s="78" t="s">
        <v>40</v>
      </c>
      <c r="E658" s="79">
        <v>1051</v>
      </c>
      <c r="F658" s="80">
        <v>17.265000000000001</v>
      </c>
      <c r="G658" s="78" t="s">
        <v>30</v>
      </c>
      <c r="H658" s="81" t="s">
        <v>31</v>
      </c>
    </row>
    <row r="659" spans="1:8" ht="20.100000000000001" customHeight="1">
      <c r="A659" s="76">
        <v>45672</v>
      </c>
      <c r="B659" s="77">
        <v>45672.539101087954</v>
      </c>
      <c r="C659" s="77"/>
      <c r="D659" s="78" t="s">
        <v>40</v>
      </c>
      <c r="E659" s="79">
        <v>493</v>
      </c>
      <c r="F659" s="80">
        <v>17.28</v>
      </c>
      <c r="G659" s="78" t="s">
        <v>30</v>
      </c>
      <c r="H659" s="81" t="s">
        <v>34</v>
      </c>
    </row>
    <row r="660" spans="1:8" ht="20.100000000000001" customHeight="1">
      <c r="A660" s="76">
        <v>45672</v>
      </c>
      <c r="B660" s="77">
        <v>45672.539101087954</v>
      </c>
      <c r="C660" s="77"/>
      <c r="D660" s="78" t="s">
        <v>40</v>
      </c>
      <c r="E660" s="79">
        <v>1044</v>
      </c>
      <c r="F660" s="80">
        <v>17.28</v>
      </c>
      <c r="G660" s="78" t="s">
        <v>30</v>
      </c>
      <c r="H660" s="81" t="s">
        <v>34</v>
      </c>
    </row>
    <row r="661" spans="1:8" ht="20.100000000000001" customHeight="1">
      <c r="A661" s="76">
        <v>45672</v>
      </c>
      <c r="B661" s="77">
        <v>45672.541122627445</v>
      </c>
      <c r="C661" s="77"/>
      <c r="D661" s="78" t="s">
        <v>40</v>
      </c>
      <c r="E661" s="79">
        <v>477</v>
      </c>
      <c r="F661" s="80">
        <v>17.29</v>
      </c>
      <c r="G661" s="78" t="s">
        <v>30</v>
      </c>
      <c r="H661" s="81" t="s">
        <v>34</v>
      </c>
    </row>
    <row r="662" spans="1:8" ht="20.100000000000001" customHeight="1">
      <c r="A662" s="76">
        <v>45672</v>
      </c>
      <c r="B662" s="77">
        <v>45672.54112259252</v>
      </c>
      <c r="C662" s="77"/>
      <c r="D662" s="78" t="s">
        <v>40</v>
      </c>
      <c r="E662" s="79">
        <v>1508</v>
      </c>
      <c r="F662" s="80">
        <v>17.29</v>
      </c>
      <c r="G662" s="78" t="s">
        <v>30</v>
      </c>
      <c r="H662" s="81" t="s">
        <v>31</v>
      </c>
    </row>
    <row r="663" spans="1:8" ht="20.100000000000001" customHeight="1">
      <c r="A663" s="76">
        <v>45672</v>
      </c>
      <c r="B663" s="77">
        <v>45672.543941145763</v>
      </c>
      <c r="C663" s="77"/>
      <c r="D663" s="78" t="s">
        <v>40</v>
      </c>
      <c r="E663" s="79">
        <v>226</v>
      </c>
      <c r="F663" s="80">
        <v>17.295000000000002</v>
      </c>
      <c r="G663" s="78" t="s">
        <v>30</v>
      </c>
      <c r="H663" s="81" t="s">
        <v>34</v>
      </c>
    </row>
    <row r="664" spans="1:8" ht="20.100000000000001" customHeight="1">
      <c r="A664" s="76">
        <v>45672</v>
      </c>
      <c r="B664" s="77">
        <v>45672.543941088021</v>
      </c>
      <c r="C664" s="77"/>
      <c r="D664" s="78" t="s">
        <v>40</v>
      </c>
      <c r="E664" s="79">
        <v>238</v>
      </c>
      <c r="F664" s="80">
        <v>17.295000000000002</v>
      </c>
      <c r="G664" s="78" t="s">
        <v>30</v>
      </c>
      <c r="H664" s="81" t="s">
        <v>31</v>
      </c>
    </row>
    <row r="665" spans="1:8" ht="20.100000000000001" customHeight="1">
      <c r="A665" s="76">
        <v>45672</v>
      </c>
      <c r="B665" s="77">
        <v>45672.543941088021</v>
      </c>
      <c r="C665" s="77"/>
      <c r="D665" s="78" t="s">
        <v>40</v>
      </c>
      <c r="E665" s="79">
        <v>22</v>
      </c>
      <c r="F665" s="80">
        <v>17.295000000000002</v>
      </c>
      <c r="G665" s="78" t="s">
        <v>30</v>
      </c>
      <c r="H665" s="81" t="s">
        <v>31</v>
      </c>
    </row>
    <row r="666" spans="1:8" ht="20.100000000000001" customHeight="1">
      <c r="A666" s="76">
        <v>45672</v>
      </c>
      <c r="B666" s="77">
        <v>45672.543941088021</v>
      </c>
      <c r="C666" s="77"/>
      <c r="D666" s="78" t="s">
        <v>40</v>
      </c>
      <c r="E666" s="79">
        <v>28</v>
      </c>
      <c r="F666" s="80">
        <v>17.295000000000002</v>
      </c>
      <c r="G666" s="78" t="s">
        <v>30</v>
      </c>
      <c r="H666" s="81" t="s">
        <v>31</v>
      </c>
    </row>
    <row r="667" spans="1:8" ht="20.100000000000001" customHeight="1">
      <c r="A667" s="76">
        <v>45672</v>
      </c>
      <c r="B667" s="77">
        <v>45672.543941088021</v>
      </c>
      <c r="C667" s="77"/>
      <c r="D667" s="78" t="s">
        <v>40</v>
      </c>
      <c r="E667" s="79">
        <v>420</v>
      </c>
      <c r="F667" s="80">
        <v>17.295000000000002</v>
      </c>
      <c r="G667" s="78" t="s">
        <v>30</v>
      </c>
      <c r="H667" s="81" t="s">
        <v>31</v>
      </c>
    </row>
    <row r="668" spans="1:8" ht="20.100000000000001" customHeight="1">
      <c r="A668" s="76">
        <v>45672</v>
      </c>
      <c r="B668" s="77">
        <v>45672.544750370551</v>
      </c>
      <c r="C668" s="77"/>
      <c r="D668" s="78" t="s">
        <v>40</v>
      </c>
      <c r="E668" s="79">
        <v>1775</v>
      </c>
      <c r="F668" s="80">
        <v>17.3</v>
      </c>
      <c r="G668" s="78" t="s">
        <v>30</v>
      </c>
      <c r="H668" s="81" t="s">
        <v>31</v>
      </c>
    </row>
    <row r="669" spans="1:8" ht="20.100000000000001" customHeight="1">
      <c r="A669" s="76">
        <v>45672</v>
      </c>
      <c r="B669" s="77">
        <v>45672.547368437517</v>
      </c>
      <c r="C669" s="77"/>
      <c r="D669" s="78" t="s">
        <v>40</v>
      </c>
      <c r="E669" s="79">
        <v>388</v>
      </c>
      <c r="F669" s="80">
        <v>17.3</v>
      </c>
      <c r="G669" s="78" t="s">
        <v>30</v>
      </c>
      <c r="H669" s="81" t="s">
        <v>34</v>
      </c>
    </row>
    <row r="670" spans="1:8" ht="20.100000000000001" customHeight="1">
      <c r="A670" s="76">
        <v>45672</v>
      </c>
      <c r="B670" s="77">
        <v>45672.547368703876</v>
      </c>
      <c r="C670" s="77"/>
      <c r="D670" s="78" t="s">
        <v>40</v>
      </c>
      <c r="E670" s="79">
        <v>7</v>
      </c>
      <c r="F670" s="80">
        <v>17.3</v>
      </c>
      <c r="G670" s="78" t="s">
        <v>30</v>
      </c>
      <c r="H670" s="81" t="s">
        <v>34</v>
      </c>
    </row>
    <row r="671" spans="1:8" ht="20.100000000000001" customHeight="1">
      <c r="A671" s="76">
        <v>45672</v>
      </c>
      <c r="B671" s="77">
        <v>45672.547374722082</v>
      </c>
      <c r="C671" s="77"/>
      <c r="D671" s="78" t="s">
        <v>40</v>
      </c>
      <c r="E671" s="79">
        <v>548</v>
      </c>
      <c r="F671" s="80">
        <v>17.305</v>
      </c>
      <c r="G671" s="78" t="s">
        <v>30</v>
      </c>
      <c r="H671" s="81" t="s">
        <v>34</v>
      </c>
    </row>
    <row r="672" spans="1:8" ht="20.100000000000001" customHeight="1">
      <c r="A672" s="76">
        <v>45672</v>
      </c>
      <c r="B672" s="77">
        <v>45672.547374722082</v>
      </c>
      <c r="C672" s="77"/>
      <c r="D672" s="78" t="s">
        <v>40</v>
      </c>
      <c r="E672" s="79">
        <v>204</v>
      </c>
      <c r="F672" s="80">
        <v>17.305</v>
      </c>
      <c r="G672" s="78" t="s">
        <v>30</v>
      </c>
      <c r="H672" s="81" t="s">
        <v>34</v>
      </c>
    </row>
    <row r="673" spans="1:8" ht="20.100000000000001" customHeight="1">
      <c r="A673" s="76">
        <v>45672</v>
      </c>
      <c r="B673" s="77">
        <v>45672.547374722082</v>
      </c>
      <c r="C673" s="77"/>
      <c r="D673" s="78" t="s">
        <v>40</v>
      </c>
      <c r="E673" s="79">
        <v>121</v>
      </c>
      <c r="F673" s="80">
        <v>17.305</v>
      </c>
      <c r="G673" s="78" t="s">
        <v>30</v>
      </c>
      <c r="H673" s="81" t="s">
        <v>34</v>
      </c>
    </row>
    <row r="674" spans="1:8" ht="20.100000000000001" customHeight="1">
      <c r="A674" s="76">
        <v>45672</v>
      </c>
      <c r="B674" s="77">
        <v>45672.547374722082</v>
      </c>
      <c r="C674" s="77"/>
      <c r="D674" s="78" t="s">
        <v>40</v>
      </c>
      <c r="E674" s="79">
        <v>95</v>
      </c>
      <c r="F674" s="80">
        <v>17.305</v>
      </c>
      <c r="G674" s="78" t="s">
        <v>30</v>
      </c>
      <c r="H674" s="81" t="s">
        <v>34</v>
      </c>
    </row>
    <row r="675" spans="1:8" ht="20.100000000000001" customHeight="1">
      <c r="A675" s="76">
        <v>45672</v>
      </c>
      <c r="B675" s="77">
        <v>45672.547374722082</v>
      </c>
      <c r="C675" s="77"/>
      <c r="D675" s="78" t="s">
        <v>40</v>
      </c>
      <c r="E675" s="79">
        <v>92</v>
      </c>
      <c r="F675" s="80">
        <v>17.305</v>
      </c>
      <c r="G675" s="78" t="s">
        <v>30</v>
      </c>
      <c r="H675" s="81" t="s">
        <v>34</v>
      </c>
    </row>
    <row r="676" spans="1:8" ht="20.100000000000001" customHeight="1">
      <c r="A676" s="76">
        <v>45672</v>
      </c>
      <c r="B676" s="77">
        <v>45672.547374757007</v>
      </c>
      <c r="C676" s="77"/>
      <c r="D676" s="78" t="s">
        <v>40</v>
      </c>
      <c r="E676" s="79">
        <v>82</v>
      </c>
      <c r="F676" s="80">
        <v>17.305</v>
      </c>
      <c r="G676" s="78" t="s">
        <v>30</v>
      </c>
      <c r="H676" s="81" t="s">
        <v>34</v>
      </c>
    </row>
    <row r="677" spans="1:8" ht="20.100000000000001" customHeight="1">
      <c r="A677" s="76">
        <v>45672</v>
      </c>
      <c r="B677" s="77">
        <v>45672.547374757007</v>
      </c>
      <c r="C677" s="77"/>
      <c r="D677" s="78" t="s">
        <v>40</v>
      </c>
      <c r="E677" s="79">
        <v>81</v>
      </c>
      <c r="F677" s="80">
        <v>17.305</v>
      </c>
      <c r="G677" s="78" t="s">
        <v>30</v>
      </c>
      <c r="H677" s="81" t="s">
        <v>34</v>
      </c>
    </row>
    <row r="678" spans="1:8" ht="20.100000000000001" customHeight="1">
      <c r="A678" s="76">
        <v>45672</v>
      </c>
      <c r="B678" s="77">
        <v>45672.547374757007</v>
      </c>
      <c r="C678" s="77"/>
      <c r="D678" s="78" t="s">
        <v>40</v>
      </c>
      <c r="E678" s="79">
        <v>559</v>
      </c>
      <c r="F678" s="80">
        <v>17.305</v>
      </c>
      <c r="G678" s="78" t="s">
        <v>30</v>
      </c>
      <c r="H678" s="81" t="s">
        <v>34</v>
      </c>
    </row>
    <row r="679" spans="1:8" ht="20.100000000000001" customHeight="1">
      <c r="A679" s="76">
        <v>45672</v>
      </c>
      <c r="B679" s="77">
        <v>45672.548633969855</v>
      </c>
      <c r="C679" s="77"/>
      <c r="D679" s="78" t="s">
        <v>40</v>
      </c>
      <c r="E679" s="79">
        <v>784</v>
      </c>
      <c r="F679" s="80">
        <v>17.305</v>
      </c>
      <c r="G679" s="78" t="s">
        <v>30</v>
      </c>
      <c r="H679" s="81" t="s">
        <v>34</v>
      </c>
    </row>
    <row r="680" spans="1:8" ht="20.100000000000001" customHeight="1">
      <c r="A680" s="76">
        <v>45672</v>
      </c>
      <c r="B680" s="77">
        <v>45672.548633969855</v>
      </c>
      <c r="C680" s="77"/>
      <c r="D680" s="78" t="s">
        <v>40</v>
      </c>
      <c r="E680" s="79">
        <v>808</v>
      </c>
      <c r="F680" s="80">
        <v>17.305</v>
      </c>
      <c r="G680" s="78" t="s">
        <v>30</v>
      </c>
      <c r="H680" s="81" t="s">
        <v>31</v>
      </c>
    </row>
    <row r="681" spans="1:8" ht="20.100000000000001" customHeight="1">
      <c r="A681" s="76">
        <v>45672</v>
      </c>
      <c r="B681" s="77">
        <v>45672.549705162179</v>
      </c>
      <c r="C681" s="77"/>
      <c r="D681" s="78" t="s">
        <v>40</v>
      </c>
      <c r="E681" s="79">
        <v>236</v>
      </c>
      <c r="F681" s="80">
        <v>17.305</v>
      </c>
      <c r="G681" s="78" t="s">
        <v>30</v>
      </c>
      <c r="H681" s="81" t="s">
        <v>31</v>
      </c>
    </row>
    <row r="682" spans="1:8" ht="20.100000000000001" customHeight="1">
      <c r="A682" s="76">
        <v>45672</v>
      </c>
      <c r="B682" s="77">
        <v>45672.549959884491</v>
      </c>
      <c r="C682" s="77"/>
      <c r="D682" s="78" t="s">
        <v>40</v>
      </c>
      <c r="E682" s="79">
        <v>679</v>
      </c>
      <c r="F682" s="80">
        <v>17.305</v>
      </c>
      <c r="G682" s="78" t="s">
        <v>30</v>
      </c>
      <c r="H682" s="81" t="s">
        <v>31</v>
      </c>
    </row>
    <row r="683" spans="1:8" ht="20.100000000000001" customHeight="1">
      <c r="A683" s="76">
        <v>45672</v>
      </c>
      <c r="B683" s="77">
        <v>45672.55075788172</v>
      </c>
      <c r="C683" s="77"/>
      <c r="D683" s="78" t="s">
        <v>40</v>
      </c>
      <c r="E683" s="79">
        <v>602</v>
      </c>
      <c r="F683" s="80">
        <v>17.3</v>
      </c>
      <c r="G683" s="78" t="s">
        <v>30</v>
      </c>
      <c r="H683" s="81" t="s">
        <v>31</v>
      </c>
    </row>
    <row r="684" spans="1:8" ht="20.100000000000001" customHeight="1">
      <c r="A684" s="76">
        <v>45672</v>
      </c>
      <c r="B684" s="77">
        <v>45672.551136828493</v>
      </c>
      <c r="C684" s="77"/>
      <c r="D684" s="78" t="s">
        <v>40</v>
      </c>
      <c r="E684" s="79">
        <v>150</v>
      </c>
      <c r="F684" s="80">
        <v>17.3</v>
      </c>
      <c r="G684" s="78" t="s">
        <v>30</v>
      </c>
      <c r="H684" s="81" t="s">
        <v>31</v>
      </c>
    </row>
    <row r="685" spans="1:8" ht="20.100000000000001" customHeight="1">
      <c r="A685" s="76">
        <v>45672</v>
      </c>
      <c r="B685" s="77">
        <v>45672.551136828493</v>
      </c>
      <c r="C685" s="77"/>
      <c r="D685" s="78" t="s">
        <v>40</v>
      </c>
      <c r="E685" s="79">
        <v>136</v>
      </c>
      <c r="F685" s="80">
        <v>17.3</v>
      </c>
      <c r="G685" s="78" t="s">
        <v>30</v>
      </c>
      <c r="H685" s="81" t="s">
        <v>31</v>
      </c>
    </row>
    <row r="686" spans="1:8" ht="20.100000000000001" customHeight="1">
      <c r="A686" s="76">
        <v>45672</v>
      </c>
      <c r="B686" s="77">
        <v>45672.551136828493</v>
      </c>
      <c r="C686" s="77"/>
      <c r="D686" s="78" t="s">
        <v>40</v>
      </c>
      <c r="E686" s="79">
        <v>449</v>
      </c>
      <c r="F686" s="80">
        <v>17.3</v>
      </c>
      <c r="G686" s="78" t="s">
        <v>30</v>
      </c>
      <c r="H686" s="81" t="s">
        <v>31</v>
      </c>
    </row>
    <row r="687" spans="1:8" ht="20.100000000000001" customHeight="1">
      <c r="A687" s="76">
        <v>45672</v>
      </c>
      <c r="B687" s="77">
        <v>45672.552573055495</v>
      </c>
      <c r="C687" s="77"/>
      <c r="D687" s="78" t="s">
        <v>40</v>
      </c>
      <c r="E687" s="79">
        <v>314</v>
      </c>
      <c r="F687" s="80">
        <v>17.28</v>
      </c>
      <c r="G687" s="78" t="s">
        <v>30</v>
      </c>
      <c r="H687" s="81" t="s">
        <v>31</v>
      </c>
    </row>
    <row r="688" spans="1:8" ht="20.100000000000001" customHeight="1">
      <c r="A688" s="76">
        <v>45672</v>
      </c>
      <c r="B688" s="77">
        <v>45672.553223912138</v>
      </c>
      <c r="C688" s="77"/>
      <c r="D688" s="78" t="s">
        <v>40</v>
      </c>
      <c r="E688" s="79">
        <v>1988</v>
      </c>
      <c r="F688" s="80">
        <v>17.28</v>
      </c>
      <c r="G688" s="78" t="s">
        <v>30</v>
      </c>
      <c r="H688" s="81" t="s">
        <v>31</v>
      </c>
    </row>
    <row r="689" spans="1:8" ht="20.100000000000001" customHeight="1">
      <c r="A689" s="76">
        <v>45672</v>
      </c>
      <c r="B689" s="77">
        <v>45672.555342326406</v>
      </c>
      <c r="C689" s="77"/>
      <c r="D689" s="78" t="s">
        <v>40</v>
      </c>
      <c r="E689" s="79">
        <v>1</v>
      </c>
      <c r="F689" s="80">
        <v>17.274999999999999</v>
      </c>
      <c r="G689" s="78" t="s">
        <v>30</v>
      </c>
      <c r="H689" s="81" t="s">
        <v>34</v>
      </c>
    </row>
    <row r="690" spans="1:8" ht="20.100000000000001" customHeight="1">
      <c r="A690" s="76">
        <v>45672</v>
      </c>
      <c r="B690" s="77">
        <v>45672.555342326406</v>
      </c>
      <c r="C690" s="77"/>
      <c r="D690" s="78" t="s">
        <v>40</v>
      </c>
      <c r="E690" s="79">
        <v>125</v>
      </c>
      <c r="F690" s="80">
        <v>17.28</v>
      </c>
      <c r="G690" s="78" t="s">
        <v>30</v>
      </c>
      <c r="H690" s="81" t="s">
        <v>34</v>
      </c>
    </row>
    <row r="691" spans="1:8" ht="20.100000000000001" customHeight="1">
      <c r="A691" s="76">
        <v>45672</v>
      </c>
      <c r="B691" s="77">
        <v>45672.555342326406</v>
      </c>
      <c r="C691" s="77"/>
      <c r="D691" s="78" t="s">
        <v>40</v>
      </c>
      <c r="E691" s="79">
        <v>1309</v>
      </c>
      <c r="F691" s="80">
        <v>17.28</v>
      </c>
      <c r="G691" s="78" t="s">
        <v>30</v>
      </c>
      <c r="H691" s="81" t="s">
        <v>34</v>
      </c>
    </row>
    <row r="692" spans="1:8" ht="20.100000000000001" customHeight="1">
      <c r="A692" s="76">
        <v>45672</v>
      </c>
      <c r="B692" s="77">
        <v>45672.555342326406</v>
      </c>
      <c r="C692" s="77"/>
      <c r="D692" s="78" t="s">
        <v>40</v>
      </c>
      <c r="E692" s="79">
        <v>490</v>
      </c>
      <c r="F692" s="80">
        <v>17.274999999999999</v>
      </c>
      <c r="G692" s="78" t="s">
        <v>30</v>
      </c>
      <c r="H692" s="81" t="s">
        <v>31</v>
      </c>
    </row>
    <row r="693" spans="1:8" ht="20.100000000000001" customHeight="1">
      <c r="A693" s="76">
        <v>45672</v>
      </c>
      <c r="B693" s="77">
        <v>45672.557133147959</v>
      </c>
      <c r="C693" s="77"/>
      <c r="D693" s="78" t="s">
        <v>40</v>
      </c>
      <c r="E693" s="79">
        <v>420</v>
      </c>
      <c r="F693" s="80">
        <v>17.28</v>
      </c>
      <c r="G693" s="78" t="s">
        <v>30</v>
      </c>
      <c r="H693" s="81" t="s">
        <v>34</v>
      </c>
    </row>
    <row r="694" spans="1:8" ht="20.100000000000001" customHeight="1">
      <c r="A694" s="76">
        <v>45672</v>
      </c>
      <c r="B694" s="77">
        <v>45672.557133101858</v>
      </c>
      <c r="C694" s="77"/>
      <c r="D694" s="78" t="s">
        <v>40</v>
      </c>
      <c r="E694" s="79">
        <v>1351</v>
      </c>
      <c r="F694" s="80">
        <v>17.28</v>
      </c>
      <c r="G694" s="78" t="s">
        <v>30</v>
      </c>
      <c r="H694" s="81" t="s">
        <v>31</v>
      </c>
    </row>
    <row r="695" spans="1:8" ht="20.100000000000001" customHeight="1">
      <c r="A695" s="76">
        <v>45672</v>
      </c>
      <c r="B695" s="77">
        <v>45672.557812835556</v>
      </c>
      <c r="C695" s="77"/>
      <c r="D695" s="78" t="s">
        <v>40</v>
      </c>
      <c r="E695" s="79">
        <v>227</v>
      </c>
      <c r="F695" s="80">
        <v>17.27</v>
      </c>
      <c r="G695" s="78" t="s">
        <v>30</v>
      </c>
      <c r="H695" s="81" t="s">
        <v>31</v>
      </c>
    </row>
    <row r="696" spans="1:8" ht="20.100000000000001" customHeight="1">
      <c r="A696" s="76">
        <v>45672</v>
      </c>
      <c r="B696" s="77">
        <v>45672.557812835556</v>
      </c>
      <c r="C696" s="77"/>
      <c r="D696" s="78" t="s">
        <v>40</v>
      </c>
      <c r="E696" s="79">
        <v>45</v>
      </c>
      <c r="F696" s="80">
        <v>17.27</v>
      </c>
      <c r="G696" s="78" t="s">
        <v>30</v>
      </c>
      <c r="H696" s="81" t="s">
        <v>31</v>
      </c>
    </row>
    <row r="697" spans="1:8" ht="20.100000000000001" customHeight="1">
      <c r="A697" s="76">
        <v>45672</v>
      </c>
      <c r="B697" s="77">
        <v>45672.558898970019</v>
      </c>
      <c r="C697" s="77"/>
      <c r="D697" s="78" t="s">
        <v>40</v>
      </c>
      <c r="E697" s="79">
        <v>243</v>
      </c>
      <c r="F697" s="80">
        <v>17.254999999999999</v>
      </c>
      <c r="G697" s="78" t="s">
        <v>30</v>
      </c>
      <c r="H697" s="81" t="s">
        <v>34</v>
      </c>
    </row>
    <row r="698" spans="1:8" ht="20.100000000000001" customHeight="1">
      <c r="A698" s="76">
        <v>45672</v>
      </c>
      <c r="B698" s="77">
        <v>45672.558898935094</v>
      </c>
      <c r="C698" s="77"/>
      <c r="D698" s="78" t="s">
        <v>40</v>
      </c>
      <c r="E698" s="79">
        <v>630</v>
      </c>
      <c r="F698" s="80">
        <v>17.254999999999999</v>
      </c>
      <c r="G698" s="78" t="s">
        <v>30</v>
      </c>
      <c r="H698" s="81" t="s">
        <v>31</v>
      </c>
    </row>
    <row r="699" spans="1:8" ht="20.100000000000001" customHeight="1">
      <c r="A699" s="76">
        <v>45672</v>
      </c>
      <c r="B699" s="77">
        <v>45672.558898935094</v>
      </c>
      <c r="C699" s="77"/>
      <c r="D699" s="78" t="s">
        <v>40</v>
      </c>
      <c r="E699" s="79">
        <v>8</v>
      </c>
      <c r="F699" s="80">
        <v>17.254999999999999</v>
      </c>
      <c r="G699" s="78" t="s">
        <v>30</v>
      </c>
      <c r="H699" s="81" t="s">
        <v>31</v>
      </c>
    </row>
    <row r="700" spans="1:8" ht="20.100000000000001" customHeight="1">
      <c r="A700" s="76">
        <v>45672</v>
      </c>
      <c r="B700" s="77">
        <v>45672.558898935094</v>
      </c>
      <c r="C700" s="77"/>
      <c r="D700" s="78" t="s">
        <v>40</v>
      </c>
      <c r="E700" s="79">
        <v>16</v>
      </c>
      <c r="F700" s="80">
        <v>17.254999999999999</v>
      </c>
      <c r="G700" s="78" t="s">
        <v>30</v>
      </c>
      <c r="H700" s="81" t="s">
        <v>31</v>
      </c>
    </row>
    <row r="701" spans="1:8" ht="20.100000000000001" customHeight="1">
      <c r="A701" s="76">
        <v>45672</v>
      </c>
      <c r="B701" s="77">
        <v>45672.558898935094</v>
      </c>
      <c r="C701" s="77"/>
      <c r="D701" s="78" t="s">
        <v>40</v>
      </c>
      <c r="E701" s="79">
        <v>106</v>
      </c>
      <c r="F701" s="80">
        <v>17.254999999999999</v>
      </c>
      <c r="G701" s="78" t="s">
        <v>30</v>
      </c>
      <c r="H701" s="81" t="s">
        <v>31</v>
      </c>
    </row>
    <row r="702" spans="1:8" ht="20.100000000000001" customHeight="1">
      <c r="A702" s="76">
        <v>45672</v>
      </c>
      <c r="B702" s="77">
        <v>45672.560697789304</v>
      </c>
      <c r="C702" s="77"/>
      <c r="D702" s="78" t="s">
        <v>40</v>
      </c>
      <c r="E702" s="79">
        <v>487</v>
      </c>
      <c r="F702" s="80">
        <v>17.260000000000002</v>
      </c>
      <c r="G702" s="78" t="s">
        <v>30</v>
      </c>
      <c r="H702" s="81" t="s">
        <v>34</v>
      </c>
    </row>
    <row r="703" spans="1:8" ht="20.100000000000001" customHeight="1">
      <c r="A703" s="76">
        <v>45672</v>
      </c>
      <c r="B703" s="77">
        <v>45672.56069783587</v>
      </c>
      <c r="C703" s="77"/>
      <c r="D703" s="78" t="s">
        <v>40</v>
      </c>
      <c r="E703" s="79">
        <v>118</v>
      </c>
      <c r="F703" s="80">
        <v>17.260000000000002</v>
      </c>
      <c r="G703" s="78" t="s">
        <v>30</v>
      </c>
      <c r="H703" s="81" t="s">
        <v>31</v>
      </c>
    </row>
    <row r="704" spans="1:8" ht="20.100000000000001" customHeight="1">
      <c r="A704" s="76">
        <v>45672</v>
      </c>
      <c r="B704" s="77">
        <v>45672.56069783587</v>
      </c>
      <c r="C704" s="77"/>
      <c r="D704" s="78" t="s">
        <v>40</v>
      </c>
      <c r="E704" s="79">
        <v>800</v>
      </c>
      <c r="F704" s="80">
        <v>17.260000000000002</v>
      </c>
      <c r="G704" s="78" t="s">
        <v>30</v>
      </c>
      <c r="H704" s="81" t="s">
        <v>31</v>
      </c>
    </row>
    <row r="705" spans="1:8" ht="20.100000000000001" customHeight="1">
      <c r="A705" s="76">
        <v>45672</v>
      </c>
      <c r="B705" s="77">
        <v>45672.56069783587</v>
      </c>
      <c r="C705" s="77"/>
      <c r="D705" s="78" t="s">
        <v>40</v>
      </c>
      <c r="E705" s="79">
        <v>694</v>
      </c>
      <c r="F705" s="80">
        <v>17.260000000000002</v>
      </c>
      <c r="G705" s="78" t="s">
        <v>30</v>
      </c>
      <c r="H705" s="81" t="s">
        <v>31</v>
      </c>
    </row>
    <row r="706" spans="1:8" ht="20.100000000000001" customHeight="1">
      <c r="A706" s="76">
        <v>45672</v>
      </c>
      <c r="B706" s="77">
        <v>45672.561240463052</v>
      </c>
      <c r="C706" s="77"/>
      <c r="D706" s="78" t="s">
        <v>40</v>
      </c>
      <c r="E706" s="79">
        <v>334</v>
      </c>
      <c r="F706" s="80">
        <v>17.245000000000001</v>
      </c>
      <c r="G706" s="78" t="s">
        <v>30</v>
      </c>
      <c r="H706" s="81" t="s">
        <v>31</v>
      </c>
    </row>
    <row r="707" spans="1:8" ht="20.100000000000001" customHeight="1">
      <c r="A707" s="76">
        <v>45672</v>
      </c>
      <c r="B707" s="77">
        <v>45672.56310968753</v>
      </c>
      <c r="C707" s="77"/>
      <c r="D707" s="78" t="s">
        <v>40</v>
      </c>
      <c r="E707" s="79">
        <v>1642</v>
      </c>
      <c r="F707" s="80">
        <v>17.260000000000002</v>
      </c>
      <c r="G707" s="78" t="s">
        <v>30</v>
      </c>
      <c r="H707" s="81" t="s">
        <v>31</v>
      </c>
    </row>
    <row r="708" spans="1:8" ht="20.100000000000001" customHeight="1">
      <c r="A708" s="76">
        <v>45672</v>
      </c>
      <c r="B708" s="77">
        <v>45672.564521863591</v>
      </c>
      <c r="C708" s="77"/>
      <c r="D708" s="78" t="s">
        <v>40</v>
      </c>
      <c r="E708" s="79">
        <v>1394</v>
      </c>
      <c r="F708" s="80">
        <v>17.254999999999999</v>
      </c>
      <c r="G708" s="78" t="s">
        <v>30</v>
      </c>
      <c r="H708" s="81" t="s">
        <v>31</v>
      </c>
    </row>
    <row r="709" spans="1:8" ht="20.100000000000001" customHeight="1">
      <c r="A709" s="76">
        <v>45672</v>
      </c>
      <c r="B709" s="77">
        <v>45672.565260289237</v>
      </c>
      <c r="C709" s="77"/>
      <c r="D709" s="78" t="s">
        <v>40</v>
      </c>
      <c r="E709" s="79">
        <v>337</v>
      </c>
      <c r="F709" s="80">
        <v>17.23</v>
      </c>
      <c r="G709" s="78" t="s">
        <v>30</v>
      </c>
      <c r="H709" s="81" t="s">
        <v>31</v>
      </c>
    </row>
    <row r="710" spans="1:8" ht="20.100000000000001" customHeight="1">
      <c r="A710" s="76">
        <v>45672</v>
      </c>
      <c r="B710" s="77">
        <v>45672.566189270932</v>
      </c>
      <c r="C710" s="77"/>
      <c r="D710" s="78" t="s">
        <v>40</v>
      </c>
      <c r="E710" s="79">
        <v>655</v>
      </c>
      <c r="F710" s="80">
        <v>17.245000000000001</v>
      </c>
      <c r="G710" s="78" t="s">
        <v>30</v>
      </c>
      <c r="H710" s="81" t="s">
        <v>31</v>
      </c>
    </row>
    <row r="711" spans="1:8" ht="20.100000000000001" customHeight="1">
      <c r="A711" s="76">
        <v>45672</v>
      </c>
      <c r="B711" s="77">
        <v>45672.56711299764</v>
      </c>
      <c r="C711" s="77"/>
      <c r="D711" s="78" t="s">
        <v>40</v>
      </c>
      <c r="E711" s="79">
        <v>942</v>
      </c>
      <c r="F711" s="80">
        <v>17.23</v>
      </c>
      <c r="G711" s="78" t="s">
        <v>30</v>
      </c>
      <c r="H711" s="81" t="s">
        <v>31</v>
      </c>
    </row>
    <row r="712" spans="1:8" ht="20.100000000000001" customHeight="1">
      <c r="A712" s="76">
        <v>45672</v>
      </c>
      <c r="B712" s="77">
        <v>45672.567924154922</v>
      </c>
      <c r="C712" s="77"/>
      <c r="D712" s="78" t="s">
        <v>40</v>
      </c>
      <c r="E712" s="79">
        <v>689</v>
      </c>
      <c r="F712" s="80">
        <v>17.22</v>
      </c>
      <c r="G712" s="78" t="s">
        <v>30</v>
      </c>
      <c r="H712" s="81" t="s">
        <v>31</v>
      </c>
    </row>
    <row r="713" spans="1:8" ht="20.100000000000001" customHeight="1">
      <c r="A713" s="76">
        <v>45672</v>
      </c>
      <c r="B713" s="77">
        <v>45672.568249456119</v>
      </c>
      <c r="C713" s="77"/>
      <c r="D713" s="78" t="s">
        <v>40</v>
      </c>
      <c r="E713" s="79">
        <v>879</v>
      </c>
      <c r="F713" s="80">
        <v>17.22</v>
      </c>
      <c r="G713" s="78" t="s">
        <v>30</v>
      </c>
      <c r="H713" s="81" t="s">
        <v>31</v>
      </c>
    </row>
    <row r="714" spans="1:8" ht="20.100000000000001" customHeight="1">
      <c r="A714" s="76">
        <v>45672</v>
      </c>
      <c r="B714" s="77">
        <v>45672.57057921309</v>
      </c>
      <c r="C714" s="77"/>
      <c r="D714" s="78" t="s">
        <v>40</v>
      </c>
      <c r="E714" s="79">
        <v>458</v>
      </c>
      <c r="F714" s="80">
        <v>17.234999999999999</v>
      </c>
      <c r="G714" s="78" t="s">
        <v>30</v>
      </c>
      <c r="H714" s="81" t="s">
        <v>34</v>
      </c>
    </row>
    <row r="715" spans="1:8" ht="20.100000000000001" customHeight="1">
      <c r="A715" s="76">
        <v>45672</v>
      </c>
      <c r="B715" s="77">
        <v>45672.570579259191</v>
      </c>
      <c r="C715" s="77"/>
      <c r="D715" s="78" t="s">
        <v>40</v>
      </c>
      <c r="E715" s="79">
        <v>1497</v>
      </c>
      <c r="F715" s="80">
        <v>17.234999999999999</v>
      </c>
      <c r="G715" s="78" t="s">
        <v>30</v>
      </c>
      <c r="H715" s="81" t="s">
        <v>31</v>
      </c>
    </row>
    <row r="716" spans="1:8" ht="20.100000000000001" customHeight="1">
      <c r="A716" s="76">
        <v>45672</v>
      </c>
      <c r="B716" s="77">
        <v>45672.572249270976</v>
      </c>
      <c r="C716" s="77"/>
      <c r="D716" s="78" t="s">
        <v>40</v>
      </c>
      <c r="E716" s="79">
        <v>852</v>
      </c>
      <c r="F716" s="80">
        <v>17.215</v>
      </c>
      <c r="G716" s="78" t="s">
        <v>30</v>
      </c>
      <c r="H716" s="81" t="s">
        <v>31</v>
      </c>
    </row>
    <row r="717" spans="1:8" ht="20.100000000000001" customHeight="1">
      <c r="A717" s="76">
        <v>45672</v>
      </c>
      <c r="B717" s="77">
        <v>45672.572249270976</v>
      </c>
      <c r="C717" s="77"/>
      <c r="D717" s="78" t="s">
        <v>40</v>
      </c>
      <c r="E717" s="79">
        <v>88</v>
      </c>
      <c r="F717" s="80">
        <v>17.215</v>
      </c>
      <c r="G717" s="78" t="s">
        <v>30</v>
      </c>
      <c r="H717" s="81" t="s">
        <v>31</v>
      </c>
    </row>
    <row r="718" spans="1:8" ht="20.100000000000001" customHeight="1">
      <c r="A718" s="76">
        <v>45672</v>
      </c>
      <c r="B718" s="77">
        <v>45672.573348599486</v>
      </c>
      <c r="C718" s="77"/>
      <c r="D718" s="78" t="s">
        <v>40</v>
      </c>
      <c r="E718" s="79">
        <v>547</v>
      </c>
      <c r="F718" s="80">
        <v>17.215</v>
      </c>
      <c r="G718" s="78" t="s">
        <v>30</v>
      </c>
      <c r="H718" s="81" t="s">
        <v>31</v>
      </c>
    </row>
    <row r="719" spans="1:8" ht="20.100000000000001" customHeight="1">
      <c r="A719" s="76">
        <v>45672</v>
      </c>
      <c r="B719" s="77">
        <v>45672.573348599486</v>
      </c>
      <c r="C719" s="77"/>
      <c r="D719" s="78" t="s">
        <v>40</v>
      </c>
      <c r="E719" s="79">
        <v>1344</v>
      </c>
      <c r="F719" s="80">
        <v>17.22</v>
      </c>
      <c r="G719" s="78" t="s">
        <v>30</v>
      </c>
      <c r="H719" s="81" t="s">
        <v>31</v>
      </c>
    </row>
    <row r="720" spans="1:8" ht="20.100000000000001" customHeight="1">
      <c r="A720" s="76">
        <v>45672</v>
      </c>
      <c r="B720" s="77">
        <v>45672.575114016421</v>
      </c>
      <c r="C720" s="77"/>
      <c r="D720" s="78" t="s">
        <v>40</v>
      </c>
      <c r="E720" s="79">
        <v>173</v>
      </c>
      <c r="F720" s="80">
        <v>17.22</v>
      </c>
      <c r="G720" s="78" t="s">
        <v>30</v>
      </c>
      <c r="H720" s="81" t="s">
        <v>34</v>
      </c>
    </row>
    <row r="721" spans="1:8" ht="20.100000000000001" customHeight="1">
      <c r="A721" s="76">
        <v>45672</v>
      </c>
      <c r="B721" s="77">
        <v>45672.575114016421</v>
      </c>
      <c r="C721" s="77"/>
      <c r="D721" s="78" t="s">
        <v>40</v>
      </c>
      <c r="E721" s="79">
        <v>127</v>
      </c>
      <c r="F721" s="80">
        <v>17.22</v>
      </c>
      <c r="G721" s="78" t="s">
        <v>30</v>
      </c>
      <c r="H721" s="81" t="s">
        <v>34</v>
      </c>
    </row>
    <row r="722" spans="1:8" ht="20.100000000000001" customHeight="1">
      <c r="A722" s="76">
        <v>45672</v>
      </c>
      <c r="B722" s="77">
        <v>45672.575114016421</v>
      </c>
      <c r="C722" s="77"/>
      <c r="D722" s="78" t="s">
        <v>40</v>
      </c>
      <c r="E722" s="79">
        <v>490</v>
      </c>
      <c r="F722" s="80">
        <v>17.22</v>
      </c>
      <c r="G722" s="78" t="s">
        <v>30</v>
      </c>
      <c r="H722" s="81" t="s">
        <v>34</v>
      </c>
    </row>
    <row r="723" spans="1:8" ht="20.100000000000001" customHeight="1">
      <c r="A723" s="76">
        <v>45672</v>
      </c>
      <c r="B723" s="77">
        <v>45672.575114016421</v>
      </c>
      <c r="C723" s="77"/>
      <c r="D723" s="78" t="s">
        <v>40</v>
      </c>
      <c r="E723" s="79">
        <v>94</v>
      </c>
      <c r="F723" s="80">
        <v>17.22</v>
      </c>
      <c r="G723" s="78" t="s">
        <v>30</v>
      </c>
      <c r="H723" s="81" t="s">
        <v>34</v>
      </c>
    </row>
    <row r="724" spans="1:8" ht="20.100000000000001" customHeight="1">
      <c r="A724" s="76">
        <v>45672</v>
      </c>
      <c r="B724" s="77">
        <v>45672.575114016421</v>
      </c>
      <c r="C724" s="77"/>
      <c r="D724" s="78" t="s">
        <v>40</v>
      </c>
      <c r="E724" s="79">
        <v>706</v>
      </c>
      <c r="F724" s="80">
        <v>17.22</v>
      </c>
      <c r="G724" s="78" t="s">
        <v>30</v>
      </c>
      <c r="H724" s="81" t="s">
        <v>31</v>
      </c>
    </row>
    <row r="725" spans="1:8" ht="20.100000000000001" customHeight="1">
      <c r="A725" s="76">
        <v>45672</v>
      </c>
      <c r="B725" s="77">
        <v>45672.576513530221</v>
      </c>
      <c r="C725" s="77"/>
      <c r="D725" s="78" t="s">
        <v>40</v>
      </c>
      <c r="E725" s="79">
        <v>170</v>
      </c>
      <c r="F725" s="80">
        <v>17.21</v>
      </c>
      <c r="G725" s="78" t="s">
        <v>30</v>
      </c>
      <c r="H725" s="81" t="s">
        <v>31</v>
      </c>
    </row>
    <row r="726" spans="1:8" ht="20.100000000000001" customHeight="1">
      <c r="A726" s="76">
        <v>45672</v>
      </c>
      <c r="B726" s="77">
        <v>45672.576867604163</v>
      </c>
      <c r="C726" s="77"/>
      <c r="D726" s="78" t="s">
        <v>40</v>
      </c>
      <c r="E726" s="79">
        <v>1831</v>
      </c>
      <c r="F726" s="80">
        <v>17.21</v>
      </c>
      <c r="G726" s="78" t="s">
        <v>30</v>
      </c>
      <c r="H726" s="81" t="s">
        <v>31</v>
      </c>
    </row>
    <row r="727" spans="1:8" ht="20.100000000000001" customHeight="1">
      <c r="A727" s="76">
        <v>45672</v>
      </c>
      <c r="B727" s="77">
        <v>45672.578444745392</v>
      </c>
      <c r="C727" s="77"/>
      <c r="D727" s="78" t="s">
        <v>40</v>
      </c>
      <c r="E727" s="79">
        <v>26</v>
      </c>
      <c r="F727" s="80">
        <v>17.204999999999998</v>
      </c>
      <c r="G727" s="78" t="s">
        <v>30</v>
      </c>
      <c r="H727" s="81" t="s">
        <v>31</v>
      </c>
    </row>
    <row r="728" spans="1:8" ht="20.100000000000001" customHeight="1">
      <c r="A728" s="76">
        <v>45672</v>
      </c>
      <c r="B728" s="77">
        <v>45672.578444745392</v>
      </c>
      <c r="C728" s="77"/>
      <c r="D728" s="78" t="s">
        <v>40</v>
      </c>
      <c r="E728" s="79">
        <v>153</v>
      </c>
      <c r="F728" s="80">
        <v>17.204999999999998</v>
      </c>
      <c r="G728" s="78" t="s">
        <v>30</v>
      </c>
      <c r="H728" s="81" t="s">
        <v>31</v>
      </c>
    </row>
    <row r="729" spans="1:8" ht="20.100000000000001" customHeight="1">
      <c r="A729" s="76">
        <v>45672</v>
      </c>
      <c r="B729" s="77">
        <v>45672.578444745392</v>
      </c>
      <c r="C729" s="77"/>
      <c r="D729" s="78" t="s">
        <v>40</v>
      </c>
      <c r="E729" s="79">
        <v>176</v>
      </c>
      <c r="F729" s="80">
        <v>17.204999999999998</v>
      </c>
      <c r="G729" s="78" t="s">
        <v>30</v>
      </c>
      <c r="H729" s="81" t="s">
        <v>31</v>
      </c>
    </row>
    <row r="730" spans="1:8" ht="20.100000000000001" customHeight="1">
      <c r="A730" s="76">
        <v>45672</v>
      </c>
      <c r="B730" s="77">
        <v>45672.578939930536</v>
      </c>
      <c r="C730" s="77"/>
      <c r="D730" s="78" t="s">
        <v>40</v>
      </c>
      <c r="E730" s="79">
        <v>1932</v>
      </c>
      <c r="F730" s="80">
        <v>17.215</v>
      </c>
      <c r="G730" s="78" t="s">
        <v>30</v>
      </c>
      <c r="H730" s="81" t="s">
        <v>31</v>
      </c>
    </row>
    <row r="731" spans="1:8" ht="20.100000000000001" customHeight="1">
      <c r="A731" s="76">
        <v>45672</v>
      </c>
      <c r="B731" s="77">
        <v>45672.579934745561</v>
      </c>
      <c r="C731" s="77"/>
      <c r="D731" s="78" t="s">
        <v>40</v>
      </c>
      <c r="E731" s="79">
        <v>343</v>
      </c>
      <c r="F731" s="80">
        <v>17.204999999999998</v>
      </c>
      <c r="G731" s="78" t="s">
        <v>30</v>
      </c>
      <c r="H731" s="81" t="s">
        <v>31</v>
      </c>
    </row>
    <row r="732" spans="1:8" ht="20.100000000000001" customHeight="1">
      <c r="A732" s="76">
        <v>45672</v>
      </c>
      <c r="B732" s="77">
        <v>45672.581261157524</v>
      </c>
      <c r="C732" s="77"/>
      <c r="D732" s="78" t="s">
        <v>40</v>
      </c>
      <c r="E732" s="79">
        <v>1735</v>
      </c>
      <c r="F732" s="80">
        <v>17.22</v>
      </c>
      <c r="G732" s="78" t="s">
        <v>30</v>
      </c>
      <c r="H732" s="81" t="s">
        <v>31</v>
      </c>
    </row>
    <row r="733" spans="1:8" ht="20.100000000000001" customHeight="1">
      <c r="A733" s="76">
        <v>45672</v>
      </c>
      <c r="B733" s="77">
        <v>45672.581637963187</v>
      </c>
      <c r="C733" s="77"/>
      <c r="D733" s="78" t="s">
        <v>40</v>
      </c>
      <c r="E733" s="79">
        <v>239</v>
      </c>
      <c r="F733" s="80">
        <v>17.215</v>
      </c>
      <c r="G733" s="78" t="s">
        <v>30</v>
      </c>
      <c r="H733" s="81" t="s">
        <v>31</v>
      </c>
    </row>
    <row r="734" spans="1:8" ht="20.100000000000001" customHeight="1">
      <c r="A734" s="76">
        <v>45672</v>
      </c>
      <c r="B734" s="77">
        <v>45672.582419768441</v>
      </c>
      <c r="C734" s="77"/>
      <c r="D734" s="78" t="s">
        <v>40</v>
      </c>
      <c r="E734" s="79">
        <v>329</v>
      </c>
      <c r="F734" s="80">
        <v>17.204999999999998</v>
      </c>
      <c r="G734" s="78" t="s">
        <v>30</v>
      </c>
      <c r="H734" s="81" t="s">
        <v>31</v>
      </c>
    </row>
    <row r="735" spans="1:8" ht="20.100000000000001" customHeight="1">
      <c r="A735" s="76">
        <v>45672</v>
      </c>
      <c r="B735" s="77">
        <v>45672.582662013825</v>
      </c>
      <c r="C735" s="77"/>
      <c r="D735" s="78" t="s">
        <v>40</v>
      </c>
      <c r="E735" s="79">
        <v>576</v>
      </c>
      <c r="F735" s="80">
        <v>17.190000000000001</v>
      </c>
      <c r="G735" s="78" t="s">
        <v>30</v>
      </c>
      <c r="H735" s="81" t="s">
        <v>31</v>
      </c>
    </row>
    <row r="736" spans="1:8" ht="20.100000000000001" customHeight="1">
      <c r="A736" s="76">
        <v>45672</v>
      </c>
      <c r="B736" s="77">
        <v>45672.584085150622</v>
      </c>
      <c r="C736" s="77"/>
      <c r="D736" s="78" t="s">
        <v>40</v>
      </c>
      <c r="E736" s="79">
        <v>172</v>
      </c>
      <c r="F736" s="80">
        <v>17.195</v>
      </c>
      <c r="G736" s="78" t="s">
        <v>30</v>
      </c>
      <c r="H736" s="81" t="s">
        <v>34</v>
      </c>
    </row>
    <row r="737" spans="1:8" ht="20.100000000000001" customHeight="1">
      <c r="A737" s="76">
        <v>45672</v>
      </c>
      <c r="B737" s="77">
        <v>45672.584085150622</v>
      </c>
      <c r="C737" s="77"/>
      <c r="D737" s="78" t="s">
        <v>40</v>
      </c>
      <c r="E737" s="79">
        <v>146</v>
      </c>
      <c r="F737" s="80">
        <v>17.195</v>
      </c>
      <c r="G737" s="78" t="s">
        <v>30</v>
      </c>
      <c r="H737" s="81" t="s">
        <v>34</v>
      </c>
    </row>
    <row r="738" spans="1:8" ht="20.100000000000001" customHeight="1">
      <c r="A738" s="76">
        <v>45672</v>
      </c>
      <c r="B738" s="77">
        <v>45672.584085150622</v>
      </c>
      <c r="C738" s="77"/>
      <c r="D738" s="78" t="s">
        <v>40</v>
      </c>
      <c r="E738" s="79">
        <v>12</v>
      </c>
      <c r="F738" s="80">
        <v>17.195</v>
      </c>
      <c r="G738" s="78" t="s">
        <v>30</v>
      </c>
      <c r="H738" s="81" t="s">
        <v>34</v>
      </c>
    </row>
    <row r="739" spans="1:8" ht="20.100000000000001" customHeight="1">
      <c r="A739" s="76">
        <v>45672</v>
      </c>
      <c r="B739" s="77">
        <v>45672.584085150622</v>
      </c>
      <c r="C739" s="77"/>
      <c r="D739" s="78" t="s">
        <v>40</v>
      </c>
      <c r="E739" s="79">
        <v>141</v>
      </c>
      <c r="F739" s="80">
        <v>17.195</v>
      </c>
      <c r="G739" s="78" t="s">
        <v>30</v>
      </c>
      <c r="H739" s="81" t="s">
        <v>34</v>
      </c>
    </row>
    <row r="740" spans="1:8" ht="20.100000000000001" customHeight="1">
      <c r="A740" s="76">
        <v>45672</v>
      </c>
      <c r="B740" s="77">
        <v>45672.584085150622</v>
      </c>
      <c r="C740" s="77"/>
      <c r="D740" s="78" t="s">
        <v>40</v>
      </c>
      <c r="E740" s="79">
        <v>795</v>
      </c>
      <c r="F740" s="80">
        <v>17.195</v>
      </c>
      <c r="G740" s="78" t="s">
        <v>30</v>
      </c>
      <c r="H740" s="81" t="s">
        <v>34</v>
      </c>
    </row>
    <row r="741" spans="1:8" ht="20.100000000000001" customHeight="1">
      <c r="A741" s="76">
        <v>45672</v>
      </c>
      <c r="B741" s="77">
        <v>45672.584085150622</v>
      </c>
      <c r="C741" s="77"/>
      <c r="D741" s="78" t="s">
        <v>40</v>
      </c>
      <c r="E741" s="79">
        <v>261</v>
      </c>
      <c r="F741" s="80">
        <v>17.195</v>
      </c>
      <c r="G741" s="78" t="s">
        <v>30</v>
      </c>
      <c r="H741" s="81" t="s">
        <v>34</v>
      </c>
    </row>
    <row r="742" spans="1:8" ht="20.100000000000001" customHeight="1">
      <c r="A742" s="76">
        <v>45672</v>
      </c>
      <c r="B742" s="77">
        <v>45672.584085196722</v>
      </c>
      <c r="C742" s="77"/>
      <c r="D742" s="78" t="s">
        <v>40</v>
      </c>
      <c r="E742" s="79">
        <v>160</v>
      </c>
      <c r="F742" s="80">
        <v>17.195</v>
      </c>
      <c r="G742" s="78" t="s">
        <v>30</v>
      </c>
      <c r="H742" s="81" t="s">
        <v>34</v>
      </c>
    </row>
    <row r="743" spans="1:8" ht="20.100000000000001" customHeight="1">
      <c r="A743" s="76">
        <v>45672</v>
      </c>
      <c r="B743" s="77">
        <v>45672.584085196722</v>
      </c>
      <c r="C743" s="77"/>
      <c r="D743" s="78" t="s">
        <v>40</v>
      </c>
      <c r="E743" s="79">
        <v>31</v>
      </c>
      <c r="F743" s="80">
        <v>17.195</v>
      </c>
      <c r="G743" s="78" t="s">
        <v>30</v>
      </c>
      <c r="H743" s="81" t="s">
        <v>34</v>
      </c>
    </row>
    <row r="744" spans="1:8" ht="20.100000000000001" customHeight="1">
      <c r="A744" s="76">
        <v>45672</v>
      </c>
      <c r="B744" s="77">
        <v>45672.586460161954</v>
      </c>
      <c r="C744" s="77"/>
      <c r="D744" s="78" t="s">
        <v>40</v>
      </c>
      <c r="E744" s="79">
        <v>1718</v>
      </c>
      <c r="F744" s="80">
        <v>17.204999999999998</v>
      </c>
      <c r="G744" s="78" t="s">
        <v>30</v>
      </c>
      <c r="H744" s="81" t="s">
        <v>31</v>
      </c>
    </row>
    <row r="745" spans="1:8" ht="20.100000000000001" customHeight="1">
      <c r="A745" s="76">
        <v>45672</v>
      </c>
      <c r="B745" s="77">
        <v>45672.586749895941</v>
      </c>
      <c r="C745" s="77"/>
      <c r="D745" s="78" t="s">
        <v>40</v>
      </c>
      <c r="E745" s="79">
        <v>663</v>
      </c>
      <c r="F745" s="80">
        <v>17.2</v>
      </c>
      <c r="G745" s="78" t="s">
        <v>30</v>
      </c>
      <c r="H745" s="81" t="s">
        <v>31</v>
      </c>
    </row>
    <row r="746" spans="1:8" ht="20.100000000000001" customHeight="1">
      <c r="A746" s="76">
        <v>45672</v>
      </c>
      <c r="B746" s="77">
        <v>45672.588113657199</v>
      </c>
      <c r="C746" s="77"/>
      <c r="D746" s="78" t="s">
        <v>40</v>
      </c>
      <c r="E746" s="79">
        <v>532</v>
      </c>
      <c r="F746" s="80">
        <v>17.195</v>
      </c>
      <c r="G746" s="78" t="s">
        <v>30</v>
      </c>
      <c r="H746" s="81" t="s">
        <v>34</v>
      </c>
    </row>
    <row r="747" spans="1:8" ht="20.100000000000001" customHeight="1">
      <c r="A747" s="76">
        <v>45672</v>
      </c>
      <c r="B747" s="77">
        <v>45672.588113657199</v>
      </c>
      <c r="C747" s="77"/>
      <c r="D747" s="78" t="s">
        <v>40</v>
      </c>
      <c r="E747" s="79">
        <v>116</v>
      </c>
      <c r="F747" s="80">
        <v>17.195</v>
      </c>
      <c r="G747" s="78" t="s">
        <v>30</v>
      </c>
      <c r="H747" s="81" t="s">
        <v>34</v>
      </c>
    </row>
    <row r="748" spans="1:8" ht="20.100000000000001" customHeight="1">
      <c r="A748" s="76">
        <v>45672</v>
      </c>
      <c r="B748" s="77">
        <v>45672.588113657199</v>
      </c>
      <c r="C748" s="77"/>
      <c r="D748" s="78" t="s">
        <v>40</v>
      </c>
      <c r="E748" s="79">
        <v>140</v>
      </c>
      <c r="F748" s="80">
        <v>17.195</v>
      </c>
      <c r="G748" s="78" t="s">
        <v>30</v>
      </c>
      <c r="H748" s="81" t="s">
        <v>34</v>
      </c>
    </row>
    <row r="749" spans="1:8" ht="20.100000000000001" customHeight="1">
      <c r="A749" s="76">
        <v>45672</v>
      </c>
      <c r="B749" s="77">
        <v>45672.588113657199</v>
      </c>
      <c r="C749" s="77"/>
      <c r="D749" s="78" t="s">
        <v>40</v>
      </c>
      <c r="E749" s="79">
        <v>311</v>
      </c>
      <c r="F749" s="80">
        <v>17.195</v>
      </c>
      <c r="G749" s="78" t="s">
        <v>30</v>
      </c>
      <c r="H749" s="81" t="s">
        <v>34</v>
      </c>
    </row>
    <row r="750" spans="1:8" ht="20.100000000000001" customHeight="1">
      <c r="A750" s="76">
        <v>45672</v>
      </c>
      <c r="B750" s="77">
        <v>45672.588113657199</v>
      </c>
      <c r="C750" s="77"/>
      <c r="D750" s="78" t="s">
        <v>40</v>
      </c>
      <c r="E750" s="79">
        <v>257</v>
      </c>
      <c r="F750" s="80">
        <v>17.195</v>
      </c>
      <c r="G750" s="78" t="s">
        <v>30</v>
      </c>
      <c r="H750" s="81" t="s">
        <v>34</v>
      </c>
    </row>
    <row r="751" spans="1:8" ht="20.100000000000001" customHeight="1">
      <c r="A751" s="76">
        <v>45672</v>
      </c>
      <c r="B751" s="77">
        <v>45672.588113657199</v>
      </c>
      <c r="C751" s="77"/>
      <c r="D751" s="78" t="s">
        <v>40</v>
      </c>
      <c r="E751" s="79">
        <v>88</v>
      </c>
      <c r="F751" s="80">
        <v>17.195</v>
      </c>
      <c r="G751" s="78" t="s">
        <v>30</v>
      </c>
      <c r="H751" s="81" t="s">
        <v>34</v>
      </c>
    </row>
    <row r="752" spans="1:8" ht="20.100000000000001" customHeight="1">
      <c r="A752" s="76">
        <v>45672</v>
      </c>
      <c r="B752" s="77">
        <v>45672.588113657199</v>
      </c>
      <c r="C752" s="77"/>
      <c r="D752" s="78" t="s">
        <v>40</v>
      </c>
      <c r="E752" s="79">
        <v>83</v>
      </c>
      <c r="F752" s="80">
        <v>17.195</v>
      </c>
      <c r="G752" s="78" t="s">
        <v>30</v>
      </c>
      <c r="H752" s="81" t="s">
        <v>34</v>
      </c>
    </row>
    <row r="753" spans="1:8" ht="20.100000000000001" customHeight="1">
      <c r="A753" s="76">
        <v>45672</v>
      </c>
      <c r="B753" s="77">
        <v>45672.588113657199</v>
      </c>
      <c r="C753" s="77"/>
      <c r="D753" s="78" t="s">
        <v>40</v>
      </c>
      <c r="E753" s="79">
        <v>175</v>
      </c>
      <c r="F753" s="80">
        <v>17.195</v>
      </c>
      <c r="G753" s="78" t="s">
        <v>30</v>
      </c>
      <c r="H753" s="81" t="s">
        <v>31</v>
      </c>
    </row>
    <row r="754" spans="1:8" ht="20.100000000000001" customHeight="1">
      <c r="A754" s="76">
        <v>45672</v>
      </c>
      <c r="B754" s="77">
        <v>45672.591449514031</v>
      </c>
      <c r="C754" s="77"/>
      <c r="D754" s="78" t="s">
        <v>40</v>
      </c>
      <c r="E754" s="79">
        <v>864</v>
      </c>
      <c r="F754" s="80">
        <v>17.2</v>
      </c>
      <c r="G754" s="78" t="s">
        <v>30</v>
      </c>
      <c r="H754" s="81" t="s">
        <v>31</v>
      </c>
    </row>
    <row r="755" spans="1:8" ht="20.100000000000001" customHeight="1">
      <c r="A755" s="76">
        <v>45672</v>
      </c>
      <c r="B755" s="77">
        <v>45672.591449595056</v>
      </c>
      <c r="C755" s="77"/>
      <c r="D755" s="78" t="s">
        <v>40</v>
      </c>
      <c r="E755" s="79">
        <v>431</v>
      </c>
      <c r="F755" s="80">
        <v>17.2</v>
      </c>
      <c r="G755" s="78" t="s">
        <v>30</v>
      </c>
      <c r="H755" s="81" t="s">
        <v>34</v>
      </c>
    </row>
    <row r="756" spans="1:8" ht="20.100000000000001" customHeight="1">
      <c r="A756" s="76">
        <v>45672</v>
      </c>
      <c r="B756" s="77">
        <v>45672.591449733824</v>
      </c>
      <c r="C756" s="77"/>
      <c r="D756" s="78" t="s">
        <v>40</v>
      </c>
      <c r="E756" s="79">
        <v>328</v>
      </c>
      <c r="F756" s="80">
        <v>17.2</v>
      </c>
      <c r="G756" s="78" t="s">
        <v>30</v>
      </c>
      <c r="H756" s="81" t="s">
        <v>34</v>
      </c>
    </row>
    <row r="757" spans="1:8" ht="20.100000000000001" customHeight="1">
      <c r="A757" s="76">
        <v>45672</v>
      </c>
      <c r="B757" s="77">
        <v>45672.591452071909</v>
      </c>
      <c r="C757" s="77"/>
      <c r="D757" s="78" t="s">
        <v>40</v>
      </c>
      <c r="E757" s="79">
        <v>1018</v>
      </c>
      <c r="F757" s="80">
        <v>17.2</v>
      </c>
      <c r="G757" s="78" t="s">
        <v>30</v>
      </c>
      <c r="H757" s="81" t="s">
        <v>31</v>
      </c>
    </row>
    <row r="758" spans="1:8" ht="20.100000000000001" customHeight="1">
      <c r="A758" s="76">
        <v>45672</v>
      </c>
      <c r="B758" s="77">
        <v>45672.593918078579</v>
      </c>
      <c r="C758" s="77"/>
      <c r="D758" s="78" t="s">
        <v>40</v>
      </c>
      <c r="E758" s="79">
        <v>2834</v>
      </c>
      <c r="F758" s="80">
        <v>17.204999999999998</v>
      </c>
      <c r="G758" s="78" t="s">
        <v>30</v>
      </c>
      <c r="H758" s="81" t="s">
        <v>31</v>
      </c>
    </row>
    <row r="759" spans="1:8" ht="20.100000000000001" customHeight="1">
      <c r="A759" s="76">
        <v>45672</v>
      </c>
      <c r="B759" s="77">
        <v>45672.595640219748</v>
      </c>
      <c r="C759" s="77"/>
      <c r="D759" s="78" t="s">
        <v>40</v>
      </c>
      <c r="E759" s="79">
        <v>1674</v>
      </c>
      <c r="F759" s="80">
        <v>17.23</v>
      </c>
      <c r="G759" s="78" t="s">
        <v>30</v>
      </c>
      <c r="H759" s="81" t="s">
        <v>31</v>
      </c>
    </row>
    <row r="760" spans="1:8" ht="20.100000000000001" customHeight="1">
      <c r="A760" s="76">
        <v>45672</v>
      </c>
      <c r="B760" s="77">
        <v>45672.597592453472</v>
      </c>
      <c r="C760" s="77"/>
      <c r="D760" s="78" t="s">
        <v>40</v>
      </c>
      <c r="E760" s="79">
        <v>1999</v>
      </c>
      <c r="F760" s="80">
        <v>17.234999999999999</v>
      </c>
      <c r="G760" s="78" t="s">
        <v>30</v>
      </c>
      <c r="H760" s="81" t="s">
        <v>31</v>
      </c>
    </row>
    <row r="761" spans="1:8" ht="20.100000000000001" customHeight="1">
      <c r="A761" s="76">
        <v>45672</v>
      </c>
      <c r="B761" s="77">
        <v>45672.598120613489</v>
      </c>
      <c r="C761" s="77"/>
      <c r="D761" s="78" t="s">
        <v>40</v>
      </c>
      <c r="E761" s="79">
        <v>321</v>
      </c>
      <c r="F761" s="80">
        <v>17.225000000000001</v>
      </c>
      <c r="G761" s="78" t="s">
        <v>30</v>
      </c>
      <c r="H761" s="81" t="s">
        <v>31</v>
      </c>
    </row>
    <row r="762" spans="1:8" ht="20.100000000000001" customHeight="1">
      <c r="A762" s="76">
        <v>45672</v>
      </c>
      <c r="B762" s="77">
        <v>45672.599486840423</v>
      </c>
      <c r="C762" s="77"/>
      <c r="D762" s="78" t="s">
        <v>40</v>
      </c>
      <c r="E762" s="79">
        <v>471</v>
      </c>
      <c r="F762" s="80">
        <v>17.23</v>
      </c>
      <c r="G762" s="78" t="s">
        <v>30</v>
      </c>
      <c r="H762" s="81" t="s">
        <v>34</v>
      </c>
    </row>
    <row r="763" spans="1:8" ht="20.100000000000001" customHeight="1">
      <c r="A763" s="76">
        <v>45672</v>
      </c>
      <c r="B763" s="77">
        <v>45672.600603217725</v>
      </c>
      <c r="C763" s="77"/>
      <c r="D763" s="78" t="s">
        <v>40</v>
      </c>
      <c r="E763" s="79">
        <v>710</v>
      </c>
      <c r="F763" s="80">
        <v>17.245000000000001</v>
      </c>
      <c r="G763" s="78" t="s">
        <v>30</v>
      </c>
      <c r="H763" s="81" t="s">
        <v>31</v>
      </c>
    </row>
    <row r="764" spans="1:8" ht="20.100000000000001" customHeight="1">
      <c r="A764" s="76">
        <v>45672</v>
      </c>
      <c r="B764" s="77">
        <v>45672.600603217725</v>
      </c>
      <c r="C764" s="77"/>
      <c r="D764" s="78" t="s">
        <v>40</v>
      </c>
      <c r="E764" s="79">
        <v>798</v>
      </c>
      <c r="F764" s="80">
        <v>17.245000000000001</v>
      </c>
      <c r="G764" s="78" t="s">
        <v>30</v>
      </c>
      <c r="H764" s="81" t="s">
        <v>31</v>
      </c>
    </row>
    <row r="765" spans="1:8" ht="20.100000000000001" customHeight="1">
      <c r="A765" s="76">
        <v>45672</v>
      </c>
      <c r="B765" s="77">
        <v>45672.600603310391</v>
      </c>
      <c r="C765" s="77"/>
      <c r="D765" s="78" t="s">
        <v>40</v>
      </c>
      <c r="E765" s="79">
        <v>458</v>
      </c>
      <c r="F765" s="80">
        <v>17.245000000000001</v>
      </c>
      <c r="G765" s="78" t="s">
        <v>30</v>
      </c>
      <c r="H765" s="81" t="s">
        <v>34</v>
      </c>
    </row>
    <row r="766" spans="1:8" ht="20.100000000000001" customHeight="1">
      <c r="A766" s="76">
        <v>45672</v>
      </c>
      <c r="B766" s="77">
        <v>45672.601439108606</v>
      </c>
      <c r="C766" s="77"/>
      <c r="D766" s="78" t="s">
        <v>40</v>
      </c>
      <c r="E766" s="79">
        <v>840</v>
      </c>
      <c r="F766" s="80">
        <v>17.234999999999999</v>
      </c>
      <c r="G766" s="78" t="s">
        <v>30</v>
      </c>
      <c r="H766" s="81" t="s">
        <v>31</v>
      </c>
    </row>
    <row r="767" spans="1:8" ht="20.100000000000001" customHeight="1">
      <c r="A767" s="76">
        <v>45672</v>
      </c>
      <c r="B767" s="77">
        <v>45672.602351863403</v>
      </c>
      <c r="C767" s="77"/>
      <c r="D767" s="78" t="s">
        <v>40</v>
      </c>
      <c r="E767" s="79">
        <v>98</v>
      </c>
      <c r="F767" s="80">
        <v>17.23</v>
      </c>
      <c r="G767" s="78" t="s">
        <v>30</v>
      </c>
      <c r="H767" s="81" t="s">
        <v>34</v>
      </c>
    </row>
    <row r="768" spans="1:8" ht="20.100000000000001" customHeight="1">
      <c r="A768" s="76">
        <v>45672</v>
      </c>
      <c r="B768" s="77">
        <v>45672.602351863403</v>
      </c>
      <c r="C768" s="77"/>
      <c r="D768" s="78" t="s">
        <v>40</v>
      </c>
      <c r="E768" s="79">
        <v>140</v>
      </c>
      <c r="F768" s="80">
        <v>17.23</v>
      </c>
      <c r="G768" s="78" t="s">
        <v>30</v>
      </c>
      <c r="H768" s="81" t="s">
        <v>34</v>
      </c>
    </row>
    <row r="769" spans="1:8" ht="20.100000000000001" customHeight="1">
      <c r="A769" s="76">
        <v>45672</v>
      </c>
      <c r="B769" s="77">
        <v>45672.602351863403</v>
      </c>
      <c r="C769" s="77"/>
      <c r="D769" s="78" t="s">
        <v>40</v>
      </c>
      <c r="E769" s="79">
        <v>570</v>
      </c>
      <c r="F769" s="80">
        <v>17.23</v>
      </c>
      <c r="G769" s="78" t="s">
        <v>30</v>
      </c>
      <c r="H769" s="81" t="s">
        <v>34</v>
      </c>
    </row>
    <row r="770" spans="1:8" ht="20.100000000000001" customHeight="1">
      <c r="A770" s="76">
        <v>45672</v>
      </c>
      <c r="B770" s="77">
        <v>45672.602351898327</v>
      </c>
      <c r="C770" s="77"/>
      <c r="D770" s="78" t="s">
        <v>40</v>
      </c>
      <c r="E770" s="79">
        <v>136</v>
      </c>
      <c r="F770" s="80">
        <v>17.23</v>
      </c>
      <c r="G770" s="78" t="s">
        <v>30</v>
      </c>
      <c r="H770" s="81" t="s">
        <v>32</v>
      </c>
    </row>
    <row r="771" spans="1:8" ht="20.100000000000001" customHeight="1">
      <c r="A771" s="76">
        <v>45672</v>
      </c>
      <c r="B771" s="77">
        <v>45672.602492800914</v>
      </c>
      <c r="C771" s="77"/>
      <c r="D771" s="78" t="s">
        <v>40</v>
      </c>
      <c r="E771" s="79">
        <v>835</v>
      </c>
      <c r="F771" s="80">
        <v>17.23</v>
      </c>
      <c r="G771" s="78" t="s">
        <v>30</v>
      </c>
      <c r="H771" s="81" t="s">
        <v>34</v>
      </c>
    </row>
    <row r="772" spans="1:8" ht="20.100000000000001" customHeight="1">
      <c r="A772" s="76">
        <v>45672</v>
      </c>
      <c r="B772" s="77">
        <v>45672.602492881939</v>
      </c>
      <c r="C772" s="77"/>
      <c r="D772" s="78" t="s">
        <v>40</v>
      </c>
      <c r="E772" s="79">
        <v>3</v>
      </c>
      <c r="F772" s="80">
        <v>17.23</v>
      </c>
      <c r="G772" s="78" t="s">
        <v>30</v>
      </c>
      <c r="H772" s="81" t="s">
        <v>31</v>
      </c>
    </row>
    <row r="773" spans="1:8" ht="20.100000000000001" customHeight="1">
      <c r="A773" s="76">
        <v>45672</v>
      </c>
      <c r="B773" s="77">
        <v>45672.603376713116</v>
      </c>
      <c r="C773" s="77"/>
      <c r="D773" s="78" t="s">
        <v>40</v>
      </c>
      <c r="E773" s="79">
        <v>356</v>
      </c>
      <c r="F773" s="80">
        <v>17.225000000000001</v>
      </c>
      <c r="G773" s="78" t="s">
        <v>30</v>
      </c>
      <c r="H773" s="81" t="s">
        <v>31</v>
      </c>
    </row>
    <row r="774" spans="1:8" ht="20.100000000000001" customHeight="1">
      <c r="A774" s="76">
        <v>45672</v>
      </c>
      <c r="B774" s="77">
        <v>45672.604276088066</v>
      </c>
      <c r="C774" s="77"/>
      <c r="D774" s="78" t="s">
        <v>40</v>
      </c>
      <c r="E774" s="79">
        <v>881</v>
      </c>
      <c r="F774" s="80">
        <v>17.254999999999999</v>
      </c>
      <c r="G774" s="78" t="s">
        <v>30</v>
      </c>
      <c r="H774" s="81" t="s">
        <v>31</v>
      </c>
    </row>
    <row r="775" spans="1:8" ht="20.100000000000001" customHeight="1">
      <c r="A775" s="76">
        <v>45672</v>
      </c>
      <c r="B775" s="77">
        <v>45672.604561203625</v>
      </c>
      <c r="C775" s="77"/>
      <c r="D775" s="78" t="s">
        <v>40</v>
      </c>
      <c r="E775" s="79">
        <v>895</v>
      </c>
      <c r="F775" s="80">
        <v>17.225000000000001</v>
      </c>
      <c r="G775" s="78" t="s">
        <v>30</v>
      </c>
      <c r="H775" s="81" t="s">
        <v>31</v>
      </c>
    </row>
    <row r="776" spans="1:8" ht="20.100000000000001" customHeight="1">
      <c r="A776" s="76">
        <v>45672</v>
      </c>
      <c r="B776" s="77">
        <v>45672.60546173621</v>
      </c>
      <c r="C776" s="77"/>
      <c r="D776" s="78" t="s">
        <v>40</v>
      </c>
      <c r="E776" s="79">
        <v>391</v>
      </c>
      <c r="F776" s="80">
        <v>17.16</v>
      </c>
      <c r="G776" s="78" t="s">
        <v>30</v>
      </c>
      <c r="H776" s="81" t="s">
        <v>34</v>
      </c>
    </row>
    <row r="777" spans="1:8" ht="20.100000000000001" customHeight="1">
      <c r="A777" s="76">
        <v>45672</v>
      </c>
      <c r="B777" s="77">
        <v>45672.605461712927</v>
      </c>
      <c r="C777" s="77"/>
      <c r="D777" s="78" t="s">
        <v>40</v>
      </c>
      <c r="E777" s="79">
        <v>224</v>
      </c>
      <c r="F777" s="80">
        <v>17.16</v>
      </c>
      <c r="G777" s="78" t="s">
        <v>30</v>
      </c>
      <c r="H777" s="81" t="s">
        <v>31</v>
      </c>
    </row>
    <row r="778" spans="1:8" ht="20.100000000000001" customHeight="1">
      <c r="A778" s="76">
        <v>45672</v>
      </c>
      <c r="B778" s="77">
        <v>45672.605461712927</v>
      </c>
      <c r="C778" s="77"/>
      <c r="D778" s="78" t="s">
        <v>40</v>
      </c>
      <c r="E778" s="79">
        <v>539</v>
      </c>
      <c r="F778" s="80">
        <v>17.16</v>
      </c>
      <c r="G778" s="78" t="s">
        <v>30</v>
      </c>
      <c r="H778" s="81" t="s">
        <v>31</v>
      </c>
    </row>
    <row r="779" spans="1:8" ht="20.100000000000001" customHeight="1">
      <c r="A779" s="76">
        <v>45672</v>
      </c>
      <c r="B779" s="77">
        <v>45672.605461712927</v>
      </c>
      <c r="C779" s="77"/>
      <c r="D779" s="78" t="s">
        <v>40</v>
      </c>
      <c r="E779" s="79">
        <v>428</v>
      </c>
      <c r="F779" s="80">
        <v>17.16</v>
      </c>
      <c r="G779" s="78" t="s">
        <v>30</v>
      </c>
      <c r="H779" s="81" t="s">
        <v>31</v>
      </c>
    </row>
    <row r="780" spans="1:8" ht="20.100000000000001" customHeight="1">
      <c r="A780" s="76">
        <v>45672</v>
      </c>
      <c r="B780" s="77">
        <v>45672.606772453524</v>
      </c>
      <c r="C780" s="77"/>
      <c r="D780" s="78" t="s">
        <v>40</v>
      </c>
      <c r="E780" s="79">
        <v>2023</v>
      </c>
      <c r="F780" s="80">
        <v>17.170000000000002</v>
      </c>
      <c r="G780" s="78" t="s">
        <v>30</v>
      </c>
      <c r="H780" s="81" t="s">
        <v>31</v>
      </c>
    </row>
    <row r="781" spans="1:8" ht="20.100000000000001" customHeight="1">
      <c r="A781" s="76">
        <v>45672</v>
      </c>
      <c r="B781" s="77">
        <v>45672.607157719787</v>
      </c>
      <c r="C781" s="77"/>
      <c r="D781" s="78" t="s">
        <v>40</v>
      </c>
      <c r="E781" s="79">
        <v>418</v>
      </c>
      <c r="F781" s="80">
        <v>17.135000000000002</v>
      </c>
      <c r="G781" s="78" t="s">
        <v>30</v>
      </c>
      <c r="H781" s="81" t="s">
        <v>31</v>
      </c>
    </row>
    <row r="782" spans="1:8" ht="20.100000000000001" customHeight="1">
      <c r="A782" s="76">
        <v>45672</v>
      </c>
      <c r="B782" s="77">
        <v>45672.607157719787</v>
      </c>
      <c r="C782" s="77"/>
      <c r="D782" s="78" t="s">
        <v>40</v>
      </c>
      <c r="E782" s="79">
        <v>33</v>
      </c>
      <c r="F782" s="80">
        <v>17.135000000000002</v>
      </c>
      <c r="G782" s="78" t="s">
        <v>30</v>
      </c>
      <c r="H782" s="81" t="s">
        <v>31</v>
      </c>
    </row>
    <row r="783" spans="1:8" ht="20.100000000000001" customHeight="1">
      <c r="A783" s="76">
        <v>45672</v>
      </c>
      <c r="B783" s="77">
        <v>45672.607448367868</v>
      </c>
      <c r="C783" s="77"/>
      <c r="D783" s="78" t="s">
        <v>40</v>
      </c>
      <c r="E783" s="79">
        <v>429</v>
      </c>
      <c r="F783" s="80">
        <v>17.135000000000002</v>
      </c>
      <c r="G783" s="78" t="s">
        <v>30</v>
      </c>
      <c r="H783" s="81" t="s">
        <v>31</v>
      </c>
    </row>
    <row r="784" spans="1:8" ht="20.100000000000001" customHeight="1">
      <c r="A784" s="76">
        <v>45672</v>
      </c>
      <c r="B784" s="77">
        <v>45672.608007337898</v>
      </c>
      <c r="C784" s="77"/>
      <c r="D784" s="78" t="s">
        <v>40</v>
      </c>
      <c r="E784" s="79">
        <v>844</v>
      </c>
      <c r="F784" s="80">
        <v>17.12</v>
      </c>
      <c r="G784" s="78" t="s">
        <v>30</v>
      </c>
      <c r="H784" s="81" t="s">
        <v>31</v>
      </c>
    </row>
    <row r="785" spans="1:8" ht="20.100000000000001" customHeight="1">
      <c r="A785" s="76">
        <v>45672</v>
      </c>
      <c r="B785" s="77">
        <v>45672.608425382059</v>
      </c>
      <c r="C785" s="77"/>
      <c r="D785" s="78" t="s">
        <v>40</v>
      </c>
      <c r="E785" s="79">
        <v>543</v>
      </c>
      <c r="F785" s="80">
        <v>17.114999999999998</v>
      </c>
      <c r="G785" s="78" t="s">
        <v>30</v>
      </c>
      <c r="H785" s="81" t="s">
        <v>31</v>
      </c>
    </row>
    <row r="786" spans="1:8" ht="20.100000000000001" customHeight="1">
      <c r="A786" s="76">
        <v>45672</v>
      </c>
      <c r="B786" s="77">
        <v>45672.608777557965</v>
      </c>
      <c r="C786" s="77"/>
      <c r="D786" s="78" t="s">
        <v>40</v>
      </c>
      <c r="E786" s="79">
        <v>467</v>
      </c>
      <c r="F786" s="80">
        <v>17.074999999999999</v>
      </c>
      <c r="G786" s="78" t="s">
        <v>30</v>
      </c>
      <c r="H786" s="81" t="s">
        <v>31</v>
      </c>
    </row>
    <row r="787" spans="1:8" ht="20.100000000000001" customHeight="1">
      <c r="A787" s="76">
        <v>45672</v>
      </c>
      <c r="B787" s="77">
        <v>45672.608949849382</v>
      </c>
      <c r="C787" s="77"/>
      <c r="D787" s="78" t="s">
        <v>40</v>
      </c>
      <c r="E787" s="79">
        <v>489</v>
      </c>
      <c r="F787" s="80">
        <v>17.074999999999999</v>
      </c>
      <c r="G787" s="78" t="s">
        <v>30</v>
      </c>
      <c r="H787" s="81" t="s">
        <v>31</v>
      </c>
    </row>
    <row r="788" spans="1:8" ht="20.100000000000001" customHeight="1">
      <c r="A788" s="76">
        <v>45672</v>
      </c>
      <c r="B788" s="77">
        <v>45672.609223912004</v>
      </c>
      <c r="C788" s="77"/>
      <c r="D788" s="78" t="s">
        <v>40</v>
      </c>
      <c r="E788" s="79">
        <v>448</v>
      </c>
      <c r="F788" s="80">
        <v>16.995000000000001</v>
      </c>
      <c r="G788" s="78" t="s">
        <v>30</v>
      </c>
      <c r="H788" s="81" t="s">
        <v>31</v>
      </c>
    </row>
    <row r="789" spans="1:8" ht="20.100000000000001" customHeight="1">
      <c r="A789" s="76">
        <v>45672</v>
      </c>
      <c r="B789" s="77">
        <v>45672.609856284689</v>
      </c>
      <c r="C789" s="77"/>
      <c r="D789" s="78" t="s">
        <v>40</v>
      </c>
      <c r="E789" s="79">
        <v>378</v>
      </c>
      <c r="F789" s="80">
        <v>17.015000000000001</v>
      </c>
      <c r="G789" s="78" t="s">
        <v>30</v>
      </c>
      <c r="H789" s="81" t="s">
        <v>31</v>
      </c>
    </row>
    <row r="790" spans="1:8" ht="20.100000000000001" customHeight="1">
      <c r="A790" s="76">
        <v>45672</v>
      </c>
      <c r="B790" s="77">
        <v>45672.61076847231</v>
      </c>
      <c r="C790" s="77"/>
      <c r="D790" s="78" t="s">
        <v>40</v>
      </c>
      <c r="E790" s="79">
        <v>628</v>
      </c>
      <c r="F790" s="80">
        <v>17.059999999999999</v>
      </c>
      <c r="G790" s="78" t="s">
        <v>30</v>
      </c>
      <c r="H790" s="81" t="s">
        <v>34</v>
      </c>
    </row>
    <row r="791" spans="1:8" ht="20.100000000000001" customHeight="1">
      <c r="A791" s="76">
        <v>45672</v>
      </c>
      <c r="B791" s="77">
        <v>45672.61076847231</v>
      </c>
      <c r="C791" s="77"/>
      <c r="D791" s="78" t="s">
        <v>40</v>
      </c>
      <c r="E791" s="79">
        <v>1170</v>
      </c>
      <c r="F791" s="80">
        <v>17.059999999999999</v>
      </c>
      <c r="G791" s="78" t="s">
        <v>30</v>
      </c>
      <c r="H791" s="81" t="s">
        <v>34</v>
      </c>
    </row>
    <row r="792" spans="1:8" ht="20.100000000000001" customHeight="1">
      <c r="A792" s="76">
        <v>45672</v>
      </c>
      <c r="B792" s="77">
        <v>45672.61076847231</v>
      </c>
      <c r="C792" s="77"/>
      <c r="D792" s="78" t="s">
        <v>40</v>
      </c>
      <c r="E792" s="79">
        <v>49</v>
      </c>
      <c r="F792" s="80">
        <v>17.059999999999999</v>
      </c>
      <c r="G792" s="78" t="s">
        <v>30</v>
      </c>
      <c r="H792" s="81" t="s">
        <v>34</v>
      </c>
    </row>
    <row r="793" spans="1:8" ht="20.100000000000001" customHeight="1">
      <c r="A793" s="76">
        <v>45672</v>
      </c>
      <c r="B793" s="77">
        <v>45672.611058321781</v>
      </c>
      <c r="C793" s="77"/>
      <c r="D793" s="78" t="s">
        <v>40</v>
      </c>
      <c r="E793" s="79">
        <v>477</v>
      </c>
      <c r="F793" s="80">
        <v>17.065000000000001</v>
      </c>
      <c r="G793" s="78" t="s">
        <v>30</v>
      </c>
      <c r="H793" s="81" t="s">
        <v>31</v>
      </c>
    </row>
    <row r="794" spans="1:8" ht="20.100000000000001" customHeight="1">
      <c r="A794" s="76">
        <v>45672</v>
      </c>
      <c r="B794" s="77">
        <v>45672.611457268707</v>
      </c>
      <c r="C794" s="77"/>
      <c r="D794" s="78" t="s">
        <v>40</v>
      </c>
      <c r="E794" s="79">
        <v>393</v>
      </c>
      <c r="F794" s="80">
        <v>17.094999999999999</v>
      </c>
      <c r="G794" s="78" t="s">
        <v>30</v>
      </c>
      <c r="H794" s="81" t="s">
        <v>31</v>
      </c>
    </row>
    <row r="795" spans="1:8" ht="20.100000000000001" customHeight="1">
      <c r="A795" s="76">
        <v>45672</v>
      </c>
      <c r="B795" s="77">
        <v>45672.611922928132</v>
      </c>
      <c r="C795" s="77"/>
      <c r="D795" s="78" t="s">
        <v>40</v>
      </c>
      <c r="E795" s="79">
        <v>419</v>
      </c>
      <c r="F795" s="80">
        <v>17.114999999999998</v>
      </c>
      <c r="G795" s="78" t="s">
        <v>30</v>
      </c>
      <c r="H795" s="81" t="s">
        <v>31</v>
      </c>
    </row>
    <row r="796" spans="1:8" ht="20.100000000000001" customHeight="1">
      <c r="A796" s="76">
        <v>45672</v>
      </c>
      <c r="B796" s="77">
        <v>45672.612834988628</v>
      </c>
      <c r="C796" s="77"/>
      <c r="D796" s="78" t="s">
        <v>40</v>
      </c>
      <c r="E796" s="79">
        <v>1755</v>
      </c>
      <c r="F796" s="80">
        <v>17.125</v>
      </c>
      <c r="G796" s="78" t="s">
        <v>30</v>
      </c>
      <c r="H796" s="81" t="s">
        <v>31</v>
      </c>
    </row>
    <row r="797" spans="1:8" ht="20.100000000000001" customHeight="1">
      <c r="A797" s="76">
        <v>45672</v>
      </c>
      <c r="B797" s="77">
        <v>45672.613316388801</v>
      </c>
      <c r="C797" s="77"/>
      <c r="D797" s="78" t="s">
        <v>40</v>
      </c>
      <c r="E797" s="79">
        <v>434</v>
      </c>
      <c r="F797" s="80">
        <v>17.145</v>
      </c>
      <c r="G797" s="78" t="s">
        <v>30</v>
      </c>
      <c r="H797" s="81" t="s">
        <v>31</v>
      </c>
    </row>
    <row r="798" spans="1:8" ht="20.100000000000001" customHeight="1">
      <c r="A798" s="76">
        <v>45672</v>
      </c>
      <c r="B798" s="77">
        <v>45672.614357372746</v>
      </c>
      <c r="C798" s="77"/>
      <c r="D798" s="78" t="s">
        <v>40</v>
      </c>
      <c r="E798" s="79">
        <v>71</v>
      </c>
      <c r="F798" s="80">
        <v>17.170000000000002</v>
      </c>
      <c r="G798" s="78" t="s">
        <v>30</v>
      </c>
      <c r="H798" s="81" t="s">
        <v>31</v>
      </c>
    </row>
    <row r="799" spans="1:8" ht="20.100000000000001" customHeight="1">
      <c r="A799" s="76">
        <v>45672</v>
      </c>
      <c r="B799" s="77">
        <v>45672.614357372746</v>
      </c>
      <c r="C799" s="77"/>
      <c r="D799" s="78" t="s">
        <v>40</v>
      </c>
      <c r="E799" s="79">
        <v>1434</v>
      </c>
      <c r="F799" s="80">
        <v>17.170000000000002</v>
      </c>
      <c r="G799" s="78" t="s">
        <v>30</v>
      </c>
      <c r="H799" s="81" t="s">
        <v>31</v>
      </c>
    </row>
    <row r="800" spans="1:8" ht="20.100000000000001" customHeight="1">
      <c r="A800" s="76">
        <v>45672</v>
      </c>
      <c r="B800" s="77">
        <v>45672.614576955792</v>
      </c>
      <c r="C800" s="77"/>
      <c r="D800" s="78" t="s">
        <v>40</v>
      </c>
      <c r="E800" s="79">
        <v>210</v>
      </c>
      <c r="F800" s="80">
        <v>17.164999999999999</v>
      </c>
      <c r="G800" s="78" t="s">
        <v>30</v>
      </c>
      <c r="H800" s="81" t="s">
        <v>31</v>
      </c>
    </row>
    <row r="801" spans="1:8" ht="20.100000000000001" customHeight="1">
      <c r="A801" s="76">
        <v>45672</v>
      </c>
      <c r="B801" s="77">
        <v>45672.615012696944</v>
      </c>
      <c r="C801" s="77"/>
      <c r="D801" s="78" t="s">
        <v>40</v>
      </c>
      <c r="E801" s="79">
        <v>457</v>
      </c>
      <c r="F801" s="80">
        <v>17.155000000000001</v>
      </c>
      <c r="G801" s="78" t="s">
        <v>30</v>
      </c>
      <c r="H801" s="81" t="s">
        <v>31</v>
      </c>
    </row>
    <row r="802" spans="1:8" ht="20.100000000000001" customHeight="1">
      <c r="A802" s="76">
        <v>45672</v>
      </c>
      <c r="B802" s="77">
        <v>45672.615251331124</v>
      </c>
      <c r="C802" s="77"/>
      <c r="D802" s="78" t="s">
        <v>40</v>
      </c>
      <c r="E802" s="79">
        <v>395</v>
      </c>
      <c r="F802" s="80">
        <v>17.145</v>
      </c>
      <c r="G802" s="78" t="s">
        <v>30</v>
      </c>
      <c r="H802" s="81" t="s">
        <v>31</v>
      </c>
    </row>
    <row r="803" spans="1:8" ht="20.100000000000001" customHeight="1">
      <c r="A803" s="76">
        <v>45672</v>
      </c>
      <c r="B803" s="77">
        <v>45672.616152604111</v>
      </c>
      <c r="C803" s="77"/>
      <c r="D803" s="78" t="s">
        <v>40</v>
      </c>
      <c r="E803" s="79">
        <v>1709</v>
      </c>
      <c r="F803" s="80">
        <v>17.184999999999999</v>
      </c>
      <c r="G803" s="78" t="s">
        <v>30</v>
      </c>
      <c r="H803" s="81" t="s">
        <v>31</v>
      </c>
    </row>
    <row r="804" spans="1:8" ht="20.100000000000001" customHeight="1">
      <c r="A804" s="76">
        <v>45672</v>
      </c>
      <c r="B804" s="77">
        <v>45672.616395393386</v>
      </c>
      <c r="C804" s="77"/>
      <c r="D804" s="78" t="s">
        <v>40</v>
      </c>
      <c r="E804" s="79">
        <v>166</v>
      </c>
      <c r="F804" s="80">
        <v>17.190000000000001</v>
      </c>
      <c r="G804" s="78" t="s">
        <v>30</v>
      </c>
      <c r="H804" s="81" t="s">
        <v>31</v>
      </c>
    </row>
    <row r="805" spans="1:8" ht="20.100000000000001" customHeight="1">
      <c r="A805" s="76">
        <v>45672</v>
      </c>
      <c r="B805" s="77">
        <v>45672.617333298549</v>
      </c>
      <c r="C805" s="77"/>
      <c r="D805" s="78" t="s">
        <v>40</v>
      </c>
      <c r="E805" s="79">
        <v>1855</v>
      </c>
      <c r="F805" s="80">
        <v>17.215</v>
      </c>
      <c r="G805" s="78" t="s">
        <v>30</v>
      </c>
      <c r="H805" s="81" t="s">
        <v>31</v>
      </c>
    </row>
    <row r="806" spans="1:8" ht="20.100000000000001" customHeight="1">
      <c r="A806" s="76">
        <v>45672</v>
      </c>
      <c r="B806" s="77">
        <v>45672.618404039182</v>
      </c>
      <c r="C806" s="77"/>
      <c r="D806" s="78" t="s">
        <v>40</v>
      </c>
      <c r="E806" s="79">
        <v>484</v>
      </c>
      <c r="F806" s="80">
        <v>17.195</v>
      </c>
      <c r="G806" s="78" t="s">
        <v>30</v>
      </c>
      <c r="H806" s="81" t="s">
        <v>31</v>
      </c>
    </row>
    <row r="807" spans="1:8" ht="20.100000000000001" customHeight="1">
      <c r="A807" s="76">
        <v>45672</v>
      </c>
      <c r="B807" s="77">
        <v>45672.618809432723</v>
      </c>
      <c r="C807" s="77"/>
      <c r="D807" s="78" t="s">
        <v>40</v>
      </c>
      <c r="E807" s="79">
        <v>1372</v>
      </c>
      <c r="F807" s="80">
        <v>17.190000000000001</v>
      </c>
      <c r="G807" s="78" t="s">
        <v>30</v>
      </c>
      <c r="H807" s="81" t="s">
        <v>31</v>
      </c>
    </row>
    <row r="808" spans="1:8" ht="20.100000000000001" customHeight="1">
      <c r="A808" s="76">
        <v>45672</v>
      </c>
      <c r="B808" s="77">
        <v>45672.619694953784</v>
      </c>
      <c r="C808" s="77"/>
      <c r="D808" s="78" t="s">
        <v>40</v>
      </c>
      <c r="E808" s="79">
        <v>179</v>
      </c>
      <c r="F808" s="80">
        <v>17.2</v>
      </c>
      <c r="G808" s="78" t="s">
        <v>30</v>
      </c>
      <c r="H808" s="81" t="s">
        <v>34</v>
      </c>
    </row>
    <row r="809" spans="1:8" ht="20.100000000000001" customHeight="1">
      <c r="A809" s="76">
        <v>45672</v>
      </c>
      <c r="B809" s="77">
        <v>45672.619694953784</v>
      </c>
      <c r="C809" s="77"/>
      <c r="D809" s="78" t="s">
        <v>40</v>
      </c>
      <c r="E809" s="79">
        <v>1474</v>
      </c>
      <c r="F809" s="80">
        <v>17.2</v>
      </c>
      <c r="G809" s="78" t="s">
        <v>30</v>
      </c>
      <c r="H809" s="81" t="s">
        <v>34</v>
      </c>
    </row>
    <row r="810" spans="1:8" ht="20.100000000000001" customHeight="1">
      <c r="A810" s="76">
        <v>45672</v>
      </c>
      <c r="B810" s="77">
        <v>45672.621322743129</v>
      </c>
      <c r="C810" s="77"/>
      <c r="D810" s="78" t="s">
        <v>40</v>
      </c>
      <c r="E810" s="79">
        <v>624</v>
      </c>
      <c r="F810" s="80">
        <v>17.195</v>
      </c>
      <c r="G810" s="78" t="s">
        <v>30</v>
      </c>
      <c r="H810" s="81" t="s">
        <v>34</v>
      </c>
    </row>
    <row r="811" spans="1:8" ht="20.100000000000001" customHeight="1">
      <c r="A811" s="76">
        <v>45672</v>
      </c>
      <c r="B811" s="77">
        <v>45672.621322766412</v>
      </c>
      <c r="C811" s="77"/>
      <c r="D811" s="78" t="s">
        <v>40</v>
      </c>
      <c r="E811" s="79">
        <v>1800</v>
      </c>
      <c r="F811" s="80">
        <v>17.195</v>
      </c>
      <c r="G811" s="78" t="s">
        <v>30</v>
      </c>
      <c r="H811" s="81" t="s">
        <v>31</v>
      </c>
    </row>
    <row r="812" spans="1:8" ht="20.100000000000001" customHeight="1">
      <c r="A812" s="76">
        <v>45672</v>
      </c>
      <c r="B812" s="77">
        <v>45672.621322766412</v>
      </c>
      <c r="C812" s="77"/>
      <c r="D812" s="78" t="s">
        <v>40</v>
      </c>
      <c r="E812" s="79">
        <v>130</v>
      </c>
      <c r="F812" s="80">
        <v>17.195</v>
      </c>
      <c r="G812" s="78" t="s">
        <v>30</v>
      </c>
      <c r="H812" s="81" t="s">
        <v>31</v>
      </c>
    </row>
    <row r="813" spans="1:8" ht="20.100000000000001" customHeight="1">
      <c r="A813" s="76">
        <v>45672</v>
      </c>
      <c r="B813" s="77">
        <v>45672.621756064706</v>
      </c>
      <c r="C813" s="77"/>
      <c r="D813" s="78" t="s">
        <v>40</v>
      </c>
      <c r="E813" s="79">
        <v>452</v>
      </c>
      <c r="F813" s="80">
        <v>17.184999999999999</v>
      </c>
      <c r="G813" s="78" t="s">
        <v>30</v>
      </c>
      <c r="H813" s="81" t="s">
        <v>31</v>
      </c>
    </row>
    <row r="814" spans="1:8" ht="20.100000000000001" customHeight="1">
      <c r="A814" s="76">
        <v>45672</v>
      </c>
      <c r="B814" s="77">
        <v>45672.622892013751</v>
      </c>
      <c r="C814" s="77"/>
      <c r="D814" s="78" t="s">
        <v>40</v>
      </c>
      <c r="E814" s="79">
        <v>399</v>
      </c>
      <c r="F814" s="80">
        <v>17.184999999999999</v>
      </c>
      <c r="G814" s="78" t="s">
        <v>30</v>
      </c>
      <c r="H814" s="81" t="s">
        <v>34</v>
      </c>
    </row>
    <row r="815" spans="1:8" ht="20.100000000000001" customHeight="1">
      <c r="A815" s="76">
        <v>45672</v>
      </c>
      <c r="B815" s="77">
        <v>45672.622892048676</v>
      </c>
      <c r="C815" s="77"/>
      <c r="D815" s="78" t="s">
        <v>40</v>
      </c>
      <c r="E815" s="79">
        <v>1299</v>
      </c>
      <c r="F815" s="80">
        <v>17.184999999999999</v>
      </c>
      <c r="G815" s="78" t="s">
        <v>30</v>
      </c>
      <c r="H815" s="81" t="s">
        <v>31</v>
      </c>
    </row>
    <row r="816" spans="1:8" ht="20.100000000000001" customHeight="1">
      <c r="A816" s="76">
        <v>45672</v>
      </c>
      <c r="B816" s="77">
        <v>45672.62318148138</v>
      </c>
      <c r="C816" s="77"/>
      <c r="D816" s="78" t="s">
        <v>40</v>
      </c>
      <c r="E816" s="79">
        <v>451</v>
      </c>
      <c r="F816" s="80">
        <v>17.184999999999999</v>
      </c>
      <c r="G816" s="78" t="s">
        <v>30</v>
      </c>
      <c r="H816" s="81" t="s">
        <v>31</v>
      </c>
    </row>
    <row r="817" spans="1:8" ht="20.100000000000001" customHeight="1">
      <c r="A817" s="76">
        <v>45672</v>
      </c>
      <c r="B817" s="77">
        <v>45672.624418310355</v>
      </c>
      <c r="C817" s="77"/>
      <c r="D817" s="78" t="s">
        <v>40</v>
      </c>
      <c r="E817" s="79">
        <v>145</v>
      </c>
      <c r="F817" s="80">
        <v>17.18</v>
      </c>
      <c r="G817" s="78" t="s">
        <v>30</v>
      </c>
      <c r="H817" s="81" t="s">
        <v>34</v>
      </c>
    </row>
    <row r="818" spans="1:8" ht="20.100000000000001" customHeight="1">
      <c r="A818" s="76">
        <v>45672</v>
      </c>
      <c r="B818" s="77">
        <v>45672.624418310355</v>
      </c>
      <c r="C818" s="77"/>
      <c r="D818" s="78" t="s">
        <v>40</v>
      </c>
      <c r="E818" s="79">
        <v>112</v>
      </c>
      <c r="F818" s="80">
        <v>17.18</v>
      </c>
      <c r="G818" s="78" t="s">
        <v>30</v>
      </c>
      <c r="H818" s="81" t="s">
        <v>34</v>
      </c>
    </row>
    <row r="819" spans="1:8" ht="20.100000000000001" customHeight="1">
      <c r="A819" s="76">
        <v>45672</v>
      </c>
      <c r="B819" s="77">
        <v>45672.624418310355</v>
      </c>
      <c r="C819" s="77"/>
      <c r="D819" s="78" t="s">
        <v>40</v>
      </c>
      <c r="E819" s="79">
        <v>91</v>
      </c>
      <c r="F819" s="80">
        <v>17.18</v>
      </c>
      <c r="G819" s="78" t="s">
        <v>30</v>
      </c>
      <c r="H819" s="81" t="s">
        <v>34</v>
      </c>
    </row>
    <row r="820" spans="1:8" ht="20.100000000000001" customHeight="1">
      <c r="A820" s="76">
        <v>45672</v>
      </c>
      <c r="B820" s="77">
        <v>45672.624418310355</v>
      </c>
      <c r="C820" s="77"/>
      <c r="D820" s="78" t="s">
        <v>40</v>
      </c>
      <c r="E820" s="79">
        <v>79</v>
      </c>
      <c r="F820" s="80">
        <v>17.18</v>
      </c>
      <c r="G820" s="78" t="s">
        <v>30</v>
      </c>
      <c r="H820" s="81" t="s">
        <v>34</v>
      </c>
    </row>
    <row r="821" spans="1:8" ht="20.100000000000001" customHeight="1">
      <c r="A821" s="76">
        <v>45672</v>
      </c>
      <c r="B821" s="77">
        <v>45672.624418310355</v>
      </c>
      <c r="C821" s="77"/>
      <c r="D821" s="78" t="s">
        <v>40</v>
      </c>
      <c r="E821" s="79">
        <v>1526</v>
      </c>
      <c r="F821" s="80">
        <v>17.18</v>
      </c>
      <c r="G821" s="78" t="s">
        <v>30</v>
      </c>
      <c r="H821" s="81" t="s">
        <v>31</v>
      </c>
    </row>
    <row r="822" spans="1:8" ht="20.100000000000001" customHeight="1">
      <c r="A822" s="76">
        <v>45672</v>
      </c>
      <c r="B822" s="77">
        <v>45672.625575624872</v>
      </c>
      <c r="C822" s="77"/>
      <c r="D822" s="78" t="s">
        <v>40</v>
      </c>
      <c r="E822" s="79">
        <v>1415</v>
      </c>
      <c r="F822" s="80">
        <v>17.225000000000001</v>
      </c>
      <c r="G822" s="78" t="s">
        <v>30</v>
      </c>
      <c r="H822" s="81" t="s">
        <v>31</v>
      </c>
    </row>
    <row r="823" spans="1:8" ht="20.100000000000001" customHeight="1">
      <c r="A823" s="76">
        <v>45672</v>
      </c>
      <c r="B823" s="77">
        <v>45672.626119779889</v>
      </c>
      <c r="C823" s="77"/>
      <c r="D823" s="78" t="s">
        <v>40</v>
      </c>
      <c r="E823" s="79">
        <v>711</v>
      </c>
      <c r="F823" s="80">
        <v>17.245000000000001</v>
      </c>
      <c r="G823" s="78" t="s">
        <v>30</v>
      </c>
      <c r="H823" s="81" t="s">
        <v>31</v>
      </c>
    </row>
    <row r="824" spans="1:8" ht="20.100000000000001" customHeight="1">
      <c r="A824" s="76">
        <v>45672</v>
      </c>
      <c r="B824" s="77">
        <v>45672.626828090288</v>
      </c>
      <c r="C824" s="77"/>
      <c r="D824" s="78" t="s">
        <v>40</v>
      </c>
      <c r="E824" s="79">
        <v>1641</v>
      </c>
      <c r="F824" s="80">
        <v>17.245000000000001</v>
      </c>
      <c r="G824" s="78" t="s">
        <v>30</v>
      </c>
      <c r="H824" s="81" t="s">
        <v>31</v>
      </c>
    </row>
    <row r="825" spans="1:8" ht="20.100000000000001" customHeight="1">
      <c r="A825" s="76">
        <v>45672</v>
      </c>
      <c r="B825" s="77">
        <v>45672.626828518696</v>
      </c>
      <c r="C825" s="77"/>
      <c r="D825" s="78" t="s">
        <v>40</v>
      </c>
      <c r="E825" s="79">
        <v>92</v>
      </c>
      <c r="F825" s="80">
        <v>17.245000000000001</v>
      </c>
      <c r="G825" s="78" t="s">
        <v>30</v>
      </c>
      <c r="H825" s="81" t="s">
        <v>34</v>
      </c>
    </row>
    <row r="826" spans="1:8" ht="20.100000000000001" customHeight="1">
      <c r="A826" s="76">
        <v>45672</v>
      </c>
      <c r="B826" s="77">
        <v>45672.626828518696</v>
      </c>
      <c r="C826" s="77"/>
      <c r="D826" s="78" t="s">
        <v>40</v>
      </c>
      <c r="E826" s="79">
        <v>74</v>
      </c>
      <c r="F826" s="80">
        <v>17.245000000000001</v>
      </c>
      <c r="G826" s="78" t="s">
        <v>30</v>
      </c>
      <c r="H826" s="81" t="s">
        <v>31</v>
      </c>
    </row>
    <row r="827" spans="1:8" ht="20.100000000000001" customHeight="1">
      <c r="A827" s="76">
        <v>45672</v>
      </c>
      <c r="B827" s="77">
        <v>45672.627844699193</v>
      </c>
      <c r="C827" s="77"/>
      <c r="D827" s="78" t="s">
        <v>40</v>
      </c>
      <c r="E827" s="79">
        <v>1812</v>
      </c>
      <c r="F827" s="80">
        <v>17.245000000000001</v>
      </c>
      <c r="G827" s="78" t="s">
        <v>30</v>
      </c>
      <c r="H827" s="81" t="s">
        <v>34</v>
      </c>
    </row>
    <row r="828" spans="1:8" ht="20.100000000000001" customHeight="1">
      <c r="A828" s="76">
        <v>45672</v>
      </c>
      <c r="B828" s="77">
        <v>45672.628193460871</v>
      </c>
      <c r="C828" s="77"/>
      <c r="D828" s="78" t="s">
        <v>40</v>
      </c>
      <c r="E828" s="79">
        <v>763</v>
      </c>
      <c r="F828" s="80">
        <v>17.239999999999998</v>
      </c>
      <c r="G828" s="78" t="s">
        <v>30</v>
      </c>
      <c r="H828" s="81" t="s">
        <v>31</v>
      </c>
    </row>
    <row r="829" spans="1:8" ht="20.100000000000001" customHeight="1">
      <c r="A829" s="76">
        <v>45672</v>
      </c>
      <c r="B829" s="77">
        <v>45672.628193460871</v>
      </c>
      <c r="C829" s="77"/>
      <c r="D829" s="78" t="s">
        <v>40</v>
      </c>
      <c r="E829" s="79">
        <v>8</v>
      </c>
      <c r="F829" s="80">
        <v>17.239999999999998</v>
      </c>
      <c r="G829" s="78" t="s">
        <v>30</v>
      </c>
      <c r="H829" s="81" t="s">
        <v>31</v>
      </c>
    </row>
    <row r="830" spans="1:8" ht="20.100000000000001" customHeight="1">
      <c r="A830" s="76">
        <v>45672</v>
      </c>
      <c r="B830" s="77">
        <v>45672.628531215247</v>
      </c>
      <c r="C830" s="77"/>
      <c r="D830" s="78" t="s">
        <v>40</v>
      </c>
      <c r="E830" s="79">
        <v>479</v>
      </c>
      <c r="F830" s="80">
        <v>17.225000000000001</v>
      </c>
      <c r="G830" s="78" t="s">
        <v>30</v>
      </c>
      <c r="H830" s="81" t="s">
        <v>31</v>
      </c>
    </row>
    <row r="831" spans="1:8" ht="20.100000000000001" customHeight="1">
      <c r="A831" s="76">
        <v>45672</v>
      </c>
      <c r="B831" s="77">
        <v>45672.629237118177</v>
      </c>
      <c r="C831" s="77"/>
      <c r="D831" s="78" t="s">
        <v>40</v>
      </c>
      <c r="E831" s="79">
        <v>417</v>
      </c>
      <c r="F831" s="80">
        <v>17.225000000000001</v>
      </c>
      <c r="G831" s="78" t="s">
        <v>30</v>
      </c>
      <c r="H831" s="81" t="s">
        <v>31</v>
      </c>
    </row>
    <row r="832" spans="1:8" ht="20.100000000000001" customHeight="1">
      <c r="A832" s="76">
        <v>45672</v>
      </c>
      <c r="B832" s="77">
        <v>45672.629639259074</v>
      </c>
      <c r="C832" s="77"/>
      <c r="D832" s="78" t="s">
        <v>40</v>
      </c>
      <c r="E832" s="79">
        <v>801</v>
      </c>
      <c r="F832" s="80">
        <v>17.225000000000001</v>
      </c>
      <c r="G832" s="78" t="s">
        <v>30</v>
      </c>
      <c r="H832" s="81" t="s">
        <v>31</v>
      </c>
    </row>
    <row r="833" spans="1:8" ht="20.100000000000001" customHeight="1">
      <c r="A833" s="76">
        <v>45672</v>
      </c>
      <c r="B833" s="77">
        <v>45672.630680948962</v>
      </c>
      <c r="C833" s="77"/>
      <c r="D833" s="78" t="s">
        <v>40</v>
      </c>
      <c r="E833" s="79">
        <v>133</v>
      </c>
      <c r="F833" s="80">
        <v>17.23</v>
      </c>
      <c r="G833" s="78" t="s">
        <v>30</v>
      </c>
      <c r="H833" s="81" t="s">
        <v>34</v>
      </c>
    </row>
    <row r="834" spans="1:8" ht="20.100000000000001" customHeight="1">
      <c r="A834" s="76">
        <v>45672</v>
      </c>
      <c r="B834" s="77">
        <v>45672.630680948962</v>
      </c>
      <c r="C834" s="77"/>
      <c r="D834" s="78" t="s">
        <v>40</v>
      </c>
      <c r="E834" s="79">
        <v>404</v>
      </c>
      <c r="F834" s="80">
        <v>17.23</v>
      </c>
      <c r="G834" s="78" t="s">
        <v>30</v>
      </c>
      <c r="H834" s="81" t="s">
        <v>34</v>
      </c>
    </row>
    <row r="835" spans="1:8" ht="20.100000000000001" customHeight="1">
      <c r="A835" s="76">
        <v>45672</v>
      </c>
      <c r="B835" s="77">
        <v>45672.630680948962</v>
      </c>
      <c r="C835" s="77"/>
      <c r="D835" s="78" t="s">
        <v>40</v>
      </c>
      <c r="E835" s="79">
        <v>24</v>
      </c>
      <c r="F835" s="80">
        <v>17.23</v>
      </c>
      <c r="G835" s="78" t="s">
        <v>30</v>
      </c>
      <c r="H835" s="81" t="s">
        <v>34</v>
      </c>
    </row>
    <row r="836" spans="1:8" ht="20.100000000000001" customHeight="1">
      <c r="A836" s="76">
        <v>45672</v>
      </c>
      <c r="B836" s="77">
        <v>45672.630680948962</v>
      </c>
      <c r="C836" s="77"/>
      <c r="D836" s="78" t="s">
        <v>40</v>
      </c>
      <c r="E836" s="79">
        <v>1164</v>
      </c>
      <c r="F836" s="80">
        <v>17.23</v>
      </c>
      <c r="G836" s="78" t="s">
        <v>30</v>
      </c>
      <c r="H836" s="81" t="s">
        <v>31</v>
      </c>
    </row>
    <row r="837" spans="1:8" ht="20.100000000000001" customHeight="1">
      <c r="A837" s="76">
        <v>45672</v>
      </c>
      <c r="B837" s="77">
        <v>45672.632153009064</v>
      </c>
      <c r="C837" s="77"/>
      <c r="D837" s="78" t="s">
        <v>40</v>
      </c>
      <c r="E837" s="79">
        <v>378</v>
      </c>
      <c r="F837" s="80">
        <v>17.239999999999998</v>
      </c>
      <c r="G837" s="78" t="s">
        <v>30</v>
      </c>
      <c r="H837" s="81" t="s">
        <v>34</v>
      </c>
    </row>
    <row r="838" spans="1:8" ht="20.100000000000001" customHeight="1">
      <c r="A838" s="76">
        <v>45672</v>
      </c>
      <c r="B838" s="77">
        <v>45672.632155728992</v>
      </c>
      <c r="C838" s="77"/>
      <c r="D838" s="78" t="s">
        <v>40</v>
      </c>
      <c r="E838" s="79">
        <v>1801</v>
      </c>
      <c r="F838" s="80">
        <v>17.239999999999998</v>
      </c>
      <c r="G838" s="78" t="s">
        <v>30</v>
      </c>
      <c r="H838" s="81" t="s">
        <v>34</v>
      </c>
    </row>
    <row r="839" spans="1:8" ht="20.100000000000001" customHeight="1">
      <c r="A839" s="76">
        <v>45672</v>
      </c>
      <c r="B839" s="77">
        <v>45672.633516967762</v>
      </c>
      <c r="C839" s="77"/>
      <c r="D839" s="78" t="s">
        <v>40</v>
      </c>
      <c r="E839" s="79">
        <v>1430</v>
      </c>
      <c r="F839" s="80">
        <v>17.25</v>
      </c>
      <c r="G839" s="78" t="s">
        <v>30</v>
      </c>
      <c r="H839" s="81" t="s">
        <v>31</v>
      </c>
    </row>
    <row r="840" spans="1:8" ht="20.100000000000001" customHeight="1">
      <c r="A840" s="76">
        <v>45672</v>
      </c>
      <c r="B840" s="77">
        <v>45672.633611493278</v>
      </c>
      <c r="C840" s="77"/>
      <c r="D840" s="78" t="s">
        <v>40</v>
      </c>
      <c r="E840" s="79">
        <v>384</v>
      </c>
      <c r="F840" s="80">
        <v>17.23</v>
      </c>
      <c r="G840" s="78" t="s">
        <v>30</v>
      </c>
      <c r="H840" s="81" t="s">
        <v>31</v>
      </c>
    </row>
    <row r="841" spans="1:8" ht="20.100000000000001" customHeight="1">
      <c r="A841" s="76">
        <v>45672</v>
      </c>
      <c r="B841" s="77">
        <v>45672.634159409907</v>
      </c>
      <c r="C841" s="77"/>
      <c r="D841" s="78" t="s">
        <v>40</v>
      </c>
      <c r="E841" s="79">
        <v>344</v>
      </c>
      <c r="F841" s="80">
        <v>17.204999999999998</v>
      </c>
      <c r="G841" s="78" t="s">
        <v>30</v>
      </c>
      <c r="H841" s="81" t="s">
        <v>31</v>
      </c>
    </row>
    <row r="842" spans="1:8" ht="20.100000000000001" customHeight="1">
      <c r="A842" s="76">
        <v>45672</v>
      </c>
      <c r="B842" s="77">
        <v>45672.634350451175</v>
      </c>
      <c r="C842" s="77"/>
      <c r="D842" s="78" t="s">
        <v>40</v>
      </c>
      <c r="E842" s="79">
        <v>387</v>
      </c>
      <c r="F842" s="80">
        <v>17.21</v>
      </c>
      <c r="G842" s="78" t="s">
        <v>30</v>
      </c>
      <c r="H842" s="81" t="s">
        <v>31</v>
      </c>
    </row>
    <row r="843" spans="1:8" ht="20.100000000000001" customHeight="1">
      <c r="A843" s="76">
        <v>45672</v>
      </c>
      <c r="B843" s="77">
        <v>45672.635467766318</v>
      </c>
      <c r="C843" s="77"/>
      <c r="D843" s="78" t="s">
        <v>40</v>
      </c>
      <c r="E843" s="79">
        <v>1229</v>
      </c>
      <c r="F843" s="80">
        <v>17.21</v>
      </c>
      <c r="G843" s="78" t="s">
        <v>30</v>
      </c>
      <c r="H843" s="81" t="s">
        <v>34</v>
      </c>
    </row>
    <row r="844" spans="1:8" ht="20.100000000000001" customHeight="1">
      <c r="A844" s="76">
        <v>45672</v>
      </c>
      <c r="B844" s="77">
        <v>45672.635467766318</v>
      </c>
      <c r="C844" s="77"/>
      <c r="D844" s="78" t="s">
        <v>40</v>
      </c>
      <c r="E844" s="79">
        <v>314</v>
      </c>
      <c r="F844" s="80">
        <v>17.21</v>
      </c>
      <c r="G844" s="78" t="s">
        <v>30</v>
      </c>
      <c r="H844" s="81" t="s">
        <v>34</v>
      </c>
    </row>
    <row r="845" spans="1:8" ht="20.100000000000001" customHeight="1">
      <c r="A845" s="76">
        <v>45672</v>
      </c>
      <c r="B845" s="77">
        <v>45672.636233877391</v>
      </c>
      <c r="C845" s="77"/>
      <c r="D845" s="78" t="s">
        <v>40</v>
      </c>
      <c r="E845" s="79">
        <v>186</v>
      </c>
      <c r="F845" s="80">
        <v>17.2</v>
      </c>
      <c r="G845" s="78" t="s">
        <v>30</v>
      </c>
      <c r="H845" s="81" t="s">
        <v>31</v>
      </c>
    </row>
    <row r="846" spans="1:8" ht="20.100000000000001" customHeight="1">
      <c r="A846" s="76">
        <v>45672</v>
      </c>
      <c r="B846" s="77">
        <v>45672.636827951297</v>
      </c>
      <c r="C846" s="77"/>
      <c r="D846" s="78" t="s">
        <v>40</v>
      </c>
      <c r="E846" s="79">
        <v>1100</v>
      </c>
      <c r="F846" s="80">
        <v>17.204999999999998</v>
      </c>
      <c r="G846" s="78" t="s">
        <v>30</v>
      </c>
      <c r="H846" s="81" t="s">
        <v>34</v>
      </c>
    </row>
    <row r="847" spans="1:8" ht="20.100000000000001" customHeight="1">
      <c r="A847" s="76">
        <v>45672</v>
      </c>
      <c r="B847" s="77">
        <v>45672.637258252129</v>
      </c>
      <c r="C847" s="77"/>
      <c r="D847" s="78" t="s">
        <v>40</v>
      </c>
      <c r="E847" s="79">
        <v>701</v>
      </c>
      <c r="F847" s="80">
        <v>17.204999999999998</v>
      </c>
      <c r="G847" s="78" t="s">
        <v>30</v>
      </c>
      <c r="H847" s="81" t="s">
        <v>31</v>
      </c>
    </row>
    <row r="848" spans="1:8" ht="20.100000000000001" customHeight="1">
      <c r="A848" s="76">
        <v>45672</v>
      </c>
      <c r="B848" s="77">
        <v>45672.638350381982</v>
      </c>
      <c r="C848" s="77"/>
      <c r="D848" s="78" t="s">
        <v>40</v>
      </c>
      <c r="E848" s="79">
        <v>1927</v>
      </c>
      <c r="F848" s="80">
        <v>17.21</v>
      </c>
      <c r="G848" s="78" t="s">
        <v>30</v>
      </c>
      <c r="H848" s="81" t="s">
        <v>31</v>
      </c>
    </row>
    <row r="849" spans="1:8" ht="20.100000000000001" customHeight="1">
      <c r="A849" s="76">
        <v>45672</v>
      </c>
      <c r="B849" s="77">
        <v>45672.639583310112</v>
      </c>
      <c r="C849" s="77"/>
      <c r="D849" s="78" t="s">
        <v>40</v>
      </c>
      <c r="E849" s="79">
        <v>493</v>
      </c>
      <c r="F849" s="80">
        <v>17.215</v>
      </c>
      <c r="G849" s="78" t="s">
        <v>30</v>
      </c>
      <c r="H849" s="81" t="s">
        <v>34</v>
      </c>
    </row>
    <row r="850" spans="1:8" ht="20.100000000000001" customHeight="1">
      <c r="A850" s="76">
        <v>45672</v>
      </c>
      <c r="B850" s="77">
        <v>45672.639583333395</v>
      </c>
      <c r="C850" s="77"/>
      <c r="D850" s="78" t="s">
        <v>40</v>
      </c>
      <c r="E850" s="79">
        <v>1424</v>
      </c>
      <c r="F850" s="80">
        <v>17.215</v>
      </c>
      <c r="G850" s="78" t="s">
        <v>30</v>
      </c>
      <c r="H850" s="81" t="s">
        <v>31</v>
      </c>
    </row>
    <row r="851" spans="1:8" ht="20.100000000000001" customHeight="1">
      <c r="A851" s="76">
        <v>45672</v>
      </c>
      <c r="B851" s="77">
        <v>45672.64029100677</v>
      </c>
      <c r="C851" s="77"/>
      <c r="D851" s="78" t="s">
        <v>40</v>
      </c>
      <c r="E851" s="79">
        <v>387</v>
      </c>
      <c r="F851" s="80">
        <v>17.215</v>
      </c>
      <c r="G851" s="78" t="s">
        <v>30</v>
      </c>
      <c r="H851" s="81" t="s">
        <v>31</v>
      </c>
    </row>
    <row r="852" spans="1:8" ht="20.100000000000001" customHeight="1">
      <c r="A852" s="76">
        <v>45672</v>
      </c>
      <c r="B852" s="77">
        <v>45672.640596851707</v>
      </c>
      <c r="C852" s="77"/>
      <c r="D852" s="78" t="s">
        <v>40</v>
      </c>
      <c r="E852" s="79">
        <v>716</v>
      </c>
      <c r="F852" s="80">
        <v>17.21</v>
      </c>
      <c r="G852" s="78" t="s">
        <v>30</v>
      </c>
      <c r="H852" s="81" t="s">
        <v>31</v>
      </c>
    </row>
    <row r="853" spans="1:8" ht="20.100000000000001" customHeight="1">
      <c r="A853" s="76">
        <v>45672</v>
      </c>
      <c r="B853" s="77">
        <v>45672.641173518728</v>
      </c>
      <c r="C853" s="77"/>
      <c r="D853" s="78" t="s">
        <v>40</v>
      </c>
      <c r="E853" s="79">
        <v>788</v>
      </c>
      <c r="F853" s="80">
        <v>17.18</v>
      </c>
      <c r="G853" s="78" t="s">
        <v>30</v>
      </c>
      <c r="H853" s="81" t="s">
        <v>31</v>
      </c>
    </row>
    <row r="854" spans="1:8" ht="20.100000000000001" customHeight="1">
      <c r="A854" s="76">
        <v>45672</v>
      </c>
      <c r="B854" s="77">
        <v>45672.641666921321</v>
      </c>
      <c r="C854" s="77"/>
      <c r="D854" s="78" t="s">
        <v>40</v>
      </c>
      <c r="E854" s="79">
        <v>379</v>
      </c>
      <c r="F854" s="80">
        <v>17.175000000000001</v>
      </c>
      <c r="G854" s="78" t="s">
        <v>30</v>
      </c>
      <c r="H854" s="81" t="s">
        <v>31</v>
      </c>
    </row>
    <row r="855" spans="1:8" ht="20.100000000000001" customHeight="1">
      <c r="A855" s="76">
        <v>45672</v>
      </c>
      <c r="B855" s="77">
        <v>45672.642035312485</v>
      </c>
      <c r="C855" s="77"/>
      <c r="D855" s="78" t="s">
        <v>40</v>
      </c>
      <c r="E855" s="79">
        <v>262</v>
      </c>
      <c r="F855" s="80">
        <v>17.175000000000001</v>
      </c>
      <c r="G855" s="78" t="s">
        <v>30</v>
      </c>
      <c r="H855" s="81" t="s">
        <v>31</v>
      </c>
    </row>
    <row r="856" spans="1:8" ht="20.100000000000001" customHeight="1">
      <c r="A856" s="76">
        <v>45672</v>
      </c>
      <c r="B856" s="77">
        <v>45672.642035312485</v>
      </c>
      <c r="C856" s="77"/>
      <c r="D856" s="78" t="s">
        <v>40</v>
      </c>
      <c r="E856" s="79">
        <v>533</v>
      </c>
      <c r="F856" s="80">
        <v>17.175000000000001</v>
      </c>
      <c r="G856" s="78" t="s">
        <v>30</v>
      </c>
      <c r="H856" s="81" t="s">
        <v>31</v>
      </c>
    </row>
    <row r="857" spans="1:8" ht="20.100000000000001" customHeight="1">
      <c r="A857" s="76">
        <v>45672</v>
      </c>
      <c r="B857" s="77">
        <v>45672.643061701208</v>
      </c>
      <c r="C857" s="77"/>
      <c r="D857" s="78" t="s">
        <v>40</v>
      </c>
      <c r="E857" s="79">
        <v>1414</v>
      </c>
      <c r="F857" s="80">
        <v>17.175000000000001</v>
      </c>
      <c r="G857" s="78" t="s">
        <v>30</v>
      </c>
      <c r="H857" s="81" t="s">
        <v>31</v>
      </c>
    </row>
    <row r="858" spans="1:8" ht="20.100000000000001" customHeight="1">
      <c r="A858" s="76">
        <v>45672</v>
      </c>
      <c r="B858" s="77">
        <v>45672.643064965494</v>
      </c>
      <c r="C858" s="77"/>
      <c r="D858" s="78" t="s">
        <v>40</v>
      </c>
      <c r="E858" s="79">
        <v>473</v>
      </c>
      <c r="F858" s="80">
        <v>17.175000000000001</v>
      </c>
      <c r="G858" s="78" t="s">
        <v>30</v>
      </c>
      <c r="H858" s="81" t="s">
        <v>31</v>
      </c>
    </row>
    <row r="859" spans="1:8" ht="20.100000000000001" customHeight="1">
      <c r="A859" s="76">
        <v>45672</v>
      </c>
      <c r="B859" s="77">
        <v>45672.644137129653</v>
      </c>
      <c r="C859" s="77"/>
      <c r="D859" s="78" t="s">
        <v>40</v>
      </c>
      <c r="E859" s="79">
        <v>395</v>
      </c>
      <c r="F859" s="80">
        <v>17.149999999999999</v>
      </c>
      <c r="G859" s="78" t="s">
        <v>30</v>
      </c>
      <c r="H859" s="81" t="s">
        <v>34</v>
      </c>
    </row>
    <row r="860" spans="1:8" ht="20.100000000000001" customHeight="1">
      <c r="A860" s="76">
        <v>45672</v>
      </c>
      <c r="B860" s="77">
        <v>45672.644137129653</v>
      </c>
      <c r="C860" s="77"/>
      <c r="D860" s="78" t="s">
        <v>40</v>
      </c>
      <c r="E860" s="79">
        <v>1308</v>
      </c>
      <c r="F860" s="80">
        <v>17.149999999999999</v>
      </c>
      <c r="G860" s="78" t="s">
        <v>30</v>
      </c>
      <c r="H860" s="81" t="s">
        <v>31</v>
      </c>
    </row>
    <row r="861" spans="1:8" ht="20.100000000000001" customHeight="1">
      <c r="A861" s="76">
        <v>45672</v>
      </c>
      <c r="B861" s="77">
        <v>45672.645479953848</v>
      </c>
      <c r="C861" s="77"/>
      <c r="D861" s="78" t="s">
        <v>40</v>
      </c>
      <c r="E861" s="79">
        <v>530</v>
      </c>
      <c r="F861" s="80">
        <v>17.114999999999998</v>
      </c>
      <c r="G861" s="78" t="s">
        <v>30</v>
      </c>
      <c r="H861" s="81" t="s">
        <v>34</v>
      </c>
    </row>
    <row r="862" spans="1:8" ht="20.100000000000001" customHeight="1">
      <c r="A862" s="76">
        <v>45672</v>
      </c>
      <c r="B862" s="77">
        <v>45672.645479930565</v>
      </c>
      <c r="C862" s="77"/>
      <c r="D862" s="78" t="s">
        <v>40</v>
      </c>
      <c r="E862" s="79">
        <v>866</v>
      </c>
      <c r="F862" s="80">
        <v>17.114999999999998</v>
      </c>
      <c r="G862" s="78" t="s">
        <v>30</v>
      </c>
      <c r="H862" s="81" t="s">
        <v>31</v>
      </c>
    </row>
    <row r="863" spans="1:8" ht="20.100000000000001" customHeight="1">
      <c r="A863" s="76">
        <v>45672</v>
      </c>
      <c r="B863" s="77">
        <v>45672.645479930565</v>
      </c>
      <c r="C863" s="77"/>
      <c r="D863" s="78" t="s">
        <v>40</v>
      </c>
      <c r="E863" s="79">
        <v>580</v>
      </c>
      <c r="F863" s="80">
        <v>17.114999999999998</v>
      </c>
      <c r="G863" s="78" t="s">
        <v>30</v>
      </c>
      <c r="H863" s="81" t="s">
        <v>31</v>
      </c>
    </row>
    <row r="864" spans="1:8" ht="20.100000000000001" customHeight="1">
      <c r="A864" s="76">
        <v>45672</v>
      </c>
      <c r="B864" s="77">
        <v>45672.645843587816</v>
      </c>
      <c r="C864" s="77"/>
      <c r="D864" s="78" t="s">
        <v>40</v>
      </c>
      <c r="E864" s="79">
        <v>138</v>
      </c>
      <c r="F864" s="80">
        <v>17.105</v>
      </c>
      <c r="G864" s="78" t="s">
        <v>30</v>
      </c>
      <c r="H864" s="81" t="s">
        <v>31</v>
      </c>
    </row>
    <row r="865" spans="1:8" ht="20.100000000000001" customHeight="1">
      <c r="A865" s="76">
        <v>45672</v>
      </c>
      <c r="B865" s="77">
        <v>45672.645867789164</v>
      </c>
      <c r="C865" s="77"/>
      <c r="D865" s="78" t="s">
        <v>40</v>
      </c>
      <c r="E865" s="79">
        <v>324</v>
      </c>
      <c r="F865" s="80">
        <v>17.105</v>
      </c>
      <c r="G865" s="78" t="s">
        <v>30</v>
      </c>
      <c r="H865" s="81" t="s">
        <v>31</v>
      </c>
    </row>
    <row r="866" spans="1:8" ht="20.100000000000001" customHeight="1">
      <c r="A866" s="76">
        <v>45672</v>
      </c>
      <c r="B866" s="77">
        <v>45672.646106597036</v>
      </c>
      <c r="C866" s="77"/>
      <c r="D866" s="78" t="s">
        <v>40</v>
      </c>
      <c r="E866" s="79">
        <v>615</v>
      </c>
      <c r="F866" s="80">
        <v>17.09</v>
      </c>
      <c r="G866" s="78" t="s">
        <v>30</v>
      </c>
      <c r="H866" s="81" t="s">
        <v>31</v>
      </c>
    </row>
    <row r="867" spans="1:8" ht="20.100000000000001" customHeight="1">
      <c r="A867" s="76">
        <v>45672</v>
      </c>
      <c r="B867" s="77">
        <v>45672.646482615732</v>
      </c>
      <c r="C867" s="77"/>
      <c r="D867" s="78" t="s">
        <v>40</v>
      </c>
      <c r="E867" s="79">
        <v>788</v>
      </c>
      <c r="F867" s="80">
        <v>17.09</v>
      </c>
      <c r="G867" s="78" t="s">
        <v>30</v>
      </c>
      <c r="H867" s="81" t="s">
        <v>31</v>
      </c>
    </row>
    <row r="868" spans="1:8" ht="20.100000000000001" customHeight="1">
      <c r="A868" s="76">
        <v>45672</v>
      </c>
      <c r="B868" s="77">
        <v>45672.646634745412</v>
      </c>
      <c r="C868" s="77"/>
      <c r="D868" s="78" t="s">
        <v>40</v>
      </c>
      <c r="E868" s="79">
        <v>293</v>
      </c>
      <c r="F868" s="80">
        <v>17.09</v>
      </c>
      <c r="G868" s="78" t="s">
        <v>30</v>
      </c>
      <c r="H868" s="81" t="s">
        <v>34</v>
      </c>
    </row>
    <row r="869" spans="1:8" ht="20.100000000000001" customHeight="1">
      <c r="A869" s="76">
        <v>45672</v>
      </c>
      <c r="B869" s="77">
        <v>45672.646634976845</v>
      </c>
      <c r="C869" s="77"/>
      <c r="D869" s="78" t="s">
        <v>40</v>
      </c>
      <c r="E869" s="79">
        <v>551</v>
      </c>
      <c r="F869" s="80">
        <v>17.09</v>
      </c>
      <c r="G869" s="78" t="s">
        <v>30</v>
      </c>
      <c r="H869" s="81" t="s">
        <v>31</v>
      </c>
    </row>
    <row r="870" spans="1:8" ht="20.100000000000001" customHeight="1">
      <c r="A870" s="76">
        <v>45672</v>
      </c>
      <c r="B870" s="77">
        <v>45672.646634976845</v>
      </c>
      <c r="C870" s="77"/>
      <c r="D870" s="78" t="s">
        <v>40</v>
      </c>
      <c r="E870" s="79">
        <v>344</v>
      </c>
      <c r="F870" s="80">
        <v>17.09</v>
      </c>
      <c r="G870" s="78" t="s">
        <v>30</v>
      </c>
      <c r="H870" s="81" t="s">
        <v>31</v>
      </c>
    </row>
    <row r="871" spans="1:8" ht="20.100000000000001" customHeight="1">
      <c r="A871" s="76">
        <v>45672</v>
      </c>
      <c r="B871" s="77">
        <v>45672.646968553308</v>
      </c>
      <c r="C871" s="77"/>
      <c r="D871" s="78" t="s">
        <v>40</v>
      </c>
      <c r="E871" s="79">
        <v>1033</v>
      </c>
      <c r="F871" s="80">
        <v>17.100000000000001</v>
      </c>
      <c r="G871" s="78" t="s">
        <v>30</v>
      </c>
      <c r="H871" s="81" t="s">
        <v>31</v>
      </c>
    </row>
    <row r="872" spans="1:8" ht="20.100000000000001" customHeight="1">
      <c r="A872" s="76">
        <v>45672</v>
      </c>
      <c r="B872" s="77">
        <v>45672.647229097318</v>
      </c>
      <c r="C872" s="77"/>
      <c r="D872" s="78" t="s">
        <v>40</v>
      </c>
      <c r="E872" s="79">
        <v>223</v>
      </c>
      <c r="F872" s="80">
        <v>17.085000000000001</v>
      </c>
      <c r="G872" s="78" t="s">
        <v>30</v>
      </c>
      <c r="H872" s="81" t="s">
        <v>34</v>
      </c>
    </row>
    <row r="873" spans="1:8" ht="20.100000000000001" customHeight="1">
      <c r="A873" s="76">
        <v>45672</v>
      </c>
      <c r="B873" s="77">
        <v>45672.647229097318</v>
      </c>
      <c r="C873" s="77"/>
      <c r="D873" s="78" t="s">
        <v>40</v>
      </c>
      <c r="E873" s="79">
        <v>196</v>
      </c>
      <c r="F873" s="80">
        <v>17.085000000000001</v>
      </c>
      <c r="G873" s="78" t="s">
        <v>30</v>
      </c>
      <c r="H873" s="81" t="s">
        <v>34</v>
      </c>
    </row>
    <row r="874" spans="1:8" ht="20.100000000000001" customHeight="1">
      <c r="A874" s="76">
        <v>45672</v>
      </c>
      <c r="B874" s="77">
        <v>45672.647229097318</v>
      </c>
      <c r="C874" s="77"/>
      <c r="D874" s="78" t="s">
        <v>40</v>
      </c>
      <c r="E874" s="79">
        <v>595</v>
      </c>
      <c r="F874" s="80">
        <v>17.085000000000001</v>
      </c>
      <c r="G874" s="78" t="s">
        <v>30</v>
      </c>
      <c r="H874" s="81" t="s">
        <v>31</v>
      </c>
    </row>
    <row r="875" spans="1:8" ht="20.100000000000001" customHeight="1">
      <c r="A875" s="76">
        <v>45672</v>
      </c>
      <c r="B875" s="77">
        <v>45672.647356840316</v>
      </c>
      <c r="C875" s="77"/>
      <c r="D875" s="78" t="s">
        <v>40</v>
      </c>
      <c r="E875" s="79">
        <v>834</v>
      </c>
      <c r="F875" s="80">
        <v>17.074999999999999</v>
      </c>
      <c r="G875" s="78" t="s">
        <v>30</v>
      </c>
      <c r="H875" s="81" t="s">
        <v>31</v>
      </c>
    </row>
    <row r="876" spans="1:8" ht="20.100000000000001" customHeight="1">
      <c r="A876" s="76">
        <v>45672</v>
      </c>
      <c r="B876" s="77">
        <v>45672.647750046104</v>
      </c>
      <c r="C876" s="77"/>
      <c r="D876" s="78" t="s">
        <v>40</v>
      </c>
      <c r="E876" s="79">
        <v>81</v>
      </c>
      <c r="F876" s="80">
        <v>17.065000000000001</v>
      </c>
      <c r="G876" s="78" t="s">
        <v>30</v>
      </c>
      <c r="H876" s="81" t="s">
        <v>34</v>
      </c>
    </row>
    <row r="877" spans="1:8" ht="20.100000000000001" customHeight="1">
      <c r="A877" s="76">
        <v>45672</v>
      </c>
      <c r="B877" s="77">
        <v>45672.647750046104</v>
      </c>
      <c r="C877" s="77"/>
      <c r="D877" s="78" t="s">
        <v>40</v>
      </c>
      <c r="E877" s="79">
        <v>171</v>
      </c>
      <c r="F877" s="80">
        <v>17.065000000000001</v>
      </c>
      <c r="G877" s="78" t="s">
        <v>30</v>
      </c>
      <c r="H877" s="81" t="s">
        <v>34</v>
      </c>
    </row>
    <row r="878" spans="1:8" ht="20.100000000000001" customHeight="1">
      <c r="A878" s="76">
        <v>45672</v>
      </c>
      <c r="B878" s="77">
        <v>45672.647750057746</v>
      </c>
      <c r="C878" s="77"/>
      <c r="D878" s="78" t="s">
        <v>40</v>
      </c>
      <c r="E878" s="79">
        <v>578</v>
      </c>
      <c r="F878" s="80">
        <v>17.065000000000001</v>
      </c>
      <c r="G878" s="78" t="s">
        <v>30</v>
      </c>
      <c r="H878" s="81" t="s">
        <v>31</v>
      </c>
    </row>
    <row r="879" spans="1:8" ht="20.100000000000001" customHeight="1">
      <c r="A879" s="76">
        <v>45672</v>
      </c>
      <c r="B879" s="77">
        <v>45672.647943020798</v>
      </c>
      <c r="C879" s="77"/>
      <c r="D879" s="78" t="s">
        <v>40</v>
      </c>
      <c r="E879" s="79">
        <v>758</v>
      </c>
      <c r="F879" s="80">
        <v>17.059999999999999</v>
      </c>
      <c r="G879" s="78" t="s">
        <v>30</v>
      </c>
      <c r="H879" s="81" t="s">
        <v>31</v>
      </c>
    </row>
    <row r="880" spans="1:8" ht="20.100000000000001" customHeight="1">
      <c r="A880" s="76">
        <v>45672</v>
      </c>
      <c r="B880" s="77">
        <v>45672.64830587944</v>
      </c>
      <c r="C880" s="77"/>
      <c r="D880" s="78" t="s">
        <v>40</v>
      </c>
      <c r="E880" s="79">
        <v>666</v>
      </c>
      <c r="F880" s="80">
        <v>17.055</v>
      </c>
      <c r="G880" s="78" t="s">
        <v>30</v>
      </c>
      <c r="H880" s="81" t="s">
        <v>34</v>
      </c>
    </row>
    <row r="881" spans="1:8" ht="20.100000000000001" customHeight="1">
      <c r="A881" s="76">
        <v>45672</v>
      </c>
      <c r="B881" s="77">
        <v>45672.648305937648</v>
      </c>
      <c r="C881" s="77"/>
      <c r="D881" s="78" t="s">
        <v>40</v>
      </c>
      <c r="E881" s="79">
        <v>1618</v>
      </c>
      <c r="F881" s="80">
        <v>17.055</v>
      </c>
      <c r="G881" s="78" t="s">
        <v>30</v>
      </c>
      <c r="H881" s="81" t="s">
        <v>31</v>
      </c>
    </row>
    <row r="882" spans="1:8" ht="20.100000000000001" customHeight="1">
      <c r="A882" s="76">
        <v>45672</v>
      </c>
      <c r="B882" s="77">
        <v>45672.648305937648</v>
      </c>
      <c r="C882" s="77"/>
      <c r="D882" s="78" t="s">
        <v>40</v>
      </c>
      <c r="E882" s="79">
        <v>348</v>
      </c>
      <c r="F882" s="80">
        <v>17.055</v>
      </c>
      <c r="G882" s="78" t="s">
        <v>30</v>
      </c>
      <c r="H882" s="81" t="s">
        <v>31</v>
      </c>
    </row>
    <row r="883" spans="1:8" ht="20.100000000000001" customHeight="1">
      <c r="A883" s="76">
        <v>45672</v>
      </c>
      <c r="B883" s="77">
        <v>45672.648675347213</v>
      </c>
      <c r="C883" s="77"/>
      <c r="D883" s="78" t="s">
        <v>40</v>
      </c>
      <c r="E883" s="79">
        <v>240</v>
      </c>
      <c r="F883" s="80">
        <v>17.045000000000002</v>
      </c>
      <c r="G883" s="78" t="s">
        <v>30</v>
      </c>
      <c r="H883" s="81" t="s">
        <v>34</v>
      </c>
    </row>
    <row r="884" spans="1:8" ht="20.100000000000001" customHeight="1">
      <c r="A884" s="76">
        <v>45672</v>
      </c>
      <c r="B884" s="77">
        <v>45672.648675393313</v>
      </c>
      <c r="C884" s="77"/>
      <c r="D884" s="78" t="s">
        <v>40</v>
      </c>
      <c r="E884" s="79">
        <v>706</v>
      </c>
      <c r="F884" s="80">
        <v>17.045000000000002</v>
      </c>
      <c r="G884" s="78" t="s">
        <v>30</v>
      </c>
      <c r="H884" s="81" t="s">
        <v>31</v>
      </c>
    </row>
    <row r="885" spans="1:8" ht="20.100000000000001" customHeight="1">
      <c r="A885" s="76">
        <v>45672</v>
      </c>
      <c r="B885" s="77">
        <v>45672.648903090507</v>
      </c>
      <c r="C885" s="77"/>
      <c r="D885" s="78" t="s">
        <v>40</v>
      </c>
      <c r="E885" s="79">
        <v>746</v>
      </c>
      <c r="F885" s="80">
        <v>17.065000000000001</v>
      </c>
      <c r="G885" s="78" t="s">
        <v>30</v>
      </c>
      <c r="H885" s="81" t="s">
        <v>31</v>
      </c>
    </row>
    <row r="886" spans="1:8" ht="20.100000000000001" customHeight="1">
      <c r="A886" s="76">
        <v>45672</v>
      </c>
      <c r="B886" s="77">
        <v>45672.64924843749</v>
      </c>
      <c r="C886" s="77"/>
      <c r="D886" s="78" t="s">
        <v>40</v>
      </c>
      <c r="E886" s="79">
        <v>900</v>
      </c>
      <c r="F886" s="80">
        <v>17.079999999999998</v>
      </c>
      <c r="G886" s="78" t="s">
        <v>30</v>
      </c>
      <c r="H886" s="81" t="s">
        <v>31</v>
      </c>
    </row>
    <row r="887" spans="1:8" ht="20.100000000000001" customHeight="1">
      <c r="A887" s="76">
        <v>45672</v>
      </c>
      <c r="B887" s="77">
        <v>45672.649573379662</v>
      </c>
      <c r="C887" s="77"/>
      <c r="D887" s="78" t="s">
        <v>40</v>
      </c>
      <c r="E887" s="79">
        <v>410</v>
      </c>
      <c r="F887" s="80">
        <v>17.079999999999998</v>
      </c>
      <c r="G887" s="78" t="s">
        <v>30</v>
      </c>
      <c r="H887" s="81" t="s">
        <v>34</v>
      </c>
    </row>
    <row r="888" spans="1:8" ht="20.100000000000001" customHeight="1">
      <c r="A888" s="76">
        <v>45672</v>
      </c>
      <c r="B888" s="77">
        <v>45672.649573379662</v>
      </c>
      <c r="C888" s="77"/>
      <c r="D888" s="78" t="s">
        <v>40</v>
      </c>
      <c r="E888" s="79">
        <v>84</v>
      </c>
      <c r="F888" s="80">
        <v>17.079999999999998</v>
      </c>
      <c r="G888" s="78" t="s">
        <v>30</v>
      </c>
      <c r="H888" s="81" t="s">
        <v>34</v>
      </c>
    </row>
    <row r="889" spans="1:8" ht="20.100000000000001" customHeight="1">
      <c r="A889" s="76">
        <v>45672</v>
      </c>
      <c r="B889" s="77">
        <v>45672.649573437404</v>
      </c>
      <c r="C889" s="77"/>
      <c r="D889" s="78" t="s">
        <v>40</v>
      </c>
      <c r="E889" s="79">
        <v>1547</v>
      </c>
      <c r="F889" s="80">
        <v>17.079999999999998</v>
      </c>
      <c r="G889" s="78" t="s">
        <v>30</v>
      </c>
      <c r="H889" s="81" t="s">
        <v>31</v>
      </c>
    </row>
    <row r="890" spans="1:8" ht="20.100000000000001" customHeight="1">
      <c r="A890" s="76">
        <v>45672</v>
      </c>
      <c r="B890" s="77">
        <v>45672.649775798433</v>
      </c>
      <c r="C890" s="77"/>
      <c r="D890" s="78" t="s">
        <v>40</v>
      </c>
      <c r="E890" s="79">
        <v>151</v>
      </c>
      <c r="F890" s="80">
        <v>17.07</v>
      </c>
      <c r="G890" s="78" t="s">
        <v>30</v>
      </c>
      <c r="H890" s="81" t="s">
        <v>31</v>
      </c>
    </row>
    <row r="891" spans="1:8" ht="20.100000000000001" customHeight="1">
      <c r="A891" s="76">
        <v>45672</v>
      </c>
      <c r="B891" s="77">
        <v>45672.650118321646</v>
      </c>
      <c r="C891" s="77"/>
      <c r="D891" s="78" t="s">
        <v>40</v>
      </c>
      <c r="E891" s="79">
        <v>1693</v>
      </c>
      <c r="F891" s="80">
        <v>17.055</v>
      </c>
      <c r="G891" s="78" t="s">
        <v>30</v>
      </c>
      <c r="H891" s="81" t="s">
        <v>31</v>
      </c>
    </row>
    <row r="892" spans="1:8" ht="20.100000000000001" customHeight="1">
      <c r="A892" s="76">
        <v>45672</v>
      </c>
      <c r="B892" s="77">
        <v>45672.650442673825</v>
      </c>
      <c r="C892" s="77"/>
      <c r="D892" s="78" t="s">
        <v>40</v>
      </c>
      <c r="E892" s="79">
        <v>798</v>
      </c>
      <c r="F892" s="80">
        <v>17.065000000000001</v>
      </c>
      <c r="G892" s="78" t="s">
        <v>30</v>
      </c>
      <c r="H892" s="81" t="s">
        <v>31</v>
      </c>
    </row>
    <row r="893" spans="1:8" ht="20.100000000000001" customHeight="1">
      <c r="A893" s="76">
        <v>45672</v>
      </c>
      <c r="B893" s="77">
        <v>45672.65081776632</v>
      </c>
      <c r="C893" s="77"/>
      <c r="D893" s="78" t="s">
        <v>40</v>
      </c>
      <c r="E893" s="79">
        <v>784</v>
      </c>
      <c r="F893" s="80">
        <v>17.045000000000002</v>
      </c>
      <c r="G893" s="78" t="s">
        <v>30</v>
      </c>
      <c r="H893" s="81" t="s">
        <v>31</v>
      </c>
    </row>
    <row r="894" spans="1:8" ht="20.100000000000001" customHeight="1">
      <c r="A894" s="76">
        <v>45672</v>
      </c>
      <c r="B894" s="77">
        <v>45672.651466064621</v>
      </c>
      <c r="C894" s="77"/>
      <c r="D894" s="78" t="s">
        <v>40</v>
      </c>
      <c r="E894" s="79">
        <v>2091</v>
      </c>
      <c r="F894" s="80">
        <v>17.04</v>
      </c>
      <c r="G894" s="78" t="s">
        <v>30</v>
      </c>
      <c r="H894" s="81" t="s">
        <v>31</v>
      </c>
    </row>
    <row r="895" spans="1:8" ht="20.100000000000001" customHeight="1">
      <c r="A895" s="76">
        <v>45672</v>
      </c>
      <c r="B895" s="77">
        <v>45672.651756365784</v>
      </c>
      <c r="C895" s="77"/>
      <c r="D895" s="78" t="s">
        <v>40</v>
      </c>
      <c r="E895" s="79">
        <v>336</v>
      </c>
      <c r="F895" s="80">
        <v>17.04</v>
      </c>
      <c r="G895" s="78" t="s">
        <v>30</v>
      </c>
      <c r="H895" s="81" t="s">
        <v>31</v>
      </c>
    </row>
    <row r="896" spans="1:8" ht="20.100000000000001" customHeight="1">
      <c r="A896" s="76">
        <v>45672</v>
      </c>
      <c r="B896" s="77">
        <v>45672.652270683087</v>
      </c>
      <c r="C896" s="77"/>
      <c r="D896" s="78" t="s">
        <v>40</v>
      </c>
      <c r="E896" s="79">
        <v>784</v>
      </c>
      <c r="F896" s="80">
        <v>17.045000000000002</v>
      </c>
      <c r="G896" s="78" t="s">
        <v>30</v>
      </c>
      <c r="H896" s="81" t="s">
        <v>34</v>
      </c>
    </row>
    <row r="897" spans="1:8" ht="20.100000000000001" customHeight="1">
      <c r="A897" s="76">
        <v>45672</v>
      </c>
      <c r="B897" s="77">
        <v>45672.652270683087</v>
      </c>
      <c r="C897" s="77"/>
      <c r="D897" s="78" t="s">
        <v>40</v>
      </c>
      <c r="E897" s="79">
        <v>207</v>
      </c>
      <c r="F897" s="80">
        <v>17.045000000000002</v>
      </c>
      <c r="G897" s="78" t="s">
        <v>30</v>
      </c>
      <c r="H897" s="81" t="s">
        <v>34</v>
      </c>
    </row>
    <row r="898" spans="1:8" ht="20.100000000000001" customHeight="1">
      <c r="A898" s="76">
        <v>45672</v>
      </c>
      <c r="B898" s="77">
        <v>45672.652270683087</v>
      </c>
      <c r="C898" s="77"/>
      <c r="D898" s="78" t="s">
        <v>40</v>
      </c>
      <c r="E898" s="79">
        <v>1085</v>
      </c>
      <c r="F898" s="80">
        <v>17.045000000000002</v>
      </c>
      <c r="G898" s="78" t="s">
        <v>30</v>
      </c>
      <c r="H898" s="81" t="s">
        <v>31</v>
      </c>
    </row>
    <row r="899" spans="1:8" ht="20.100000000000001" customHeight="1">
      <c r="A899" s="76">
        <v>45672</v>
      </c>
      <c r="B899" s="77">
        <v>45672.652814664412</v>
      </c>
      <c r="C899" s="77"/>
      <c r="D899" s="78" t="s">
        <v>40</v>
      </c>
      <c r="E899" s="79">
        <v>1641</v>
      </c>
      <c r="F899" s="80">
        <v>17.059999999999999</v>
      </c>
      <c r="G899" s="78" t="s">
        <v>30</v>
      </c>
      <c r="H899" s="81" t="s">
        <v>31</v>
      </c>
    </row>
    <row r="900" spans="1:8" ht="20.100000000000001" customHeight="1">
      <c r="A900" s="76">
        <v>45672</v>
      </c>
      <c r="B900" s="77">
        <v>45672.653358472046</v>
      </c>
      <c r="C900" s="77"/>
      <c r="D900" s="78" t="s">
        <v>40</v>
      </c>
      <c r="E900" s="79">
        <v>175</v>
      </c>
      <c r="F900" s="80">
        <v>17.07</v>
      </c>
      <c r="G900" s="78" t="s">
        <v>30</v>
      </c>
      <c r="H900" s="81" t="s">
        <v>34</v>
      </c>
    </row>
    <row r="901" spans="1:8" ht="20.100000000000001" customHeight="1">
      <c r="A901" s="76">
        <v>45672</v>
      </c>
      <c r="B901" s="77">
        <v>45672.653358472046</v>
      </c>
      <c r="C901" s="77"/>
      <c r="D901" s="78" t="s">
        <v>40</v>
      </c>
      <c r="E901" s="79">
        <v>77</v>
      </c>
      <c r="F901" s="80">
        <v>17.07</v>
      </c>
      <c r="G901" s="78" t="s">
        <v>30</v>
      </c>
      <c r="H901" s="81" t="s">
        <v>34</v>
      </c>
    </row>
    <row r="902" spans="1:8" ht="20.100000000000001" customHeight="1">
      <c r="A902" s="76">
        <v>45672</v>
      </c>
      <c r="B902" s="77">
        <v>45672.653358472046</v>
      </c>
      <c r="C902" s="77"/>
      <c r="D902" s="78" t="s">
        <v>40</v>
      </c>
      <c r="E902" s="79">
        <v>94</v>
      </c>
      <c r="F902" s="80">
        <v>17.07</v>
      </c>
      <c r="G902" s="78" t="s">
        <v>30</v>
      </c>
      <c r="H902" s="81" t="s">
        <v>34</v>
      </c>
    </row>
    <row r="903" spans="1:8" ht="20.100000000000001" customHeight="1">
      <c r="A903" s="76">
        <v>45672</v>
      </c>
      <c r="B903" s="77">
        <v>45672.653358472046</v>
      </c>
      <c r="C903" s="77"/>
      <c r="D903" s="78" t="s">
        <v>40</v>
      </c>
      <c r="E903" s="79">
        <v>470</v>
      </c>
      <c r="F903" s="80">
        <v>17.07</v>
      </c>
      <c r="G903" s="78" t="s">
        <v>30</v>
      </c>
      <c r="H903" s="81" t="s">
        <v>34</v>
      </c>
    </row>
    <row r="904" spans="1:8" ht="20.100000000000001" customHeight="1">
      <c r="A904" s="76">
        <v>45672</v>
      </c>
      <c r="B904" s="77">
        <v>45672.653358472046</v>
      </c>
      <c r="C904" s="77"/>
      <c r="D904" s="78" t="s">
        <v>40</v>
      </c>
      <c r="E904" s="79">
        <v>88</v>
      </c>
      <c r="F904" s="80">
        <v>17.07</v>
      </c>
      <c r="G904" s="78" t="s">
        <v>30</v>
      </c>
      <c r="H904" s="81" t="s">
        <v>34</v>
      </c>
    </row>
    <row r="905" spans="1:8" ht="20.100000000000001" customHeight="1">
      <c r="A905" s="76">
        <v>45672</v>
      </c>
      <c r="B905" s="77">
        <v>45672.653358518612</v>
      </c>
      <c r="C905" s="77"/>
      <c r="D905" s="78" t="s">
        <v>40</v>
      </c>
      <c r="E905" s="79">
        <v>146</v>
      </c>
      <c r="F905" s="80">
        <v>17.07</v>
      </c>
      <c r="G905" s="78" t="s">
        <v>30</v>
      </c>
      <c r="H905" s="81" t="s">
        <v>32</v>
      </c>
    </row>
    <row r="906" spans="1:8" ht="20.100000000000001" customHeight="1">
      <c r="A906" s="76">
        <v>45672</v>
      </c>
      <c r="B906" s="77">
        <v>45672.653358518612</v>
      </c>
      <c r="C906" s="77"/>
      <c r="D906" s="78" t="s">
        <v>40</v>
      </c>
      <c r="E906" s="79">
        <v>8</v>
      </c>
      <c r="F906" s="80">
        <v>17.07</v>
      </c>
      <c r="G906" s="78" t="s">
        <v>30</v>
      </c>
      <c r="H906" s="81" t="s">
        <v>32</v>
      </c>
    </row>
    <row r="907" spans="1:8" ht="20.100000000000001" customHeight="1">
      <c r="A907" s="76">
        <v>45672</v>
      </c>
      <c r="B907" s="77">
        <v>45672.653654780239</v>
      </c>
      <c r="C907" s="77"/>
      <c r="D907" s="78" t="s">
        <v>40</v>
      </c>
      <c r="E907" s="79">
        <v>318</v>
      </c>
      <c r="F907" s="80">
        <v>17.055</v>
      </c>
      <c r="G907" s="78" t="s">
        <v>30</v>
      </c>
      <c r="H907" s="81" t="s">
        <v>31</v>
      </c>
    </row>
    <row r="908" spans="1:8" ht="20.100000000000001" customHeight="1">
      <c r="A908" s="76">
        <v>45672</v>
      </c>
      <c r="B908" s="77">
        <v>45672.653937523253</v>
      </c>
      <c r="C908" s="77"/>
      <c r="D908" s="78" t="s">
        <v>40</v>
      </c>
      <c r="E908" s="79">
        <v>442</v>
      </c>
      <c r="F908" s="80">
        <v>17.045000000000002</v>
      </c>
      <c r="G908" s="78" t="s">
        <v>30</v>
      </c>
      <c r="H908" s="81" t="s">
        <v>34</v>
      </c>
    </row>
    <row r="909" spans="1:8" ht="20.100000000000001" customHeight="1">
      <c r="A909" s="76">
        <v>45672</v>
      </c>
      <c r="B909" s="77">
        <v>45672.653937800787</v>
      </c>
      <c r="C909" s="77"/>
      <c r="D909" s="78" t="s">
        <v>40</v>
      </c>
      <c r="E909" s="79">
        <v>640</v>
      </c>
      <c r="F909" s="80">
        <v>17.05</v>
      </c>
      <c r="G909" s="78" t="s">
        <v>30</v>
      </c>
      <c r="H909" s="81" t="s">
        <v>34</v>
      </c>
    </row>
    <row r="910" spans="1:8" ht="20.100000000000001" customHeight="1">
      <c r="A910" s="76">
        <v>45672</v>
      </c>
      <c r="B910" s="77">
        <v>45672.653937800787</v>
      </c>
      <c r="C910" s="77"/>
      <c r="D910" s="78" t="s">
        <v>40</v>
      </c>
      <c r="E910" s="79">
        <v>78</v>
      </c>
      <c r="F910" s="80">
        <v>17.05</v>
      </c>
      <c r="G910" s="78" t="s">
        <v>30</v>
      </c>
      <c r="H910" s="81" t="s">
        <v>34</v>
      </c>
    </row>
    <row r="911" spans="1:8" ht="20.100000000000001" customHeight="1">
      <c r="A911" s="76">
        <v>45672</v>
      </c>
      <c r="B911" s="77">
        <v>45672.653937800787</v>
      </c>
      <c r="C911" s="77"/>
      <c r="D911" s="78" t="s">
        <v>40</v>
      </c>
      <c r="E911" s="79">
        <v>675</v>
      </c>
      <c r="F911" s="80">
        <v>17.05</v>
      </c>
      <c r="G911" s="78" t="s">
        <v>30</v>
      </c>
      <c r="H911" s="81" t="s">
        <v>31</v>
      </c>
    </row>
    <row r="912" spans="1:8" ht="20.100000000000001" customHeight="1">
      <c r="A912" s="76">
        <v>45672</v>
      </c>
      <c r="B912" s="77">
        <v>45672.654282858595</v>
      </c>
      <c r="C912" s="77"/>
      <c r="D912" s="78" t="s">
        <v>40</v>
      </c>
      <c r="E912" s="79">
        <v>708</v>
      </c>
      <c r="F912" s="80">
        <v>17.03</v>
      </c>
      <c r="G912" s="78" t="s">
        <v>30</v>
      </c>
      <c r="H912" s="81" t="s">
        <v>31</v>
      </c>
    </row>
    <row r="913" spans="1:8" ht="20.100000000000001" customHeight="1">
      <c r="A913" s="76">
        <v>45672</v>
      </c>
      <c r="B913" s="77">
        <v>45672.654665092472</v>
      </c>
      <c r="C913" s="77"/>
      <c r="D913" s="78" t="s">
        <v>40</v>
      </c>
      <c r="E913" s="79">
        <v>730</v>
      </c>
      <c r="F913" s="80">
        <v>17.02</v>
      </c>
      <c r="G913" s="78" t="s">
        <v>30</v>
      </c>
      <c r="H913" s="81" t="s">
        <v>31</v>
      </c>
    </row>
    <row r="914" spans="1:8" ht="20.100000000000001" customHeight="1">
      <c r="A914" s="76">
        <v>45672</v>
      </c>
      <c r="B914" s="77">
        <v>45672.655267696828</v>
      </c>
      <c r="C914" s="77"/>
      <c r="D914" s="78" t="s">
        <v>40</v>
      </c>
      <c r="E914" s="79">
        <v>1369</v>
      </c>
      <c r="F914" s="80">
        <v>17.03</v>
      </c>
      <c r="G914" s="78" t="s">
        <v>30</v>
      </c>
      <c r="H914" s="81" t="s">
        <v>31</v>
      </c>
    </row>
    <row r="915" spans="1:8" ht="20.100000000000001" customHeight="1">
      <c r="A915" s="76">
        <v>45672</v>
      </c>
      <c r="B915" s="77">
        <v>45672.655761666596</v>
      </c>
      <c r="C915" s="77"/>
      <c r="D915" s="78" t="s">
        <v>40</v>
      </c>
      <c r="E915" s="79">
        <v>725</v>
      </c>
      <c r="F915" s="80">
        <v>17.015000000000001</v>
      </c>
      <c r="G915" s="78" t="s">
        <v>30</v>
      </c>
      <c r="H915" s="81" t="s">
        <v>31</v>
      </c>
    </row>
    <row r="916" spans="1:8" ht="20.100000000000001" customHeight="1">
      <c r="A916" s="76">
        <v>45672</v>
      </c>
      <c r="B916" s="77">
        <v>45672.655981805641</v>
      </c>
      <c r="C916" s="77"/>
      <c r="D916" s="78" t="s">
        <v>40</v>
      </c>
      <c r="E916" s="79">
        <v>264</v>
      </c>
      <c r="F916" s="80">
        <v>17.010000000000002</v>
      </c>
      <c r="G916" s="78" t="s">
        <v>30</v>
      </c>
      <c r="H916" s="81" t="s">
        <v>31</v>
      </c>
    </row>
    <row r="917" spans="1:8" ht="20.100000000000001" customHeight="1">
      <c r="A917" s="76">
        <v>45672</v>
      </c>
      <c r="B917" s="77">
        <v>45672.655981805641</v>
      </c>
      <c r="C917" s="77"/>
      <c r="D917" s="78" t="s">
        <v>40</v>
      </c>
      <c r="E917" s="79">
        <v>522</v>
      </c>
      <c r="F917" s="80">
        <v>17.010000000000002</v>
      </c>
      <c r="G917" s="78" t="s">
        <v>30</v>
      </c>
      <c r="H917" s="81" t="s">
        <v>31</v>
      </c>
    </row>
    <row r="918" spans="1:8" ht="20.100000000000001" customHeight="1">
      <c r="A918" s="76">
        <v>45672</v>
      </c>
      <c r="B918" s="77">
        <v>45672.656162847299</v>
      </c>
      <c r="C918" s="77"/>
      <c r="D918" s="78" t="s">
        <v>40</v>
      </c>
      <c r="E918" s="79">
        <v>360</v>
      </c>
      <c r="F918" s="80">
        <v>17.004999999999999</v>
      </c>
      <c r="G918" s="78" t="s">
        <v>30</v>
      </c>
      <c r="H918" s="81" t="s">
        <v>34</v>
      </c>
    </row>
    <row r="919" spans="1:8" ht="20.100000000000001" customHeight="1">
      <c r="A919" s="76">
        <v>45672</v>
      </c>
      <c r="B919" s="77">
        <v>45672.656162812375</v>
      </c>
      <c r="C919" s="77"/>
      <c r="D919" s="78" t="s">
        <v>40</v>
      </c>
      <c r="E919" s="79">
        <v>953</v>
      </c>
      <c r="F919" s="80">
        <v>17.004999999999999</v>
      </c>
      <c r="G919" s="78" t="s">
        <v>30</v>
      </c>
      <c r="H919" s="81" t="s">
        <v>31</v>
      </c>
    </row>
    <row r="920" spans="1:8" ht="20.100000000000001" customHeight="1">
      <c r="A920" s="76">
        <v>45672</v>
      </c>
      <c r="B920" s="77">
        <v>45672.656449548434</v>
      </c>
      <c r="C920" s="77"/>
      <c r="D920" s="78" t="s">
        <v>40</v>
      </c>
      <c r="E920" s="79">
        <v>783</v>
      </c>
      <c r="F920" s="80">
        <v>17.03</v>
      </c>
      <c r="G920" s="78" t="s">
        <v>30</v>
      </c>
      <c r="H920" s="81" t="s">
        <v>31</v>
      </c>
    </row>
    <row r="921" spans="1:8" ht="20.100000000000001" customHeight="1">
      <c r="A921" s="76">
        <v>45672</v>
      </c>
      <c r="B921" s="77">
        <v>45672.656897546258</v>
      </c>
      <c r="C921" s="77"/>
      <c r="D921" s="78" t="s">
        <v>40</v>
      </c>
      <c r="E921" s="79">
        <v>793</v>
      </c>
      <c r="F921" s="80">
        <v>17.024999999999999</v>
      </c>
      <c r="G921" s="78" t="s">
        <v>30</v>
      </c>
      <c r="H921" s="81" t="s">
        <v>31</v>
      </c>
    </row>
    <row r="922" spans="1:8" ht="20.100000000000001" customHeight="1">
      <c r="A922" s="76">
        <v>45672</v>
      </c>
      <c r="B922" s="77">
        <v>45672.657444317359</v>
      </c>
      <c r="C922" s="77"/>
      <c r="D922" s="78" t="s">
        <v>40</v>
      </c>
      <c r="E922" s="79">
        <v>1969</v>
      </c>
      <c r="F922" s="80">
        <v>17.03</v>
      </c>
      <c r="G922" s="78" t="s">
        <v>30</v>
      </c>
      <c r="H922" s="81" t="s">
        <v>31</v>
      </c>
    </row>
    <row r="923" spans="1:8" ht="20.100000000000001" customHeight="1">
      <c r="A923" s="76">
        <v>45672</v>
      </c>
      <c r="B923" s="77">
        <v>45672.658022789285</v>
      </c>
      <c r="C923" s="77"/>
      <c r="D923" s="78" t="s">
        <v>40</v>
      </c>
      <c r="E923" s="79">
        <v>476</v>
      </c>
      <c r="F923" s="80">
        <v>17.04</v>
      </c>
      <c r="G923" s="78" t="s">
        <v>30</v>
      </c>
      <c r="H923" s="81" t="s">
        <v>34</v>
      </c>
    </row>
    <row r="924" spans="1:8" ht="20.100000000000001" customHeight="1">
      <c r="A924" s="76">
        <v>45672</v>
      </c>
      <c r="B924" s="77">
        <v>45672.658022858668</v>
      </c>
      <c r="C924" s="77"/>
      <c r="D924" s="78" t="s">
        <v>40</v>
      </c>
      <c r="E924" s="79">
        <v>1357</v>
      </c>
      <c r="F924" s="80">
        <v>17.04</v>
      </c>
      <c r="G924" s="78" t="s">
        <v>30</v>
      </c>
      <c r="H924" s="81" t="s">
        <v>31</v>
      </c>
    </row>
    <row r="925" spans="1:8" ht="20.100000000000001" customHeight="1">
      <c r="A925" s="76">
        <v>45672</v>
      </c>
      <c r="B925" s="77">
        <v>45672.658314791508</v>
      </c>
      <c r="C925" s="77"/>
      <c r="D925" s="78" t="s">
        <v>40</v>
      </c>
      <c r="E925" s="79">
        <v>802</v>
      </c>
      <c r="F925" s="80">
        <v>17.03</v>
      </c>
      <c r="G925" s="78" t="s">
        <v>30</v>
      </c>
      <c r="H925" s="81" t="s">
        <v>31</v>
      </c>
    </row>
    <row r="926" spans="1:8" ht="20.100000000000001" customHeight="1">
      <c r="A926" s="76">
        <v>45672</v>
      </c>
      <c r="B926" s="77">
        <v>45672.659076191951</v>
      </c>
      <c r="C926" s="77"/>
      <c r="D926" s="78" t="s">
        <v>40</v>
      </c>
      <c r="E926" s="79">
        <v>1884</v>
      </c>
      <c r="F926" s="80">
        <v>17.03</v>
      </c>
      <c r="G926" s="78" t="s">
        <v>30</v>
      </c>
      <c r="H926" s="81" t="s">
        <v>31</v>
      </c>
    </row>
    <row r="927" spans="1:8" ht="20.100000000000001" customHeight="1">
      <c r="A927" s="76">
        <v>45672</v>
      </c>
      <c r="B927" s="77">
        <v>45672.659620092716</v>
      </c>
      <c r="C927" s="77"/>
      <c r="D927" s="78" t="s">
        <v>40</v>
      </c>
      <c r="E927" s="79">
        <v>1171</v>
      </c>
      <c r="F927" s="80">
        <v>17.03</v>
      </c>
      <c r="G927" s="78" t="s">
        <v>30</v>
      </c>
      <c r="H927" s="81" t="s">
        <v>31</v>
      </c>
    </row>
    <row r="928" spans="1:8" ht="20.100000000000001" customHeight="1">
      <c r="A928" s="76">
        <v>45672</v>
      </c>
      <c r="B928" s="77">
        <v>45672.660226863343</v>
      </c>
      <c r="C928" s="77"/>
      <c r="D928" s="78" t="s">
        <v>40</v>
      </c>
      <c r="E928" s="79">
        <v>2236</v>
      </c>
      <c r="F928" s="80">
        <v>17.04</v>
      </c>
      <c r="G928" s="78" t="s">
        <v>30</v>
      </c>
      <c r="H928" s="81" t="s">
        <v>31</v>
      </c>
    </row>
    <row r="929" spans="1:8" ht="20.100000000000001" customHeight="1">
      <c r="A929" s="76">
        <v>45672</v>
      </c>
      <c r="B929" s="77">
        <v>45672.661034710705</v>
      </c>
      <c r="C929" s="77"/>
      <c r="D929" s="78" t="s">
        <v>40</v>
      </c>
      <c r="E929" s="79">
        <v>315</v>
      </c>
      <c r="F929" s="80">
        <v>17.045000000000002</v>
      </c>
      <c r="G929" s="78" t="s">
        <v>30</v>
      </c>
      <c r="H929" s="81" t="s">
        <v>34</v>
      </c>
    </row>
    <row r="930" spans="1:8" ht="20.100000000000001" customHeight="1">
      <c r="A930" s="76">
        <v>45672</v>
      </c>
      <c r="B930" s="77">
        <v>45672.661034687422</v>
      </c>
      <c r="C930" s="77"/>
      <c r="D930" s="78" t="s">
        <v>40</v>
      </c>
      <c r="E930" s="79">
        <v>953</v>
      </c>
      <c r="F930" s="80">
        <v>17.045000000000002</v>
      </c>
      <c r="G930" s="78" t="s">
        <v>30</v>
      </c>
      <c r="H930" s="81" t="s">
        <v>31</v>
      </c>
    </row>
    <row r="931" spans="1:8" ht="20.100000000000001" customHeight="1">
      <c r="A931" s="76">
        <v>45672</v>
      </c>
      <c r="B931" s="77">
        <v>45672.661343495362</v>
      </c>
      <c r="C931" s="77"/>
      <c r="D931" s="78" t="s">
        <v>40</v>
      </c>
      <c r="E931" s="79">
        <v>398</v>
      </c>
      <c r="F931" s="80">
        <v>17.055</v>
      </c>
      <c r="G931" s="78" t="s">
        <v>30</v>
      </c>
      <c r="H931" s="81" t="s">
        <v>34</v>
      </c>
    </row>
    <row r="932" spans="1:8" ht="20.100000000000001" customHeight="1">
      <c r="A932" s="76">
        <v>45672</v>
      </c>
      <c r="B932" s="77">
        <v>45672.661343518645</v>
      </c>
      <c r="C932" s="77"/>
      <c r="D932" s="78" t="s">
        <v>40</v>
      </c>
      <c r="E932" s="79">
        <v>1153</v>
      </c>
      <c r="F932" s="80">
        <v>17.055</v>
      </c>
      <c r="G932" s="78" t="s">
        <v>30</v>
      </c>
      <c r="H932" s="81" t="s">
        <v>31</v>
      </c>
    </row>
    <row r="933" spans="1:8" ht="20.100000000000001" customHeight="1">
      <c r="A933" s="76">
        <v>45672</v>
      </c>
      <c r="B933" s="77">
        <v>45672.661874433048</v>
      </c>
      <c r="C933" s="77"/>
      <c r="D933" s="78" t="s">
        <v>40</v>
      </c>
      <c r="E933" s="79">
        <v>550</v>
      </c>
      <c r="F933" s="80">
        <v>17.07</v>
      </c>
      <c r="G933" s="78" t="s">
        <v>30</v>
      </c>
      <c r="H933" s="81" t="s">
        <v>34</v>
      </c>
    </row>
    <row r="934" spans="1:8" ht="20.100000000000001" customHeight="1">
      <c r="A934" s="76">
        <v>45672</v>
      </c>
      <c r="B934" s="77">
        <v>45672.661874433048</v>
      </c>
      <c r="C934" s="77"/>
      <c r="D934" s="78" t="s">
        <v>40</v>
      </c>
      <c r="E934" s="79">
        <v>213</v>
      </c>
      <c r="F934" s="80">
        <v>17.07</v>
      </c>
      <c r="G934" s="78" t="s">
        <v>30</v>
      </c>
      <c r="H934" s="81" t="s">
        <v>34</v>
      </c>
    </row>
    <row r="935" spans="1:8" ht="20.100000000000001" customHeight="1">
      <c r="A935" s="76">
        <v>45672</v>
      </c>
      <c r="B935" s="77">
        <v>45672.661874433048</v>
      </c>
      <c r="C935" s="77"/>
      <c r="D935" s="78" t="s">
        <v>40</v>
      </c>
      <c r="E935" s="79">
        <v>92</v>
      </c>
      <c r="F935" s="80">
        <v>17.07</v>
      </c>
      <c r="G935" s="78" t="s">
        <v>30</v>
      </c>
      <c r="H935" s="81" t="s">
        <v>34</v>
      </c>
    </row>
    <row r="936" spans="1:8" ht="20.100000000000001" customHeight="1">
      <c r="A936" s="76">
        <v>45672</v>
      </c>
      <c r="B936" s="77">
        <v>45672.661874433048</v>
      </c>
      <c r="C936" s="77"/>
      <c r="D936" s="78" t="s">
        <v>40</v>
      </c>
      <c r="E936" s="79">
        <v>93</v>
      </c>
      <c r="F936" s="80">
        <v>17.07</v>
      </c>
      <c r="G936" s="78" t="s">
        <v>30</v>
      </c>
      <c r="H936" s="81" t="s">
        <v>34</v>
      </c>
    </row>
    <row r="937" spans="1:8" ht="20.100000000000001" customHeight="1">
      <c r="A937" s="76">
        <v>45672</v>
      </c>
      <c r="B937" s="77">
        <v>45672.661874433048</v>
      </c>
      <c r="C937" s="77"/>
      <c r="D937" s="78" t="s">
        <v>40</v>
      </c>
      <c r="E937" s="79">
        <v>470</v>
      </c>
      <c r="F937" s="80">
        <v>17.07</v>
      </c>
      <c r="G937" s="78" t="s">
        <v>30</v>
      </c>
      <c r="H937" s="81" t="s">
        <v>34</v>
      </c>
    </row>
    <row r="938" spans="1:8" ht="20.100000000000001" customHeight="1">
      <c r="A938" s="76">
        <v>45672</v>
      </c>
      <c r="B938" s="77">
        <v>45672.661874433048</v>
      </c>
      <c r="C938" s="77"/>
      <c r="D938" s="78" t="s">
        <v>40</v>
      </c>
      <c r="E938" s="79">
        <v>54</v>
      </c>
      <c r="F938" s="80">
        <v>17.07</v>
      </c>
      <c r="G938" s="78" t="s">
        <v>30</v>
      </c>
      <c r="H938" s="81" t="s">
        <v>34</v>
      </c>
    </row>
    <row r="939" spans="1:8" ht="20.100000000000001" customHeight="1">
      <c r="A939" s="76">
        <v>45672</v>
      </c>
      <c r="B939" s="77">
        <v>45672.661874444224</v>
      </c>
      <c r="C939" s="77"/>
      <c r="D939" s="78" t="s">
        <v>40</v>
      </c>
      <c r="E939" s="79">
        <v>81</v>
      </c>
      <c r="F939" s="80">
        <v>17.07</v>
      </c>
      <c r="G939" s="78" t="s">
        <v>30</v>
      </c>
      <c r="H939" s="81" t="s">
        <v>31</v>
      </c>
    </row>
    <row r="940" spans="1:8" ht="20.100000000000001" customHeight="1">
      <c r="A940" s="76">
        <v>45672</v>
      </c>
      <c r="B940" s="77">
        <v>45672.662231191993</v>
      </c>
      <c r="C940" s="77"/>
      <c r="D940" s="78" t="s">
        <v>40</v>
      </c>
      <c r="E940" s="79">
        <v>227</v>
      </c>
      <c r="F940" s="80">
        <v>17.059999999999999</v>
      </c>
      <c r="G940" s="78" t="s">
        <v>30</v>
      </c>
      <c r="H940" s="81" t="s">
        <v>31</v>
      </c>
    </row>
    <row r="941" spans="1:8" ht="20.100000000000001" customHeight="1">
      <c r="A941" s="76">
        <v>45672</v>
      </c>
      <c r="B941" s="77">
        <v>45672.662509386428</v>
      </c>
      <c r="C941" s="77"/>
      <c r="D941" s="78" t="s">
        <v>40</v>
      </c>
      <c r="E941" s="79">
        <v>251</v>
      </c>
      <c r="F941" s="80">
        <v>17.03</v>
      </c>
      <c r="G941" s="78" t="s">
        <v>30</v>
      </c>
      <c r="H941" s="81" t="s">
        <v>34</v>
      </c>
    </row>
    <row r="942" spans="1:8" ht="20.100000000000001" customHeight="1">
      <c r="A942" s="76">
        <v>45672</v>
      </c>
      <c r="B942" s="77">
        <v>45672.662690555677</v>
      </c>
      <c r="C942" s="77"/>
      <c r="D942" s="78" t="s">
        <v>40</v>
      </c>
      <c r="E942" s="79">
        <v>57</v>
      </c>
      <c r="F942" s="80">
        <v>17.035</v>
      </c>
      <c r="G942" s="78" t="s">
        <v>30</v>
      </c>
      <c r="H942" s="81" t="s">
        <v>31</v>
      </c>
    </row>
    <row r="943" spans="1:8" ht="20.100000000000001" customHeight="1">
      <c r="A943" s="76">
        <v>45672</v>
      </c>
      <c r="B943" s="77">
        <v>45672.662725474685</v>
      </c>
      <c r="C943" s="77"/>
      <c r="D943" s="78" t="s">
        <v>40</v>
      </c>
      <c r="E943" s="79">
        <v>468</v>
      </c>
      <c r="F943" s="80">
        <v>17.035</v>
      </c>
      <c r="G943" s="78" t="s">
        <v>30</v>
      </c>
      <c r="H943" s="81" t="s">
        <v>34</v>
      </c>
    </row>
    <row r="944" spans="1:8" ht="20.100000000000001" customHeight="1">
      <c r="A944" s="76">
        <v>45672</v>
      </c>
      <c r="B944" s="77">
        <v>45672.662725567352</v>
      </c>
      <c r="C944" s="77"/>
      <c r="D944" s="78" t="s">
        <v>40</v>
      </c>
      <c r="E944" s="79">
        <v>1008</v>
      </c>
      <c r="F944" s="80">
        <v>17.035</v>
      </c>
      <c r="G944" s="78" t="s">
        <v>30</v>
      </c>
      <c r="H944" s="81" t="s">
        <v>31</v>
      </c>
    </row>
    <row r="945" spans="1:8" ht="20.100000000000001" customHeight="1">
      <c r="A945" s="76">
        <v>45672</v>
      </c>
      <c r="B945" s="77">
        <v>45672.662725659553</v>
      </c>
      <c r="C945" s="77"/>
      <c r="D945" s="78" t="s">
        <v>40</v>
      </c>
      <c r="E945" s="79">
        <v>349</v>
      </c>
      <c r="F945" s="80">
        <v>17.035</v>
      </c>
      <c r="G945" s="78" t="s">
        <v>30</v>
      </c>
      <c r="H945" s="81" t="s">
        <v>32</v>
      </c>
    </row>
    <row r="946" spans="1:8" ht="20.100000000000001" customHeight="1">
      <c r="A946" s="76">
        <v>45672</v>
      </c>
      <c r="B946" s="77">
        <v>45672.663506759331</v>
      </c>
      <c r="C946" s="77"/>
      <c r="D946" s="78" t="s">
        <v>40</v>
      </c>
      <c r="E946" s="79">
        <v>1814</v>
      </c>
      <c r="F946" s="80">
        <v>17.055</v>
      </c>
      <c r="G946" s="78" t="s">
        <v>30</v>
      </c>
      <c r="H946" s="81" t="s">
        <v>31</v>
      </c>
    </row>
    <row r="947" spans="1:8" ht="20.100000000000001" customHeight="1">
      <c r="A947" s="76">
        <v>45672</v>
      </c>
      <c r="B947" s="77">
        <v>45672.663981157355</v>
      </c>
      <c r="C947" s="77"/>
      <c r="D947" s="78" t="s">
        <v>40</v>
      </c>
      <c r="E947" s="79">
        <v>338</v>
      </c>
      <c r="F947" s="80">
        <v>17.045000000000002</v>
      </c>
      <c r="G947" s="78" t="s">
        <v>30</v>
      </c>
      <c r="H947" s="81" t="s">
        <v>31</v>
      </c>
    </row>
    <row r="948" spans="1:8" ht="20.100000000000001" customHeight="1">
      <c r="A948" s="76">
        <v>45672</v>
      </c>
      <c r="B948" s="77">
        <v>45672.664377696812</v>
      </c>
      <c r="C948" s="77"/>
      <c r="D948" s="78" t="s">
        <v>40</v>
      </c>
      <c r="E948" s="79">
        <v>1657</v>
      </c>
      <c r="F948" s="80">
        <v>17.055</v>
      </c>
      <c r="G948" s="78" t="s">
        <v>30</v>
      </c>
      <c r="H948" s="81" t="s">
        <v>31</v>
      </c>
    </row>
    <row r="949" spans="1:8" ht="20.100000000000001" customHeight="1">
      <c r="A949" s="76">
        <v>45672</v>
      </c>
      <c r="B949" s="77">
        <v>45672.664377696812</v>
      </c>
      <c r="C949" s="77"/>
      <c r="D949" s="78" t="s">
        <v>40</v>
      </c>
      <c r="E949" s="79">
        <v>198</v>
      </c>
      <c r="F949" s="80">
        <v>17.055</v>
      </c>
      <c r="G949" s="78" t="s">
        <v>30</v>
      </c>
      <c r="H949" s="81" t="s">
        <v>31</v>
      </c>
    </row>
    <row r="950" spans="1:8" ht="20.100000000000001" customHeight="1">
      <c r="A950" s="76">
        <v>45672</v>
      </c>
      <c r="B950" s="77">
        <v>45672.664378113579</v>
      </c>
      <c r="C950" s="77"/>
      <c r="D950" s="78" t="s">
        <v>40</v>
      </c>
      <c r="E950" s="79">
        <v>17</v>
      </c>
      <c r="F950" s="80">
        <v>17.055</v>
      </c>
      <c r="G950" s="78" t="s">
        <v>30</v>
      </c>
      <c r="H950" s="81" t="s">
        <v>31</v>
      </c>
    </row>
    <row r="951" spans="1:8" ht="20.100000000000001" customHeight="1">
      <c r="A951" s="76">
        <v>45672</v>
      </c>
      <c r="B951" s="77">
        <v>45672.665256191976</v>
      </c>
      <c r="C951" s="77"/>
      <c r="D951" s="78" t="s">
        <v>40</v>
      </c>
      <c r="E951" s="79">
        <v>540</v>
      </c>
      <c r="F951" s="80">
        <v>17.074999999999999</v>
      </c>
      <c r="G951" s="78" t="s">
        <v>30</v>
      </c>
      <c r="H951" s="81" t="s">
        <v>34</v>
      </c>
    </row>
    <row r="952" spans="1:8" ht="20.100000000000001" customHeight="1">
      <c r="A952" s="76">
        <v>45672</v>
      </c>
      <c r="B952" s="77">
        <v>45672.665256191976</v>
      </c>
      <c r="C952" s="77"/>
      <c r="D952" s="78" t="s">
        <v>40</v>
      </c>
      <c r="E952" s="79">
        <v>1298</v>
      </c>
      <c r="F952" s="80">
        <v>17.074999999999999</v>
      </c>
      <c r="G952" s="78" t="s">
        <v>30</v>
      </c>
      <c r="H952" s="81" t="s">
        <v>31</v>
      </c>
    </row>
    <row r="953" spans="1:8" ht="20.100000000000001" customHeight="1">
      <c r="A953" s="76">
        <v>45672</v>
      </c>
      <c r="B953" s="77">
        <v>45672.665256191976</v>
      </c>
      <c r="C953" s="77"/>
      <c r="D953" s="78" t="s">
        <v>40</v>
      </c>
      <c r="E953" s="79">
        <v>330</v>
      </c>
      <c r="F953" s="80">
        <v>17.074999999999999</v>
      </c>
      <c r="G953" s="78" t="s">
        <v>30</v>
      </c>
      <c r="H953" s="81" t="s">
        <v>31</v>
      </c>
    </row>
    <row r="954" spans="1:8" ht="20.100000000000001" customHeight="1">
      <c r="A954" s="76">
        <v>45672</v>
      </c>
      <c r="B954" s="77">
        <v>45672.665735729039</v>
      </c>
      <c r="C954" s="77"/>
      <c r="D954" s="78" t="s">
        <v>40</v>
      </c>
      <c r="E954" s="79">
        <v>686</v>
      </c>
      <c r="F954" s="80">
        <v>17.07</v>
      </c>
      <c r="G954" s="78" t="s">
        <v>30</v>
      </c>
      <c r="H954" s="81" t="s">
        <v>31</v>
      </c>
    </row>
    <row r="955" spans="1:8" ht="20.100000000000001" customHeight="1">
      <c r="A955" s="76">
        <v>45672</v>
      </c>
      <c r="B955" s="77">
        <v>45672.666500740685</v>
      </c>
      <c r="C955" s="77"/>
      <c r="D955" s="78" t="s">
        <v>40</v>
      </c>
      <c r="E955" s="79">
        <v>588</v>
      </c>
      <c r="F955" s="80">
        <v>17.07</v>
      </c>
      <c r="G955" s="78" t="s">
        <v>30</v>
      </c>
      <c r="H955" s="81" t="s">
        <v>34</v>
      </c>
    </row>
    <row r="956" spans="1:8" ht="20.100000000000001" customHeight="1">
      <c r="A956" s="76">
        <v>45672</v>
      </c>
      <c r="B956" s="77">
        <v>45672.666500787251</v>
      </c>
      <c r="C956" s="77"/>
      <c r="D956" s="78" t="s">
        <v>40</v>
      </c>
      <c r="E956" s="79">
        <v>1608</v>
      </c>
      <c r="F956" s="80">
        <v>17.07</v>
      </c>
      <c r="G956" s="78" t="s">
        <v>30</v>
      </c>
      <c r="H956" s="81" t="s">
        <v>31</v>
      </c>
    </row>
    <row r="957" spans="1:8" ht="20.100000000000001" customHeight="1">
      <c r="A957" s="76">
        <v>45672</v>
      </c>
      <c r="B957" s="77">
        <v>45672.666808750015</v>
      </c>
      <c r="C957" s="77"/>
      <c r="D957" s="78" t="s">
        <v>40</v>
      </c>
      <c r="E957" s="79">
        <v>751</v>
      </c>
      <c r="F957" s="80">
        <v>17.065000000000001</v>
      </c>
      <c r="G957" s="78" t="s">
        <v>30</v>
      </c>
      <c r="H957" s="81" t="s">
        <v>31</v>
      </c>
    </row>
    <row r="958" spans="1:8" ht="20.100000000000001" customHeight="1">
      <c r="A958" s="76">
        <v>45672</v>
      </c>
      <c r="B958" s="77">
        <v>45672.667380347382</v>
      </c>
      <c r="C958" s="77"/>
      <c r="D958" s="78" t="s">
        <v>40</v>
      </c>
      <c r="E958" s="79">
        <v>1373</v>
      </c>
      <c r="F958" s="80">
        <v>17.059999999999999</v>
      </c>
      <c r="G958" s="78" t="s">
        <v>30</v>
      </c>
      <c r="H958" s="81" t="s">
        <v>34</v>
      </c>
    </row>
    <row r="959" spans="1:8" ht="20.100000000000001" customHeight="1">
      <c r="A959" s="76">
        <v>45672</v>
      </c>
      <c r="B959" s="77">
        <v>45672.668051470071</v>
      </c>
      <c r="C959" s="77"/>
      <c r="D959" s="78" t="s">
        <v>40</v>
      </c>
      <c r="E959" s="79">
        <v>1353</v>
      </c>
      <c r="F959" s="80">
        <v>17.045000000000002</v>
      </c>
      <c r="G959" s="78" t="s">
        <v>30</v>
      </c>
      <c r="H959" s="81" t="s">
        <v>34</v>
      </c>
    </row>
    <row r="960" spans="1:8" ht="20.100000000000001" customHeight="1">
      <c r="A960" s="76">
        <v>45672</v>
      </c>
      <c r="B960" s="77">
        <v>45672.668126099743</v>
      </c>
      <c r="C960" s="77"/>
      <c r="D960" s="78" t="s">
        <v>40</v>
      </c>
      <c r="E960" s="79">
        <v>473</v>
      </c>
      <c r="F960" s="80">
        <v>17.04</v>
      </c>
      <c r="G960" s="78" t="s">
        <v>30</v>
      </c>
      <c r="H960" s="81" t="s">
        <v>31</v>
      </c>
    </row>
    <row r="961" spans="1:8" ht="20.100000000000001" customHeight="1">
      <c r="A961" s="76">
        <v>45672</v>
      </c>
      <c r="B961" s="77">
        <v>45672.668688379694</v>
      </c>
      <c r="C961" s="77"/>
      <c r="D961" s="78" t="s">
        <v>40</v>
      </c>
      <c r="E961" s="79">
        <v>109</v>
      </c>
      <c r="F961" s="80">
        <v>17.03</v>
      </c>
      <c r="G961" s="78" t="s">
        <v>30</v>
      </c>
      <c r="H961" s="81" t="s">
        <v>34</v>
      </c>
    </row>
    <row r="962" spans="1:8" ht="20.100000000000001" customHeight="1">
      <c r="A962" s="76">
        <v>45672</v>
      </c>
      <c r="B962" s="77">
        <v>45672.668688379694</v>
      </c>
      <c r="C962" s="77"/>
      <c r="D962" s="78" t="s">
        <v>40</v>
      </c>
      <c r="E962" s="79">
        <v>42</v>
      </c>
      <c r="F962" s="80">
        <v>17.03</v>
      </c>
      <c r="G962" s="78" t="s">
        <v>30</v>
      </c>
      <c r="H962" s="81" t="s">
        <v>34</v>
      </c>
    </row>
    <row r="963" spans="1:8" ht="20.100000000000001" customHeight="1">
      <c r="A963" s="76">
        <v>45672</v>
      </c>
      <c r="B963" s="77">
        <v>45672.668688379694</v>
      </c>
      <c r="C963" s="77"/>
      <c r="D963" s="78" t="s">
        <v>40</v>
      </c>
      <c r="E963" s="79">
        <v>1980</v>
      </c>
      <c r="F963" s="80">
        <v>17.03</v>
      </c>
      <c r="G963" s="78" t="s">
        <v>30</v>
      </c>
      <c r="H963" s="81" t="s">
        <v>34</v>
      </c>
    </row>
    <row r="964" spans="1:8" ht="20.100000000000001" customHeight="1">
      <c r="A964" s="76">
        <v>45672</v>
      </c>
      <c r="B964" s="77">
        <v>45672.668688379694</v>
      </c>
      <c r="C964" s="77"/>
      <c r="D964" s="78" t="s">
        <v>40</v>
      </c>
      <c r="E964" s="79">
        <v>68</v>
      </c>
      <c r="F964" s="80">
        <v>17.03</v>
      </c>
      <c r="G964" s="78" t="s">
        <v>30</v>
      </c>
      <c r="H964" s="81" t="s">
        <v>34</v>
      </c>
    </row>
    <row r="965" spans="1:8" ht="20.100000000000001" customHeight="1">
      <c r="A965" s="76">
        <v>45672</v>
      </c>
      <c r="B965" s="77">
        <v>45672.669359745458</v>
      </c>
      <c r="C965" s="77"/>
      <c r="D965" s="78" t="s">
        <v>40</v>
      </c>
      <c r="E965" s="79">
        <v>555</v>
      </c>
      <c r="F965" s="80">
        <v>17.035</v>
      </c>
      <c r="G965" s="78" t="s">
        <v>30</v>
      </c>
      <c r="H965" s="81" t="s">
        <v>34</v>
      </c>
    </row>
    <row r="966" spans="1:8" ht="20.100000000000001" customHeight="1">
      <c r="A966" s="76">
        <v>45672</v>
      </c>
      <c r="B966" s="77">
        <v>45672.669359791558</v>
      </c>
      <c r="C966" s="77"/>
      <c r="D966" s="78" t="s">
        <v>40</v>
      </c>
      <c r="E966" s="79">
        <v>1529</v>
      </c>
      <c r="F966" s="80">
        <v>17.035</v>
      </c>
      <c r="G966" s="78" t="s">
        <v>30</v>
      </c>
      <c r="H966" s="81" t="s">
        <v>31</v>
      </c>
    </row>
    <row r="967" spans="1:8" ht="20.100000000000001" customHeight="1">
      <c r="A967" s="76">
        <v>45672</v>
      </c>
      <c r="B967" s="77">
        <v>45672.669798217714</v>
      </c>
      <c r="C967" s="77"/>
      <c r="D967" s="78" t="s">
        <v>40</v>
      </c>
      <c r="E967" s="79">
        <v>236</v>
      </c>
      <c r="F967" s="80">
        <v>17.02</v>
      </c>
      <c r="G967" s="78" t="s">
        <v>30</v>
      </c>
      <c r="H967" s="81" t="s">
        <v>34</v>
      </c>
    </row>
    <row r="968" spans="1:8" ht="20.100000000000001" customHeight="1">
      <c r="A968" s="76">
        <v>45672</v>
      </c>
      <c r="B968" s="77">
        <v>45672.669798252173</v>
      </c>
      <c r="C968" s="77"/>
      <c r="D968" s="78" t="s">
        <v>40</v>
      </c>
      <c r="E968" s="79">
        <v>686</v>
      </c>
      <c r="F968" s="80">
        <v>17.02</v>
      </c>
      <c r="G968" s="78" t="s">
        <v>30</v>
      </c>
      <c r="H968" s="81" t="s">
        <v>31</v>
      </c>
    </row>
    <row r="969" spans="1:8" ht="20.100000000000001" customHeight="1">
      <c r="A969" s="76">
        <v>45672</v>
      </c>
      <c r="B969" s="77">
        <v>45672.670291377231</v>
      </c>
      <c r="C969" s="77"/>
      <c r="D969" s="78" t="s">
        <v>40</v>
      </c>
      <c r="E969" s="79">
        <v>966</v>
      </c>
      <c r="F969" s="80">
        <v>17.02</v>
      </c>
      <c r="G969" s="78" t="s">
        <v>30</v>
      </c>
      <c r="H969" s="81" t="s">
        <v>31</v>
      </c>
    </row>
    <row r="970" spans="1:8" ht="20.100000000000001" customHeight="1">
      <c r="A970" s="76">
        <v>45672</v>
      </c>
      <c r="B970" s="77">
        <v>45672.670356793795</v>
      </c>
      <c r="C970" s="77"/>
      <c r="D970" s="78" t="s">
        <v>40</v>
      </c>
      <c r="E970" s="79">
        <v>259</v>
      </c>
      <c r="F970" s="80">
        <v>17.015000000000001</v>
      </c>
      <c r="G970" s="78" t="s">
        <v>30</v>
      </c>
      <c r="H970" s="81" t="s">
        <v>34</v>
      </c>
    </row>
    <row r="971" spans="1:8" ht="20.100000000000001" customHeight="1">
      <c r="A971" s="76">
        <v>45672</v>
      </c>
      <c r="B971" s="77">
        <v>45672.670356759336</v>
      </c>
      <c r="C971" s="77"/>
      <c r="D971" s="78" t="s">
        <v>40</v>
      </c>
      <c r="E971" s="79">
        <v>674</v>
      </c>
      <c r="F971" s="80">
        <v>17.015000000000001</v>
      </c>
      <c r="G971" s="78" t="s">
        <v>30</v>
      </c>
      <c r="H971" s="81" t="s">
        <v>31</v>
      </c>
    </row>
    <row r="972" spans="1:8" ht="20.100000000000001" customHeight="1">
      <c r="A972" s="76">
        <v>45672</v>
      </c>
      <c r="B972" s="77">
        <v>45672.670904467814</v>
      </c>
      <c r="C972" s="77"/>
      <c r="D972" s="78" t="s">
        <v>40</v>
      </c>
      <c r="E972" s="79">
        <v>844</v>
      </c>
      <c r="F972" s="80">
        <v>17.015000000000001</v>
      </c>
      <c r="G972" s="78" t="s">
        <v>30</v>
      </c>
      <c r="H972" s="81" t="s">
        <v>31</v>
      </c>
    </row>
    <row r="973" spans="1:8" ht="20.100000000000001" customHeight="1">
      <c r="A973" s="76">
        <v>45672</v>
      </c>
      <c r="B973" s="77">
        <v>45672.671269652899</v>
      </c>
      <c r="C973" s="77"/>
      <c r="D973" s="78" t="s">
        <v>40</v>
      </c>
      <c r="E973" s="79">
        <v>1335</v>
      </c>
      <c r="F973" s="80">
        <v>17.015000000000001</v>
      </c>
      <c r="G973" s="78" t="s">
        <v>30</v>
      </c>
      <c r="H973" s="81" t="s">
        <v>31</v>
      </c>
    </row>
    <row r="974" spans="1:8" ht="20.100000000000001" customHeight="1">
      <c r="A974" s="76">
        <v>45672</v>
      </c>
      <c r="B974" s="77">
        <v>45672.671653981321</v>
      </c>
      <c r="C974" s="77"/>
      <c r="D974" s="78" t="s">
        <v>40</v>
      </c>
      <c r="E974" s="79">
        <v>429</v>
      </c>
      <c r="F974" s="80">
        <v>17</v>
      </c>
      <c r="G974" s="78" t="s">
        <v>30</v>
      </c>
      <c r="H974" s="81" t="s">
        <v>31</v>
      </c>
    </row>
    <row r="975" spans="1:8" ht="20.100000000000001" customHeight="1">
      <c r="A975" s="76">
        <v>45672</v>
      </c>
      <c r="B975" s="77">
        <v>45672.672046967782</v>
      </c>
      <c r="C975" s="77"/>
      <c r="D975" s="78" t="s">
        <v>40</v>
      </c>
      <c r="E975" s="79">
        <v>386</v>
      </c>
      <c r="F975" s="80">
        <v>17</v>
      </c>
      <c r="G975" s="78" t="s">
        <v>30</v>
      </c>
      <c r="H975" s="81" t="s">
        <v>34</v>
      </c>
    </row>
    <row r="976" spans="1:8" ht="20.100000000000001" customHeight="1">
      <c r="A976" s="76">
        <v>45672</v>
      </c>
      <c r="B976" s="77">
        <v>45672.672047025524</v>
      </c>
      <c r="C976" s="77"/>
      <c r="D976" s="78" t="s">
        <v>40</v>
      </c>
      <c r="E976" s="79">
        <v>1115</v>
      </c>
      <c r="F976" s="80">
        <v>17</v>
      </c>
      <c r="G976" s="78" t="s">
        <v>30</v>
      </c>
      <c r="H976" s="81" t="s">
        <v>31</v>
      </c>
    </row>
    <row r="977" spans="1:8" ht="20.100000000000001" customHeight="1">
      <c r="A977" s="76">
        <v>45672</v>
      </c>
      <c r="B977" s="77">
        <v>45672.672118773218</v>
      </c>
      <c r="C977" s="77"/>
      <c r="D977" s="78" t="s">
        <v>40</v>
      </c>
      <c r="E977" s="79">
        <v>75</v>
      </c>
      <c r="F977" s="80">
        <v>16.995000000000001</v>
      </c>
      <c r="G977" s="78" t="s">
        <v>30</v>
      </c>
      <c r="H977" s="81" t="s">
        <v>31</v>
      </c>
    </row>
    <row r="978" spans="1:8" ht="20.100000000000001" customHeight="1">
      <c r="A978" s="76">
        <v>45672</v>
      </c>
      <c r="B978" s="77">
        <v>45672.672542858869</v>
      </c>
      <c r="C978" s="77"/>
      <c r="D978" s="78" t="s">
        <v>40</v>
      </c>
      <c r="E978" s="79">
        <v>392</v>
      </c>
      <c r="F978" s="80">
        <v>16.984999999999999</v>
      </c>
      <c r="G978" s="78" t="s">
        <v>30</v>
      </c>
      <c r="H978" s="81" t="s">
        <v>34</v>
      </c>
    </row>
    <row r="979" spans="1:8" ht="20.100000000000001" customHeight="1">
      <c r="A979" s="76">
        <v>45672</v>
      </c>
      <c r="B979" s="77">
        <v>45672.672542858869</v>
      </c>
      <c r="C979" s="77"/>
      <c r="D979" s="78" t="s">
        <v>40</v>
      </c>
      <c r="E979" s="79">
        <v>98</v>
      </c>
      <c r="F979" s="80">
        <v>16.984999999999999</v>
      </c>
      <c r="G979" s="78" t="s">
        <v>30</v>
      </c>
      <c r="H979" s="81" t="s">
        <v>34</v>
      </c>
    </row>
    <row r="980" spans="1:8" ht="20.100000000000001" customHeight="1">
      <c r="A980" s="76">
        <v>45672</v>
      </c>
      <c r="B980" s="77">
        <v>45672.672542858869</v>
      </c>
      <c r="C980" s="77"/>
      <c r="D980" s="78" t="s">
        <v>40</v>
      </c>
      <c r="E980" s="79">
        <v>901</v>
      </c>
      <c r="F980" s="80">
        <v>16.984999999999999</v>
      </c>
      <c r="G980" s="78" t="s">
        <v>30</v>
      </c>
      <c r="H980" s="81" t="s">
        <v>34</v>
      </c>
    </row>
    <row r="981" spans="1:8" ht="20.100000000000001" customHeight="1">
      <c r="A981" s="76">
        <v>45672</v>
      </c>
      <c r="B981" s="77">
        <v>45672.67307230318</v>
      </c>
      <c r="C981" s="77"/>
      <c r="D981" s="78" t="s">
        <v>40</v>
      </c>
      <c r="E981" s="79">
        <v>299</v>
      </c>
      <c r="F981" s="80">
        <v>17.02</v>
      </c>
      <c r="G981" s="78" t="s">
        <v>30</v>
      </c>
      <c r="H981" s="81" t="s">
        <v>34</v>
      </c>
    </row>
    <row r="982" spans="1:8" ht="20.100000000000001" customHeight="1">
      <c r="A982" s="76">
        <v>45672</v>
      </c>
      <c r="B982" s="77">
        <v>45672.673072326463</v>
      </c>
      <c r="C982" s="77"/>
      <c r="D982" s="78" t="s">
        <v>40</v>
      </c>
      <c r="E982" s="79">
        <v>772</v>
      </c>
      <c r="F982" s="80">
        <v>17.02</v>
      </c>
      <c r="G982" s="78" t="s">
        <v>30</v>
      </c>
      <c r="H982" s="81" t="s">
        <v>31</v>
      </c>
    </row>
    <row r="983" spans="1:8" ht="20.100000000000001" customHeight="1">
      <c r="A983" s="76">
        <v>45672</v>
      </c>
      <c r="B983" s="77">
        <v>45672.673072326463</v>
      </c>
      <c r="C983" s="77"/>
      <c r="D983" s="78" t="s">
        <v>40</v>
      </c>
      <c r="E983" s="79">
        <v>107</v>
      </c>
      <c r="F983" s="80">
        <v>17.02</v>
      </c>
      <c r="G983" s="78" t="s">
        <v>30</v>
      </c>
      <c r="H983" s="81" t="s">
        <v>31</v>
      </c>
    </row>
    <row r="984" spans="1:8" ht="20.100000000000001" customHeight="1">
      <c r="A984" s="76">
        <v>45672</v>
      </c>
      <c r="B984" s="77">
        <v>45672.673497986048</v>
      </c>
      <c r="C984" s="77"/>
      <c r="D984" s="78" t="s">
        <v>40</v>
      </c>
      <c r="E984" s="79">
        <v>1190</v>
      </c>
      <c r="F984" s="80">
        <v>17.024999999999999</v>
      </c>
      <c r="G984" s="78" t="s">
        <v>30</v>
      </c>
      <c r="H984" s="81" t="s">
        <v>34</v>
      </c>
    </row>
    <row r="985" spans="1:8" ht="20.100000000000001" customHeight="1">
      <c r="A985" s="76">
        <v>45672</v>
      </c>
      <c r="B985" s="77">
        <v>45672.673497986048</v>
      </c>
      <c r="C985" s="77"/>
      <c r="D985" s="78" t="s">
        <v>40</v>
      </c>
      <c r="E985" s="79">
        <v>127</v>
      </c>
      <c r="F985" s="80">
        <v>17.024999999999999</v>
      </c>
      <c r="G985" s="78" t="s">
        <v>30</v>
      </c>
      <c r="H985" s="81" t="s">
        <v>34</v>
      </c>
    </row>
    <row r="986" spans="1:8" ht="20.100000000000001" customHeight="1">
      <c r="A986" s="76">
        <v>45672</v>
      </c>
      <c r="B986" s="77">
        <v>45672.674123136792</v>
      </c>
      <c r="C986" s="77"/>
      <c r="D986" s="78" t="s">
        <v>40</v>
      </c>
      <c r="E986" s="79">
        <v>34</v>
      </c>
      <c r="F986" s="80">
        <v>17.024999999999999</v>
      </c>
      <c r="G986" s="78" t="s">
        <v>30</v>
      </c>
      <c r="H986" s="81" t="s">
        <v>34</v>
      </c>
    </row>
    <row r="987" spans="1:8" ht="20.100000000000001" customHeight="1">
      <c r="A987" s="76">
        <v>45672</v>
      </c>
      <c r="B987" s="77">
        <v>45672.674123136792</v>
      </c>
      <c r="C987" s="77"/>
      <c r="D987" s="78" t="s">
        <v>40</v>
      </c>
      <c r="E987" s="79">
        <v>91</v>
      </c>
      <c r="F987" s="80">
        <v>17.024999999999999</v>
      </c>
      <c r="G987" s="78" t="s">
        <v>30</v>
      </c>
      <c r="H987" s="81" t="s">
        <v>34</v>
      </c>
    </row>
    <row r="988" spans="1:8" ht="20.100000000000001" customHeight="1">
      <c r="A988" s="76">
        <v>45672</v>
      </c>
      <c r="B988" s="77">
        <v>45672.674123136792</v>
      </c>
      <c r="C988" s="77"/>
      <c r="D988" s="78" t="s">
        <v>40</v>
      </c>
      <c r="E988" s="79">
        <v>88</v>
      </c>
      <c r="F988" s="80">
        <v>17.024999999999999</v>
      </c>
      <c r="G988" s="78" t="s">
        <v>30</v>
      </c>
      <c r="H988" s="81" t="s">
        <v>34</v>
      </c>
    </row>
    <row r="989" spans="1:8" ht="20.100000000000001" customHeight="1">
      <c r="A989" s="76">
        <v>45672</v>
      </c>
      <c r="B989" s="77">
        <v>45672.674123136792</v>
      </c>
      <c r="C989" s="77"/>
      <c r="D989" s="78" t="s">
        <v>40</v>
      </c>
      <c r="E989" s="79">
        <v>41</v>
      </c>
      <c r="F989" s="80">
        <v>17.024999999999999</v>
      </c>
      <c r="G989" s="78" t="s">
        <v>30</v>
      </c>
      <c r="H989" s="81" t="s">
        <v>34</v>
      </c>
    </row>
    <row r="990" spans="1:8" ht="20.100000000000001" customHeight="1">
      <c r="A990" s="76">
        <v>45672</v>
      </c>
      <c r="B990" s="77">
        <v>45672.674123147968</v>
      </c>
      <c r="C990" s="77"/>
      <c r="D990" s="78" t="s">
        <v>40</v>
      </c>
      <c r="E990" s="79">
        <v>928</v>
      </c>
      <c r="F990" s="80">
        <v>17.024999999999999</v>
      </c>
      <c r="G990" s="78" t="s">
        <v>30</v>
      </c>
      <c r="H990" s="81" t="s">
        <v>31</v>
      </c>
    </row>
    <row r="991" spans="1:8" ht="20.100000000000001" customHeight="1">
      <c r="A991" s="76">
        <v>45672</v>
      </c>
      <c r="B991" s="77">
        <v>45672.674701620359</v>
      </c>
      <c r="C991" s="77"/>
      <c r="D991" s="78" t="s">
        <v>40</v>
      </c>
      <c r="E991" s="79">
        <v>746</v>
      </c>
      <c r="F991" s="80">
        <v>17.015000000000001</v>
      </c>
      <c r="G991" s="78" t="s">
        <v>30</v>
      </c>
      <c r="H991" s="81" t="s">
        <v>31</v>
      </c>
    </row>
    <row r="992" spans="1:8" ht="20.100000000000001" customHeight="1">
      <c r="A992" s="76">
        <v>45672</v>
      </c>
      <c r="B992" s="77">
        <v>45672.675065740943</v>
      </c>
      <c r="C992" s="77"/>
      <c r="D992" s="78" t="s">
        <v>40</v>
      </c>
      <c r="E992" s="79">
        <v>593</v>
      </c>
      <c r="F992" s="80">
        <v>17.015000000000001</v>
      </c>
      <c r="G992" s="78" t="s">
        <v>30</v>
      </c>
      <c r="H992" s="81" t="s">
        <v>34</v>
      </c>
    </row>
    <row r="993" spans="1:8" ht="20.100000000000001" customHeight="1">
      <c r="A993" s="76">
        <v>45672</v>
      </c>
      <c r="B993" s="77">
        <v>45672.675065740943</v>
      </c>
      <c r="C993" s="77"/>
      <c r="D993" s="78" t="s">
        <v>40</v>
      </c>
      <c r="E993" s="79">
        <v>1753</v>
      </c>
      <c r="F993" s="80">
        <v>17.015000000000001</v>
      </c>
      <c r="G993" s="78" t="s">
        <v>30</v>
      </c>
      <c r="H993" s="81" t="s">
        <v>31</v>
      </c>
    </row>
    <row r="994" spans="1:8" ht="20.100000000000001" customHeight="1">
      <c r="A994" s="76">
        <v>45672</v>
      </c>
      <c r="B994" s="77">
        <v>45672.675504212733</v>
      </c>
      <c r="C994" s="77"/>
      <c r="D994" s="78" t="s">
        <v>40</v>
      </c>
      <c r="E994" s="79">
        <v>788</v>
      </c>
      <c r="F994" s="80">
        <v>17.004999999999999</v>
      </c>
      <c r="G994" s="78" t="s">
        <v>30</v>
      </c>
      <c r="H994" s="81" t="s">
        <v>31</v>
      </c>
    </row>
    <row r="995" spans="1:8" ht="20.100000000000001" customHeight="1">
      <c r="A995" s="76">
        <v>45672</v>
      </c>
      <c r="B995" s="77">
        <v>45672.675504212733</v>
      </c>
      <c r="C995" s="77"/>
      <c r="D995" s="78" t="s">
        <v>40</v>
      </c>
      <c r="E995" s="79">
        <v>26</v>
      </c>
      <c r="F995" s="80">
        <v>17.004999999999999</v>
      </c>
      <c r="G995" s="78" t="s">
        <v>30</v>
      </c>
      <c r="H995" s="81" t="s">
        <v>31</v>
      </c>
    </row>
    <row r="996" spans="1:8" ht="20.100000000000001" customHeight="1">
      <c r="A996" s="76">
        <v>45672</v>
      </c>
      <c r="B996" s="77">
        <v>45672.676079560071</v>
      </c>
      <c r="C996" s="77"/>
      <c r="D996" s="78" t="s">
        <v>40</v>
      </c>
      <c r="E996" s="79">
        <v>343</v>
      </c>
      <c r="F996" s="80">
        <v>16.975000000000001</v>
      </c>
      <c r="G996" s="78" t="s">
        <v>30</v>
      </c>
      <c r="H996" s="81" t="s">
        <v>34</v>
      </c>
    </row>
    <row r="997" spans="1:8" ht="20.100000000000001" customHeight="1">
      <c r="A997" s="76">
        <v>45672</v>
      </c>
      <c r="B997" s="77">
        <v>45672.676079583354</v>
      </c>
      <c r="C997" s="77"/>
      <c r="D997" s="78" t="s">
        <v>40</v>
      </c>
      <c r="E997" s="79">
        <v>864</v>
      </c>
      <c r="F997" s="80">
        <v>16.975000000000001</v>
      </c>
      <c r="G997" s="78" t="s">
        <v>30</v>
      </c>
      <c r="H997" s="81" t="s">
        <v>31</v>
      </c>
    </row>
    <row r="998" spans="1:8" ht="20.100000000000001" customHeight="1">
      <c r="A998" s="76">
        <v>45672</v>
      </c>
      <c r="B998" s="77">
        <v>45672.676661331207</v>
      </c>
      <c r="C998" s="77"/>
      <c r="D998" s="78" t="s">
        <v>40</v>
      </c>
      <c r="E998" s="79">
        <v>428</v>
      </c>
      <c r="F998" s="80">
        <v>16.965</v>
      </c>
      <c r="G998" s="78" t="s">
        <v>30</v>
      </c>
      <c r="H998" s="81" t="s">
        <v>34</v>
      </c>
    </row>
    <row r="999" spans="1:8" ht="20.100000000000001" customHeight="1">
      <c r="A999" s="76">
        <v>45672</v>
      </c>
      <c r="B999" s="77">
        <v>45672.676661331207</v>
      </c>
      <c r="C999" s="77"/>
      <c r="D999" s="78" t="s">
        <v>40</v>
      </c>
      <c r="E999" s="79">
        <v>684</v>
      </c>
      <c r="F999" s="80">
        <v>16.965</v>
      </c>
      <c r="G999" s="78" t="s">
        <v>30</v>
      </c>
      <c r="H999" s="81" t="s">
        <v>34</v>
      </c>
    </row>
    <row r="1000" spans="1:8" ht="20.100000000000001" customHeight="1">
      <c r="A1000" s="76">
        <v>45672</v>
      </c>
      <c r="B1000" s="77">
        <v>45672.677298252471</v>
      </c>
      <c r="C1000" s="77"/>
      <c r="D1000" s="78" t="s">
        <v>40</v>
      </c>
      <c r="E1000" s="79">
        <v>1693</v>
      </c>
      <c r="F1000" s="80">
        <v>16.96</v>
      </c>
      <c r="G1000" s="78" t="s">
        <v>30</v>
      </c>
      <c r="H1000" s="81" t="s">
        <v>34</v>
      </c>
    </row>
    <row r="1001" spans="1:8" ht="20.100000000000001" customHeight="1">
      <c r="A1001" s="76">
        <v>45672</v>
      </c>
      <c r="B1001" s="77">
        <v>45672.677298252471</v>
      </c>
      <c r="C1001" s="77"/>
      <c r="D1001" s="78" t="s">
        <v>40</v>
      </c>
      <c r="E1001" s="79">
        <v>226</v>
      </c>
      <c r="F1001" s="80">
        <v>16.96</v>
      </c>
      <c r="G1001" s="78" t="s">
        <v>30</v>
      </c>
      <c r="H1001" s="81" t="s">
        <v>34</v>
      </c>
    </row>
    <row r="1002" spans="1:8" ht="20.100000000000001" customHeight="1">
      <c r="A1002" s="76">
        <v>45672</v>
      </c>
      <c r="B1002" s="77">
        <v>45672.677934953477</v>
      </c>
      <c r="C1002" s="77"/>
      <c r="D1002" s="78" t="s">
        <v>40</v>
      </c>
      <c r="E1002" s="79">
        <v>1690</v>
      </c>
      <c r="F1002" s="80">
        <v>16.925000000000001</v>
      </c>
      <c r="G1002" s="78" t="s">
        <v>30</v>
      </c>
      <c r="H1002" s="81" t="s">
        <v>34</v>
      </c>
    </row>
    <row r="1003" spans="1:8" ht="20.100000000000001" customHeight="1">
      <c r="A1003" s="76">
        <v>45672</v>
      </c>
      <c r="B1003" s="77">
        <v>45672.678263182752</v>
      </c>
      <c r="C1003" s="77"/>
      <c r="D1003" s="78" t="s">
        <v>40</v>
      </c>
      <c r="E1003" s="79">
        <v>253</v>
      </c>
      <c r="F1003" s="80">
        <v>16.899999999999999</v>
      </c>
      <c r="G1003" s="78" t="s">
        <v>30</v>
      </c>
      <c r="H1003" s="81" t="s">
        <v>31</v>
      </c>
    </row>
    <row r="1004" spans="1:8" ht="20.100000000000001" customHeight="1">
      <c r="A1004" s="76">
        <v>45672</v>
      </c>
      <c r="B1004" s="77">
        <v>45672.679052291438</v>
      </c>
      <c r="C1004" s="77"/>
      <c r="D1004" s="78" t="s">
        <v>40</v>
      </c>
      <c r="E1004" s="79">
        <v>596</v>
      </c>
      <c r="F1004" s="80">
        <v>16.945</v>
      </c>
      <c r="G1004" s="78" t="s">
        <v>30</v>
      </c>
      <c r="H1004" s="81" t="s">
        <v>34</v>
      </c>
    </row>
    <row r="1005" spans="1:8" ht="20.100000000000001" customHeight="1">
      <c r="A1005" s="76">
        <v>45672</v>
      </c>
      <c r="B1005" s="77">
        <v>45672.679052268621</v>
      </c>
      <c r="C1005" s="77"/>
      <c r="D1005" s="78" t="s">
        <v>40</v>
      </c>
      <c r="E1005" s="79">
        <v>157</v>
      </c>
      <c r="F1005" s="80">
        <v>16.945</v>
      </c>
      <c r="G1005" s="78" t="s">
        <v>30</v>
      </c>
      <c r="H1005" s="81" t="s">
        <v>31</v>
      </c>
    </row>
    <row r="1006" spans="1:8" ht="20.100000000000001" customHeight="1">
      <c r="A1006" s="76">
        <v>45672</v>
      </c>
      <c r="B1006" s="77">
        <v>45672.679052268621</v>
      </c>
      <c r="C1006" s="77"/>
      <c r="D1006" s="78" t="s">
        <v>40</v>
      </c>
      <c r="E1006" s="79">
        <v>128</v>
      </c>
      <c r="F1006" s="80">
        <v>16.945</v>
      </c>
      <c r="G1006" s="78" t="s">
        <v>30</v>
      </c>
      <c r="H1006" s="81" t="s">
        <v>31</v>
      </c>
    </row>
    <row r="1007" spans="1:8" ht="20.100000000000001" customHeight="1">
      <c r="A1007" s="76">
        <v>45672</v>
      </c>
      <c r="B1007" s="77">
        <v>45672.679052326363</v>
      </c>
      <c r="C1007" s="77"/>
      <c r="D1007" s="78" t="s">
        <v>40</v>
      </c>
      <c r="E1007" s="79">
        <v>1441</v>
      </c>
      <c r="F1007" s="80">
        <v>16.945</v>
      </c>
      <c r="G1007" s="78" t="s">
        <v>30</v>
      </c>
      <c r="H1007" s="81" t="s">
        <v>31</v>
      </c>
    </row>
    <row r="1008" spans="1:8" ht="20.100000000000001" customHeight="1">
      <c r="A1008" s="76">
        <v>45672</v>
      </c>
      <c r="B1008" s="77">
        <v>45672.679828668945</v>
      </c>
      <c r="C1008" s="77"/>
      <c r="D1008" s="78" t="s">
        <v>40</v>
      </c>
      <c r="E1008" s="79">
        <v>748</v>
      </c>
      <c r="F1008" s="80">
        <v>16.93</v>
      </c>
      <c r="G1008" s="78" t="s">
        <v>30</v>
      </c>
      <c r="H1008" s="81" t="s">
        <v>31</v>
      </c>
    </row>
    <row r="1009" spans="1:8" ht="20.100000000000001" customHeight="1">
      <c r="A1009" s="76">
        <v>45672</v>
      </c>
      <c r="B1009" s="77">
        <v>45672.680191678461</v>
      </c>
      <c r="C1009" s="77"/>
      <c r="D1009" s="78" t="s">
        <v>40</v>
      </c>
      <c r="E1009" s="79">
        <v>352</v>
      </c>
      <c r="F1009" s="80">
        <v>16.93</v>
      </c>
      <c r="G1009" s="78" t="s">
        <v>30</v>
      </c>
      <c r="H1009" s="81" t="s">
        <v>34</v>
      </c>
    </row>
    <row r="1010" spans="1:8" ht="20.100000000000001" customHeight="1">
      <c r="A1010" s="76">
        <v>45672</v>
      </c>
      <c r="B1010" s="77">
        <v>45672.680191701278</v>
      </c>
      <c r="C1010" s="77"/>
      <c r="D1010" s="78" t="s">
        <v>40</v>
      </c>
      <c r="E1010" s="79">
        <v>1077</v>
      </c>
      <c r="F1010" s="80">
        <v>16.93</v>
      </c>
      <c r="G1010" s="78" t="s">
        <v>30</v>
      </c>
      <c r="H1010" s="81" t="s">
        <v>31</v>
      </c>
    </row>
    <row r="1011" spans="1:8" ht="20.100000000000001" customHeight="1">
      <c r="A1011" s="76">
        <v>45672</v>
      </c>
      <c r="B1011" s="77">
        <v>45672.680662904866</v>
      </c>
      <c r="C1011" s="77"/>
      <c r="D1011" s="78" t="s">
        <v>40</v>
      </c>
      <c r="E1011" s="79">
        <v>434</v>
      </c>
      <c r="F1011" s="80">
        <v>16.954999999999998</v>
      </c>
      <c r="G1011" s="78" t="s">
        <v>30</v>
      </c>
      <c r="H1011" s="81" t="s">
        <v>34</v>
      </c>
    </row>
    <row r="1012" spans="1:8" ht="20.100000000000001" customHeight="1">
      <c r="A1012" s="76">
        <v>45672</v>
      </c>
      <c r="B1012" s="77">
        <v>45672.680662963074</v>
      </c>
      <c r="C1012" s="77"/>
      <c r="D1012" s="78" t="s">
        <v>40</v>
      </c>
      <c r="E1012" s="79">
        <v>1426</v>
      </c>
      <c r="F1012" s="80">
        <v>16.954999999999998</v>
      </c>
      <c r="G1012" s="78" t="s">
        <v>30</v>
      </c>
      <c r="H1012" s="81" t="s">
        <v>31</v>
      </c>
    </row>
    <row r="1013" spans="1:8" ht="20.100000000000001" customHeight="1">
      <c r="A1013" s="76">
        <v>45672</v>
      </c>
      <c r="B1013" s="77">
        <v>45672.681320810225</v>
      </c>
      <c r="C1013" s="77"/>
      <c r="D1013" s="78" t="s">
        <v>40</v>
      </c>
      <c r="E1013" s="79">
        <v>237</v>
      </c>
      <c r="F1013" s="80">
        <v>16.925000000000001</v>
      </c>
      <c r="G1013" s="78" t="s">
        <v>30</v>
      </c>
      <c r="H1013" s="81" t="s">
        <v>34</v>
      </c>
    </row>
    <row r="1014" spans="1:8" ht="20.100000000000001" customHeight="1">
      <c r="A1014" s="76">
        <v>45672</v>
      </c>
      <c r="B1014" s="77">
        <v>45672.681320833508</v>
      </c>
      <c r="C1014" s="77"/>
      <c r="D1014" s="78" t="s">
        <v>40</v>
      </c>
      <c r="E1014" s="79">
        <v>685</v>
      </c>
      <c r="F1014" s="80">
        <v>16.925000000000001</v>
      </c>
      <c r="G1014" s="78" t="s">
        <v>30</v>
      </c>
      <c r="H1014" s="81" t="s">
        <v>31</v>
      </c>
    </row>
    <row r="1015" spans="1:8" ht="20.100000000000001" customHeight="1">
      <c r="A1015" s="76">
        <v>45672</v>
      </c>
      <c r="B1015" s="77">
        <v>45672.681644236203</v>
      </c>
      <c r="C1015" s="77"/>
      <c r="D1015" s="78" t="s">
        <v>40</v>
      </c>
      <c r="E1015" s="79">
        <v>235</v>
      </c>
      <c r="F1015" s="80">
        <v>16.920000000000002</v>
      </c>
      <c r="G1015" s="78" t="s">
        <v>30</v>
      </c>
      <c r="H1015" s="81" t="s">
        <v>34</v>
      </c>
    </row>
    <row r="1016" spans="1:8" ht="20.100000000000001" customHeight="1">
      <c r="A1016" s="76">
        <v>45672</v>
      </c>
      <c r="B1016" s="77">
        <v>45672.681644259486</v>
      </c>
      <c r="C1016" s="77"/>
      <c r="D1016" s="78" t="s">
        <v>40</v>
      </c>
      <c r="E1016" s="79">
        <v>706</v>
      </c>
      <c r="F1016" s="80">
        <v>16.920000000000002</v>
      </c>
      <c r="G1016" s="78" t="s">
        <v>30</v>
      </c>
      <c r="H1016" s="81" t="s">
        <v>31</v>
      </c>
    </row>
    <row r="1017" spans="1:8" ht="20.100000000000001" customHeight="1">
      <c r="A1017" s="76">
        <v>45672</v>
      </c>
      <c r="B1017" s="77">
        <v>45672.682017175946</v>
      </c>
      <c r="C1017" s="77"/>
      <c r="D1017" s="78" t="s">
        <v>40</v>
      </c>
      <c r="E1017" s="79">
        <v>333</v>
      </c>
      <c r="F1017" s="80">
        <v>16.925000000000001</v>
      </c>
      <c r="G1017" s="78" t="s">
        <v>30</v>
      </c>
      <c r="H1017" s="81" t="s">
        <v>34</v>
      </c>
    </row>
    <row r="1018" spans="1:8" ht="20.100000000000001" customHeight="1">
      <c r="A1018" s="76">
        <v>45672</v>
      </c>
      <c r="B1018" s="77">
        <v>45672.682017222047</v>
      </c>
      <c r="C1018" s="77"/>
      <c r="D1018" s="78" t="s">
        <v>40</v>
      </c>
      <c r="E1018" s="79">
        <v>972</v>
      </c>
      <c r="F1018" s="80">
        <v>16.925000000000001</v>
      </c>
      <c r="G1018" s="78" t="s">
        <v>30</v>
      </c>
      <c r="H1018" s="81" t="s">
        <v>31</v>
      </c>
    </row>
    <row r="1019" spans="1:8" ht="20.100000000000001" customHeight="1">
      <c r="A1019" s="76">
        <v>45672</v>
      </c>
      <c r="B1019" s="77">
        <v>45672.68270010408</v>
      </c>
      <c r="C1019" s="77"/>
      <c r="D1019" s="78" t="s">
        <v>40</v>
      </c>
      <c r="E1019" s="79">
        <v>400</v>
      </c>
      <c r="F1019" s="80">
        <v>16.914999999999999</v>
      </c>
      <c r="G1019" s="78" t="s">
        <v>30</v>
      </c>
      <c r="H1019" s="81" t="s">
        <v>34</v>
      </c>
    </row>
    <row r="1020" spans="1:8" ht="20.100000000000001" customHeight="1">
      <c r="A1020" s="76">
        <v>45672</v>
      </c>
      <c r="B1020" s="77">
        <v>45672.68270010408</v>
      </c>
      <c r="C1020" s="77"/>
      <c r="D1020" s="78" t="s">
        <v>40</v>
      </c>
      <c r="E1020" s="79">
        <v>901</v>
      </c>
      <c r="F1020" s="80">
        <v>16.914999999999999</v>
      </c>
      <c r="G1020" s="78" t="s">
        <v>30</v>
      </c>
      <c r="H1020" s="81" t="s">
        <v>34</v>
      </c>
    </row>
    <row r="1021" spans="1:8" ht="20.100000000000001" customHeight="1">
      <c r="A1021" s="76">
        <v>45672</v>
      </c>
      <c r="B1021" s="77">
        <v>45672.682969074231</v>
      </c>
      <c r="C1021" s="77"/>
      <c r="D1021" s="78" t="s">
        <v>40</v>
      </c>
      <c r="E1021" s="79">
        <v>455</v>
      </c>
      <c r="F1021" s="80">
        <v>16.905000000000001</v>
      </c>
      <c r="G1021" s="78" t="s">
        <v>30</v>
      </c>
      <c r="H1021" s="81" t="s">
        <v>31</v>
      </c>
    </row>
    <row r="1022" spans="1:8" ht="20.100000000000001" customHeight="1">
      <c r="A1022" s="76">
        <v>45672</v>
      </c>
      <c r="B1022" s="77">
        <v>45672.683394941967</v>
      </c>
      <c r="C1022" s="77"/>
      <c r="D1022" s="78" t="s">
        <v>40</v>
      </c>
      <c r="E1022" s="79">
        <v>2046</v>
      </c>
      <c r="F1022" s="80">
        <v>16.925000000000001</v>
      </c>
      <c r="G1022" s="78" t="s">
        <v>30</v>
      </c>
      <c r="H1022" s="81" t="s">
        <v>31</v>
      </c>
    </row>
    <row r="1023" spans="1:8" ht="20.100000000000001" customHeight="1">
      <c r="A1023" s="76">
        <v>45672</v>
      </c>
      <c r="B1023" s="77">
        <v>45672.683755196631</v>
      </c>
      <c r="C1023" s="77"/>
      <c r="D1023" s="78" t="s">
        <v>40</v>
      </c>
      <c r="E1023" s="79">
        <v>191</v>
      </c>
      <c r="F1023" s="80">
        <v>16.920000000000002</v>
      </c>
      <c r="G1023" s="78" t="s">
        <v>30</v>
      </c>
      <c r="H1023" s="81" t="s">
        <v>31</v>
      </c>
    </row>
    <row r="1024" spans="1:8" ht="20.100000000000001" customHeight="1">
      <c r="A1024" s="76">
        <v>45672</v>
      </c>
      <c r="B1024" s="77">
        <v>45672.684100821614</v>
      </c>
      <c r="C1024" s="77"/>
      <c r="D1024" s="78" t="s">
        <v>40</v>
      </c>
      <c r="E1024" s="79">
        <v>892</v>
      </c>
      <c r="F1024" s="80">
        <v>16.920000000000002</v>
      </c>
      <c r="G1024" s="78" t="s">
        <v>30</v>
      </c>
      <c r="H1024" s="81" t="s">
        <v>34</v>
      </c>
    </row>
    <row r="1025" spans="1:8" ht="20.100000000000001" customHeight="1">
      <c r="A1025" s="76">
        <v>45672</v>
      </c>
      <c r="B1025" s="77">
        <v>45672.684274386615</v>
      </c>
      <c r="C1025" s="77"/>
      <c r="D1025" s="78" t="s">
        <v>40</v>
      </c>
      <c r="E1025" s="79">
        <v>235</v>
      </c>
      <c r="F1025" s="80">
        <v>16.914999999999999</v>
      </c>
      <c r="G1025" s="78" t="s">
        <v>30</v>
      </c>
      <c r="H1025" s="81" t="s">
        <v>34</v>
      </c>
    </row>
    <row r="1026" spans="1:8" ht="20.100000000000001" customHeight="1">
      <c r="A1026" s="76">
        <v>45672</v>
      </c>
      <c r="B1026" s="77">
        <v>45672.684274363331</v>
      </c>
      <c r="C1026" s="77"/>
      <c r="D1026" s="78" t="s">
        <v>40</v>
      </c>
      <c r="E1026" s="79">
        <v>673</v>
      </c>
      <c r="F1026" s="80">
        <v>16.914999999999999</v>
      </c>
      <c r="G1026" s="78" t="s">
        <v>30</v>
      </c>
      <c r="H1026" s="81" t="s">
        <v>31</v>
      </c>
    </row>
    <row r="1027" spans="1:8" ht="20.100000000000001" customHeight="1">
      <c r="A1027" s="76">
        <v>45672</v>
      </c>
      <c r="B1027" s="77">
        <v>45672.685137037188</v>
      </c>
      <c r="C1027" s="77"/>
      <c r="D1027" s="78" t="s">
        <v>40</v>
      </c>
      <c r="E1027" s="79">
        <v>2453</v>
      </c>
      <c r="F1027" s="80">
        <v>16.899999999999999</v>
      </c>
      <c r="G1027" s="78" t="s">
        <v>30</v>
      </c>
      <c r="H1027" s="81" t="s">
        <v>31</v>
      </c>
    </row>
    <row r="1028" spans="1:8" ht="20.100000000000001" customHeight="1">
      <c r="A1028" s="76">
        <v>45672</v>
      </c>
      <c r="B1028" s="77">
        <v>45672.685674687382</v>
      </c>
      <c r="C1028" s="77"/>
      <c r="D1028" s="78" t="s">
        <v>40</v>
      </c>
      <c r="E1028" s="79">
        <v>844</v>
      </c>
      <c r="F1028" s="80">
        <v>16.899999999999999</v>
      </c>
      <c r="G1028" s="78" t="s">
        <v>30</v>
      </c>
      <c r="H1028" s="81" t="s">
        <v>31</v>
      </c>
    </row>
    <row r="1029" spans="1:8" ht="20.100000000000001" customHeight="1">
      <c r="A1029" s="76">
        <v>45672</v>
      </c>
      <c r="B1029" s="77">
        <v>45672.686784398276</v>
      </c>
      <c r="C1029" s="77"/>
      <c r="D1029" s="78" t="s">
        <v>40</v>
      </c>
      <c r="E1029" s="79">
        <v>574</v>
      </c>
      <c r="F1029" s="80">
        <v>16.88</v>
      </c>
      <c r="G1029" s="78" t="s">
        <v>30</v>
      </c>
      <c r="H1029" s="81" t="s">
        <v>34</v>
      </c>
    </row>
    <row r="1030" spans="1:8" ht="20.100000000000001" customHeight="1">
      <c r="A1030" s="76">
        <v>45672</v>
      </c>
      <c r="B1030" s="77">
        <v>45672.686784432735</v>
      </c>
      <c r="C1030" s="77"/>
      <c r="D1030" s="78" t="s">
        <v>40</v>
      </c>
      <c r="E1030" s="79">
        <v>1499</v>
      </c>
      <c r="F1030" s="80">
        <v>16.88</v>
      </c>
      <c r="G1030" s="78" t="s">
        <v>30</v>
      </c>
      <c r="H1030" s="81" t="s">
        <v>31</v>
      </c>
    </row>
    <row r="1031" spans="1:8" ht="20.100000000000001" customHeight="1">
      <c r="A1031" s="76">
        <v>45672</v>
      </c>
      <c r="B1031" s="77">
        <v>45672.687304027844</v>
      </c>
      <c r="C1031" s="77"/>
      <c r="D1031" s="78" t="s">
        <v>40</v>
      </c>
      <c r="E1031" s="79">
        <v>444</v>
      </c>
      <c r="F1031" s="80">
        <v>16.88</v>
      </c>
      <c r="G1031" s="78" t="s">
        <v>30</v>
      </c>
      <c r="H1031" s="81" t="s">
        <v>34</v>
      </c>
    </row>
    <row r="1032" spans="1:8" ht="20.100000000000001" customHeight="1">
      <c r="A1032" s="76">
        <v>45672</v>
      </c>
      <c r="B1032" s="77">
        <v>45672.68730399292</v>
      </c>
      <c r="C1032" s="77"/>
      <c r="D1032" s="78" t="s">
        <v>40</v>
      </c>
      <c r="E1032" s="79">
        <v>1302</v>
      </c>
      <c r="F1032" s="80">
        <v>16.88</v>
      </c>
      <c r="G1032" s="78" t="s">
        <v>30</v>
      </c>
      <c r="H1032" s="81" t="s">
        <v>31</v>
      </c>
    </row>
    <row r="1033" spans="1:8" ht="20.100000000000001" customHeight="1">
      <c r="A1033" s="76">
        <v>45672</v>
      </c>
      <c r="B1033" s="77">
        <v>45672.687304305378</v>
      </c>
      <c r="C1033" s="77"/>
      <c r="D1033" s="78" t="s">
        <v>40</v>
      </c>
      <c r="E1033" s="79">
        <v>264</v>
      </c>
      <c r="F1033" s="80">
        <v>16.88</v>
      </c>
      <c r="G1033" s="78" t="s">
        <v>30</v>
      </c>
      <c r="H1033" s="81" t="s">
        <v>34</v>
      </c>
    </row>
    <row r="1034" spans="1:8" ht="20.100000000000001" customHeight="1">
      <c r="A1034" s="76">
        <v>45672</v>
      </c>
      <c r="B1034" s="77">
        <v>45672.68765373854</v>
      </c>
      <c r="C1034" s="77"/>
      <c r="D1034" s="78" t="s">
        <v>40</v>
      </c>
      <c r="E1034" s="79">
        <v>781</v>
      </c>
      <c r="F1034" s="80">
        <v>16.875</v>
      </c>
      <c r="G1034" s="78" t="s">
        <v>30</v>
      </c>
      <c r="H1034" s="81" t="s">
        <v>31</v>
      </c>
    </row>
    <row r="1035" spans="1:8" ht="20.100000000000001" customHeight="1">
      <c r="A1035" s="76">
        <v>45672</v>
      </c>
      <c r="B1035" s="77">
        <v>45672.688139004633</v>
      </c>
      <c r="C1035" s="77"/>
      <c r="D1035" s="78" t="s">
        <v>40</v>
      </c>
      <c r="E1035" s="79">
        <v>745</v>
      </c>
      <c r="F1035" s="80">
        <v>16.87</v>
      </c>
      <c r="G1035" s="78" t="s">
        <v>30</v>
      </c>
      <c r="H1035" s="81" t="s">
        <v>31</v>
      </c>
    </row>
    <row r="1036" spans="1:8" ht="20.100000000000001" customHeight="1">
      <c r="A1036" s="76">
        <v>45672</v>
      </c>
      <c r="B1036" s="77">
        <v>45672.688139004633</v>
      </c>
      <c r="C1036" s="77"/>
      <c r="D1036" s="78" t="s">
        <v>40</v>
      </c>
      <c r="E1036" s="79">
        <v>113</v>
      </c>
      <c r="F1036" s="80">
        <v>16.87</v>
      </c>
      <c r="G1036" s="78" t="s">
        <v>30</v>
      </c>
      <c r="H1036" s="81" t="s">
        <v>31</v>
      </c>
    </row>
    <row r="1037" spans="1:8" ht="20.100000000000001" customHeight="1">
      <c r="A1037" s="76">
        <v>45672</v>
      </c>
      <c r="B1037" s="77">
        <v>45672.688563472126</v>
      </c>
      <c r="C1037" s="77"/>
      <c r="D1037" s="78" t="s">
        <v>40</v>
      </c>
      <c r="E1037" s="79">
        <v>349</v>
      </c>
      <c r="F1037" s="80">
        <v>16.875</v>
      </c>
      <c r="G1037" s="78" t="s">
        <v>30</v>
      </c>
      <c r="H1037" s="81" t="s">
        <v>34</v>
      </c>
    </row>
    <row r="1038" spans="1:8" ht="20.100000000000001" customHeight="1">
      <c r="A1038" s="76">
        <v>45672</v>
      </c>
      <c r="B1038" s="77">
        <v>45672.68856350705</v>
      </c>
      <c r="C1038" s="77"/>
      <c r="D1038" s="78" t="s">
        <v>40</v>
      </c>
      <c r="E1038" s="79">
        <v>1032</v>
      </c>
      <c r="F1038" s="80">
        <v>16.875</v>
      </c>
      <c r="G1038" s="78" t="s">
        <v>30</v>
      </c>
      <c r="H1038" s="81" t="s">
        <v>31</v>
      </c>
    </row>
    <row r="1039" spans="1:8" ht="20.100000000000001" customHeight="1">
      <c r="A1039" s="76">
        <v>45672</v>
      </c>
      <c r="B1039" s="77">
        <v>45672.68922315957</v>
      </c>
      <c r="C1039" s="77"/>
      <c r="D1039" s="78" t="s">
        <v>40</v>
      </c>
      <c r="E1039" s="79">
        <v>1227</v>
      </c>
      <c r="F1039" s="80">
        <v>16.875</v>
      </c>
      <c r="G1039" s="78" t="s">
        <v>30</v>
      </c>
      <c r="H1039" s="81" t="s">
        <v>31</v>
      </c>
    </row>
    <row r="1040" spans="1:8" ht="20.100000000000001" customHeight="1">
      <c r="A1040" s="76">
        <v>45672</v>
      </c>
      <c r="B1040" s="77">
        <v>45672.689576562494</v>
      </c>
      <c r="C1040" s="77"/>
      <c r="D1040" s="78" t="s">
        <v>40</v>
      </c>
      <c r="E1040" s="79">
        <v>465</v>
      </c>
      <c r="F1040" s="80">
        <v>16.87</v>
      </c>
      <c r="G1040" s="78" t="s">
        <v>30</v>
      </c>
      <c r="H1040" s="81" t="s">
        <v>34</v>
      </c>
    </row>
    <row r="1041" spans="1:8" ht="20.100000000000001" customHeight="1">
      <c r="A1041" s="76">
        <v>45672</v>
      </c>
      <c r="B1041" s="77">
        <v>45672.689576770645</v>
      </c>
      <c r="C1041" s="77"/>
      <c r="D1041" s="78" t="s">
        <v>40</v>
      </c>
      <c r="E1041" s="79">
        <v>400</v>
      </c>
      <c r="F1041" s="80">
        <v>16.87</v>
      </c>
      <c r="G1041" s="78" t="s">
        <v>30</v>
      </c>
      <c r="H1041" s="81" t="s">
        <v>34</v>
      </c>
    </row>
    <row r="1042" spans="1:8" ht="20.100000000000001" customHeight="1">
      <c r="A1042" s="76">
        <v>45672</v>
      </c>
      <c r="B1042" s="77">
        <v>45672.689581180457</v>
      </c>
      <c r="C1042" s="77"/>
      <c r="D1042" s="78" t="s">
        <v>40</v>
      </c>
      <c r="E1042" s="79">
        <v>137</v>
      </c>
      <c r="F1042" s="80">
        <v>16.87</v>
      </c>
      <c r="G1042" s="78" t="s">
        <v>30</v>
      </c>
      <c r="H1042" s="81" t="s">
        <v>34</v>
      </c>
    </row>
    <row r="1043" spans="1:8" ht="20.100000000000001" customHeight="1">
      <c r="A1043" s="76">
        <v>45672</v>
      </c>
      <c r="B1043" s="77">
        <v>45672.689616273157</v>
      </c>
      <c r="C1043" s="77"/>
      <c r="D1043" s="78" t="s">
        <v>40</v>
      </c>
      <c r="E1043" s="79">
        <v>756</v>
      </c>
      <c r="F1043" s="80">
        <v>16.875</v>
      </c>
      <c r="G1043" s="78" t="s">
        <v>30</v>
      </c>
      <c r="H1043" s="81" t="s">
        <v>31</v>
      </c>
    </row>
    <row r="1044" spans="1:8" ht="20.100000000000001" customHeight="1">
      <c r="A1044" s="76">
        <v>45672</v>
      </c>
      <c r="B1044" s="77">
        <v>45672.690513935406</v>
      </c>
      <c r="C1044" s="77"/>
      <c r="D1044" s="78" t="s">
        <v>40</v>
      </c>
      <c r="E1044" s="79">
        <v>2038</v>
      </c>
      <c r="F1044" s="80">
        <v>16.875</v>
      </c>
      <c r="G1044" s="78" t="s">
        <v>30</v>
      </c>
      <c r="H1044" s="81" t="s">
        <v>31</v>
      </c>
    </row>
    <row r="1045" spans="1:8" ht="20.100000000000001" customHeight="1">
      <c r="A1045" s="76">
        <v>45672</v>
      </c>
      <c r="B1045" s="77">
        <v>45672.691086805426</v>
      </c>
      <c r="C1045" s="77"/>
      <c r="D1045" s="78" t="s">
        <v>40</v>
      </c>
      <c r="E1045" s="79">
        <v>1225</v>
      </c>
      <c r="F1045" s="80">
        <v>16.920000000000002</v>
      </c>
      <c r="G1045" s="78" t="s">
        <v>30</v>
      </c>
      <c r="H1045" s="81" t="s">
        <v>31</v>
      </c>
    </row>
    <row r="1046" spans="1:8" ht="20.100000000000001" customHeight="1">
      <c r="A1046" s="76">
        <v>45672</v>
      </c>
      <c r="B1046" s="77">
        <v>45672.691712222062</v>
      </c>
      <c r="C1046" s="77"/>
      <c r="D1046" s="78" t="s">
        <v>40</v>
      </c>
      <c r="E1046" s="79">
        <v>442</v>
      </c>
      <c r="F1046" s="80">
        <v>16.93</v>
      </c>
      <c r="G1046" s="78" t="s">
        <v>30</v>
      </c>
      <c r="H1046" s="81" t="s">
        <v>34</v>
      </c>
    </row>
    <row r="1047" spans="1:8" ht="20.100000000000001" customHeight="1">
      <c r="A1047" s="76">
        <v>45672</v>
      </c>
      <c r="B1047" s="77">
        <v>45672.691712222062</v>
      </c>
      <c r="C1047" s="77"/>
      <c r="D1047" s="78" t="s">
        <v>40</v>
      </c>
      <c r="E1047" s="79">
        <v>1657</v>
      </c>
      <c r="F1047" s="80">
        <v>16.93</v>
      </c>
      <c r="G1047" s="78" t="s">
        <v>30</v>
      </c>
      <c r="H1047" s="81" t="s">
        <v>31</v>
      </c>
    </row>
    <row r="1048" spans="1:8" ht="20.100000000000001" customHeight="1">
      <c r="A1048" s="76">
        <v>45672</v>
      </c>
      <c r="B1048" s="77">
        <v>45672.69241447933</v>
      </c>
      <c r="C1048" s="77"/>
      <c r="D1048" s="78" t="s">
        <v>40</v>
      </c>
      <c r="E1048" s="79">
        <v>848</v>
      </c>
      <c r="F1048" s="80">
        <v>16.97</v>
      </c>
      <c r="G1048" s="78" t="s">
        <v>30</v>
      </c>
      <c r="H1048" s="81" t="s">
        <v>31</v>
      </c>
    </row>
    <row r="1049" spans="1:8" ht="20.100000000000001" customHeight="1">
      <c r="A1049" s="76">
        <v>45672</v>
      </c>
      <c r="B1049" s="77">
        <v>45672.692881342489</v>
      </c>
      <c r="C1049" s="77"/>
      <c r="D1049" s="78" t="s">
        <v>40</v>
      </c>
      <c r="E1049" s="79">
        <v>2053</v>
      </c>
      <c r="F1049" s="80">
        <v>17</v>
      </c>
      <c r="G1049" s="78" t="s">
        <v>30</v>
      </c>
      <c r="H1049" s="81" t="s">
        <v>31</v>
      </c>
    </row>
    <row r="1050" spans="1:8" ht="20.100000000000001" customHeight="1">
      <c r="A1050" s="76">
        <v>45672</v>
      </c>
      <c r="B1050" s="77">
        <v>45672.693779398222</v>
      </c>
      <c r="C1050" s="77"/>
      <c r="D1050" s="78" t="s">
        <v>40</v>
      </c>
      <c r="E1050" s="79">
        <v>1837</v>
      </c>
      <c r="F1050" s="80">
        <v>17.004999999999999</v>
      </c>
      <c r="G1050" s="78" t="s">
        <v>30</v>
      </c>
      <c r="H1050" s="81" t="s">
        <v>31</v>
      </c>
    </row>
    <row r="1051" spans="1:8" ht="20.100000000000001" customHeight="1">
      <c r="A1051" s="76">
        <v>45672</v>
      </c>
      <c r="B1051" s="77">
        <v>45672.694084178191</v>
      </c>
      <c r="C1051" s="77"/>
      <c r="D1051" s="78" t="s">
        <v>40</v>
      </c>
      <c r="E1051" s="79">
        <v>299</v>
      </c>
      <c r="F1051" s="80">
        <v>16.995000000000001</v>
      </c>
      <c r="G1051" s="78" t="s">
        <v>30</v>
      </c>
      <c r="H1051" s="81" t="s">
        <v>31</v>
      </c>
    </row>
    <row r="1052" spans="1:8" ht="20.100000000000001" customHeight="1">
      <c r="A1052" s="76">
        <v>45672</v>
      </c>
      <c r="B1052" s="77">
        <v>45672.694652465172</v>
      </c>
      <c r="C1052" s="77"/>
      <c r="D1052" s="78" t="s">
        <v>40</v>
      </c>
      <c r="E1052" s="79">
        <v>331</v>
      </c>
      <c r="F1052" s="80">
        <v>17.004999999999999</v>
      </c>
      <c r="G1052" s="78" t="s">
        <v>30</v>
      </c>
      <c r="H1052" s="81" t="s">
        <v>34</v>
      </c>
    </row>
    <row r="1053" spans="1:8" ht="20.100000000000001" customHeight="1">
      <c r="A1053" s="76">
        <v>45672</v>
      </c>
      <c r="B1053" s="77">
        <v>45672.694652500097</v>
      </c>
      <c r="C1053" s="77"/>
      <c r="D1053" s="78" t="s">
        <v>40</v>
      </c>
      <c r="E1053" s="79">
        <v>1511</v>
      </c>
      <c r="F1053" s="80">
        <v>17.004999999999999</v>
      </c>
      <c r="G1053" s="78" t="s">
        <v>30</v>
      </c>
      <c r="H1053" s="81" t="s">
        <v>34</v>
      </c>
    </row>
    <row r="1054" spans="1:8" ht="20.100000000000001" customHeight="1">
      <c r="A1054" s="76">
        <v>45672</v>
      </c>
      <c r="B1054" s="77">
        <v>45672.695572835859</v>
      </c>
      <c r="C1054" s="77"/>
      <c r="D1054" s="78" t="s">
        <v>40</v>
      </c>
      <c r="E1054" s="79">
        <v>1330</v>
      </c>
      <c r="F1054" s="80">
        <v>17.015000000000001</v>
      </c>
      <c r="G1054" s="78" t="s">
        <v>30</v>
      </c>
      <c r="H1054" s="81" t="s">
        <v>34</v>
      </c>
    </row>
    <row r="1055" spans="1:8" ht="20.100000000000001" customHeight="1">
      <c r="A1055" s="76">
        <v>45672</v>
      </c>
      <c r="B1055" s="77">
        <v>45672.695572835859</v>
      </c>
      <c r="C1055" s="77"/>
      <c r="D1055" s="78" t="s">
        <v>40</v>
      </c>
      <c r="E1055" s="79">
        <v>100</v>
      </c>
      <c r="F1055" s="80">
        <v>17.015000000000001</v>
      </c>
      <c r="G1055" s="78" t="s">
        <v>30</v>
      </c>
      <c r="H1055" s="81" t="s">
        <v>34</v>
      </c>
    </row>
    <row r="1056" spans="1:8" ht="20.100000000000001" customHeight="1">
      <c r="A1056" s="76">
        <v>45672</v>
      </c>
      <c r="B1056" s="77">
        <v>45672.695572835859</v>
      </c>
      <c r="C1056" s="77"/>
      <c r="D1056" s="78" t="s">
        <v>40</v>
      </c>
      <c r="E1056" s="79">
        <v>472</v>
      </c>
      <c r="F1056" s="80">
        <v>17.015000000000001</v>
      </c>
      <c r="G1056" s="78" t="s">
        <v>30</v>
      </c>
      <c r="H1056" s="81" t="s">
        <v>34</v>
      </c>
    </row>
    <row r="1057" spans="1:8" ht="20.100000000000001" customHeight="1">
      <c r="A1057" s="76">
        <v>45672</v>
      </c>
      <c r="B1057" s="77">
        <v>45672.695572835859</v>
      </c>
      <c r="C1057" s="77"/>
      <c r="D1057" s="78" t="s">
        <v>40</v>
      </c>
      <c r="E1057" s="79">
        <v>91</v>
      </c>
      <c r="F1057" s="80">
        <v>17.015000000000001</v>
      </c>
      <c r="G1057" s="78" t="s">
        <v>30</v>
      </c>
      <c r="H1057" s="81" t="s">
        <v>34</v>
      </c>
    </row>
    <row r="1058" spans="1:8" ht="20.100000000000001" customHeight="1">
      <c r="A1058" s="76">
        <v>45672</v>
      </c>
      <c r="B1058" s="77">
        <v>45672.695572835859</v>
      </c>
      <c r="C1058" s="77"/>
      <c r="D1058" s="78" t="s">
        <v>40</v>
      </c>
      <c r="E1058" s="79">
        <v>51</v>
      </c>
      <c r="F1058" s="80">
        <v>17.015000000000001</v>
      </c>
      <c r="G1058" s="78" t="s">
        <v>30</v>
      </c>
      <c r="H1058" s="81" t="s">
        <v>34</v>
      </c>
    </row>
    <row r="1059" spans="1:8" ht="20.100000000000001" customHeight="1">
      <c r="A1059" s="76">
        <v>45672</v>
      </c>
      <c r="B1059" s="77">
        <v>45672.696365763899</v>
      </c>
      <c r="C1059" s="77"/>
      <c r="D1059" s="78" t="s">
        <v>40</v>
      </c>
      <c r="E1059" s="79">
        <v>1822</v>
      </c>
      <c r="F1059" s="80">
        <v>17.035</v>
      </c>
      <c r="G1059" s="78" t="s">
        <v>30</v>
      </c>
      <c r="H1059" s="81" t="s">
        <v>31</v>
      </c>
    </row>
    <row r="1060" spans="1:8" ht="20.100000000000001" customHeight="1">
      <c r="A1060" s="76">
        <v>45672</v>
      </c>
      <c r="B1060" s="77">
        <v>45672.697030590381</v>
      </c>
      <c r="C1060" s="77"/>
      <c r="D1060" s="78" t="s">
        <v>40</v>
      </c>
      <c r="E1060" s="79">
        <v>416</v>
      </c>
      <c r="F1060" s="80">
        <v>17.015000000000001</v>
      </c>
      <c r="G1060" s="78" t="s">
        <v>30</v>
      </c>
      <c r="H1060" s="81" t="s">
        <v>31</v>
      </c>
    </row>
    <row r="1061" spans="1:8" ht="20.100000000000001" customHeight="1">
      <c r="A1061" s="76">
        <v>45672</v>
      </c>
      <c r="B1061" s="77">
        <v>45672.697030590381</v>
      </c>
      <c r="C1061" s="77"/>
      <c r="D1061" s="78" t="s">
        <v>40</v>
      </c>
      <c r="E1061" s="79">
        <v>142</v>
      </c>
      <c r="F1061" s="80">
        <v>17.015000000000001</v>
      </c>
      <c r="G1061" s="78" t="s">
        <v>30</v>
      </c>
      <c r="H1061" s="81" t="s">
        <v>31</v>
      </c>
    </row>
    <row r="1062" spans="1:8" ht="20.100000000000001" customHeight="1">
      <c r="A1062" s="76">
        <v>45672</v>
      </c>
      <c r="B1062" s="77">
        <v>45672.697255046107</v>
      </c>
      <c r="C1062" s="77"/>
      <c r="D1062" s="78" t="s">
        <v>40</v>
      </c>
      <c r="E1062" s="79">
        <v>286</v>
      </c>
      <c r="F1062" s="80">
        <v>17</v>
      </c>
      <c r="G1062" s="78" t="s">
        <v>30</v>
      </c>
      <c r="H1062" s="81" t="s">
        <v>34</v>
      </c>
    </row>
    <row r="1063" spans="1:8" ht="20.100000000000001" customHeight="1">
      <c r="A1063" s="76">
        <v>45672</v>
      </c>
      <c r="B1063" s="77">
        <v>45672.697254988365</v>
      </c>
      <c r="C1063" s="77"/>
      <c r="D1063" s="78" t="s">
        <v>40</v>
      </c>
      <c r="E1063" s="79">
        <v>841</v>
      </c>
      <c r="F1063" s="80">
        <v>17</v>
      </c>
      <c r="G1063" s="78" t="s">
        <v>30</v>
      </c>
      <c r="H1063" s="81" t="s">
        <v>31</v>
      </c>
    </row>
    <row r="1064" spans="1:8" ht="20.100000000000001" customHeight="1">
      <c r="A1064" s="76">
        <v>45672</v>
      </c>
      <c r="B1064" s="77">
        <v>45672.697933703661</v>
      </c>
      <c r="C1064" s="77"/>
      <c r="D1064" s="78" t="s">
        <v>40</v>
      </c>
      <c r="E1064" s="79">
        <v>38</v>
      </c>
      <c r="F1064" s="80">
        <v>17.010000000000002</v>
      </c>
      <c r="G1064" s="78" t="s">
        <v>30</v>
      </c>
      <c r="H1064" s="81" t="s">
        <v>31</v>
      </c>
    </row>
    <row r="1065" spans="1:8" ht="20.100000000000001" customHeight="1">
      <c r="A1065" s="76">
        <v>45672</v>
      </c>
      <c r="B1065" s="77">
        <v>45672.697933703661</v>
      </c>
      <c r="C1065" s="77"/>
      <c r="D1065" s="78" t="s">
        <v>40</v>
      </c>
      <c r="E1065" s="79">
        <v>22</v>
      </c>
      <c r="F1065" s="80">
        <v>17.010000000000002</v>
      </c>
      <c r="G1065" s="78" t="s">
        <v>30</v>
      </c>
      <c r="H1065" s="81" t="s">
        <v>31</v>
      </c>
    </row>
    <row r="1066" spans="1:8" ht="20.100000000000001" customHeight="1">
      <c r="A1066" s="76">
        <v>45672</v>
      </c>
      <c r="B1066" s="77">
        <v>45672.697933703661</v>
      </c>
      <c r="C1066" s="77"/>
      <c r="D1066" s="78" t="s">
        <v>40</v>
      </c>
      <c r="E1066" s="79">
        <v>80</v>
      </c>
      <c r="F1066" s="80">
        <v>17.010000000000002</v>
      </c>
      <c r="G1066" s="78" t="s">
        <v>30</v>
      </c>
      <c r="H1066" s="81" t="s">
        <v>31</v>
      </c>
    </row>
    <row r="1067" spans="1:8" ht="20.100000000000001" customHeight="1">
      <c r="A1067" s="76">
        <v>45672</v>
      </c>
      <c r="B1067" s="77">
        <v>45672.697933703661</v>
      </c>
      <c r="C1067" s="77"/>
      <c r="D1067" s="78" t="s">
        <v>40</v>
      </c>
      <c r="E1067" s="79">
        <v>544</v>
      </c>
      <c r="F1067" s="80">
        <v>17.010000000000002</v>
      </c>
      <c r="G1067" s="78" t="s">
        <v>30</v>
      </c>
      <c r="H1067" s="81" t="s">
        <v>31</v>
      </c>
    </row>
    <row r="1068" spans="1:8" ht="20.100000000000001" customHeight="1">
      <c r="A1068" s="76">
        <v>45672</v>
      </c>
      <c r="B1068" s="77">
        <v>45672.697933703661</v>
      </c>
      <c r="C1068" s="77"/>
      <c r="D1068" s="78" t="s">
        <v>40</v>
      </c>
      <c r="E1068" s="79">
        <v>136</v>
      </c>
      <c r="F1068" s="80">
        <v>17.010000000000002</v>
      </c>
      <c r="G1068" s="78" t="s">
        <v>30</v>
      </c>
      <c r="H1068" s="81" t="s">
        <v>31</v>
      </c>
    </row>
    <row r="1069" spans="1:8" ht="20.100000000000001" customHeight="1">
      <c r="A1069" s="76">
        <v>45672</v>
      </c>
      <c r="B1069" s="77">
        <v>45672.697933703661</v>
      </c>
      <c r="C1069" s="77"/>
      <c r="D1069" s="78" t="s">
        <v>40</v>
      </c>
      <c r="E1069" s="79">
        <v>674</v>
      </c>
      <c r="F1069" s="80">
        <v>17.010000000000002</v>
      </c>
      <c r="G1069" s="78" t="s">
        <v>30</v>
      </c>
      <c r="H1069" s="81" t="s">
        <v>31</v>
      </c>
    </row>
    <row r="1070" spans="1:8" ht="20.100000000000001" customHeight="1">
      <c r="A1070" s="76">
        <v>45672</v>
      </c>
      <c r="B1070" s="77">
        <v>45672.698600312695</v>
      </c>
      <c r="C1070" s="77"/>
      <c r="D1070" s="78" t="s">
        <v>40</v>
      </c>
      <c r="E1070" s="79">
        <v>204</v>
      </c>
      <c r="F1070" s="80">
        <v>17.010000000000002</v>
      </c>
      <c r="G1070" s="78" t="s">
        <v>30</v>
      </c>
      <c r="H1070" s="81" t="s">
        <v>31</v>
      </c>
    </row>
    <row r="1071" spans="1:8" ht="20.100000000000001" customHeight="1">
      <c r="A1071" s="76">
        <v>45672</v>
      </c>
      <c r="B1071" s="77">
        <v>45672.698658483569</v>
      </c>
      <c r="C1071" s="77"/>
      <c r="D1071" s="78" t="s">
        <v>40</v>
      </c>
      <c r="E1071" s="79">
        <v>869</v>
      </c>
      <c r="F1071" s="80">
        <v>17.004999999999999</v>
      </c>
      <c r="G1071" s="78" t="s">
        <v>30</v>
      </c>
      <c r="H1071" s="81" t="s">
        <v>34</v>
      </c>
    </row>
    <row r="1072" spans="1:8" ht="20.100000000000001" customHeight="1">
      <c r="A1072" s="76">
        <v>45672</v>
      </c>
      <c r="B1072" s="77">
        <v>45672.698658483569</v>
      </c>
      <c r="C1072" s="77"/>
      <c r="D1072" s="78" t="s">
        <v>40</v>
      </c>
      <c r="E1072" s="79">
        <v>109</v>
      </c>
      <c r="F1072" s="80">
        <v>17.004999999999999</v>
      </c>
      <c r="G1072" s="78" t="s">
        <v>30</v>
      </c>
      <c r="H1072" s="81" t="s">
        <v>34</v>
      </c>
    </row>
    <row r="1073" spans="1:8" ht="20.100000000000001" customHeight="1">
      <c r="A1073" s="76">
        <v>45672</v>
      </c>
      <c r="B1073" s="77">
        <v>45672.698658483569</v>
      </c>
      <c r="C1073" s="77"/>
      <c r="D1073" s="78" t="s">
        <v>40</v>
      </c>
      <c r="E1073" s="79">
        <v>447</v>
      </c>
      <c r="F1073" s="80">
        <v>17.010000000000002</v>
      </c>
      <c r="G1073" s="78" t="s">
        <v>30</v>
      </c>
      <c r="H1073" s="81" t="s">
        <v>31</v>
      </c>
    </row>
    <row r="1074" spans="1:8" ht="20.100000000000001" customHeight="1">
      <c r="A1074" s="76">
        <v>45672</v>
      </c>
      <c r="B1074" s="77">
        <v>45672.699076597113</v>
      </c>
      <c r="C1074" s="77"/>
      <c r="D1074" s="78" t="s">
        <v>40</v>
      </c>
      <c r="E1074" s="79">
        <v>295</v>
      </c>
      <c r="F1074" s="80">
        <v>16.995000000000001</v>
      </c>
      <c r="G1074" s="78" t="s">
        <v>30</v>
      </c>
      <c r="H1074" s="81" t="s">
        <v>31</v>
      </c>
    </row>
    <row r="1075" spans="1:8" ht="20.100000000000001" customHeight="1">
      <c r="A1075" s="76">
        <v>45672</v>
      </c>
      <c r="B1075" s="77">
        <v>45672.699400208425</v>
      </c>
      <c r="C1075" s="77"/>
      <c r="D1075" s="78" t="s">
        <v>40</v>
      </c>
      <c r="E1075" s="79">
        <v>1670</v>
      </c>
      <c r="F1075" s="80">
        <v>16.98</v>
      </c>
      <c r="G1075" s="78" t="s">
        <v>30</v>
      </c>
      <c r="H1075" s="81" t="s">
        <v>34</v>
      </c>
    </row>
    <row r="1076" spans="1:8" ht="20.100000000000001" customHeight="1">
      <c r="A1076" s="76">
        <v>45672</v>
      </c>
      <c r="B1076" s="77">
        <v>45672.699798773043</v>
      </c>
      <c r="C1076" s="77"/>
      <c r="D1076" s="78" t="s">
        <v>40</v>
      </c>
      <c r="E1076" s="79">
        <v>574</v>
      </c>
      <c r="F1076" s="80">
        <v>16.965</v>
      </c>
      <c r="G1076" s="78" t="s">
        <v>30</v>
      </c>
      <c r="H1076" s="81" t="s">
        <v>31</v>
      </c>
    </row>
    <row r="1077" spans="1:8" ht="20.100000000000001" customHeight="1">
      <c r="A1077" s="76">
        <v>45672</v>
      </c>
      <c r="B1077" s="77">
        <v>45672.700333078858</v>
      </c>
      <c r="C1077" s="77"/>
      <c r="D1077" s="78" t="s">
        <v>40</v>
      </c>
      <c r="E1077" s="79">
        <v>568</v>
      </c>
      <c r="F1077" s="80">
        <v>16.96</v>
      </c>
      <c r="G1077" s="78" t="s">
        <v>30</v>
      </c>
      <c r="H1077" s="81" t="s">
        <v>31</v>
      </c>
    </row>
    <row r="1078" spans="1:8" ht="20.100000000000001" customHeight="1">
      <c r="A1078" s="76">
        <v>45672</v>
      </c>
      <c r="B1078" s="77">
        <v>45672.700861701276</v>
      </c>
      <c r="C1078" s="77"/>
      <c r="D1078" s="78" t="s">
        <v>40</v>
      </c>
      <c r="E1078" s="79">
        <v>438</v>
      </c>
      <c r="F1078" s="80">
        <v>16.965</v>
      </c>
      <c r="G1078" s="78" t="s">
        <v>30</v>
      </c>
      <c r="H1078" s="81" t="s">
        <v>34</v>
      </c>
    </row>
    <row r="1079" spans="1:8" ht="20.100000000000001" customHeight="1">
      <c r="A1079" s="76">
        <v>45672</v>
      </c>
      <c r="B1079" s="77">
        <v>45672.700861666817</v>
      </c>
      <c r="C1079" s="77"/>
      <c r="D1079" s="78" t="s">
        <v>40</v>
      </c>
      <c r="E1079" s="79">
        <v>1170</v>
      </c>
      <c r="F1079" s="80">
        <v>16.965</v>
      </c>
      <c r="G1079" s="78" t="s">
        <v>30</v>
      </c>
      <c r="H1079" s="81" t="s">
        <v>31</v>
      </c>
    </row>
    <row r="1080" spans="1:8" ht="20.100000000000001" customHeight="1">
      <c r="A1080" s="76">
        <v>45672</v>
      </c>
      <c r="B1080" s="77">
        <v>45672.700861666817</v>
      </c>
      <c r="C1080" s="77"/>
      <c r="D1080" s="78" t="s">
        <v>40</v>
      </c>
      <c r="E1080" s="79">
        <v>48</v>
      </c>
      <c r="F1080" s="80">
        <v>16.965</v>
      </c>
      <c r="G1080" s="78" t="s">
        <v>30</v>
      </c>
      <c r="H1080" s="81" t="s">
        <v>31</v>
      </c>
    </row>
    <row r="1081" spans="1:8" ht="20.100000000000001" customHeight="1">
      <c r="A1081" s="76">
        <v>45672</v>
      </c>
      <c r="B1081" s="77">
        <v>45672.701357986312</v>
      </c>
      <c r="C1081" s="77"/>
      <c r="D1081" s="78" t="s">
        <v>40</v>
      </c>
      <c r="E1081" s="79">
        <v>334</v>
      </c>
      <c r="F1081" s="80">
        <v>16.965</v>
      </c>
      <c r="G1081" s="78" t="s">
        <v>30</v>
      </c>
      <c r="H1081" s="81" t="s">
        <v>34</v>
      </c>
    </row>
    <row r="1082" spans="1:8" ht="20.100000000000001" customHeight="1">
      <c r="A1082" s="76">
        <v>45672</v>
      </c>
      <c r="B1082" s="77">
        <v>45672.701430219691</v>
      </c>
      <c r="C1082" s="77"/>
      <c r="D1082" s="78" t="s">
        <v>40</v>
      </c>
      <c r="E1082" s="79">
        <v>103</v>
      </c>
      <c r="F1082" s="80">
        <v>16.965</v>
      </c>
      <c r="G1082" s="78" t="s">
        <v>30</v>
      </c>
      <c r="H1082" s="81" t="s">
        <v>34</v>
      </c>
    </row>
    <row r="1083" spans="1:8" ht="20.100000000000001" customHeight="1">
      <c r="A1083" s="76">
        <v>45672</v>
      </c>
      <c r="B1083" s="77">
        <v>45672.701430242974</v>
      </c>
      <c r="C1083" s="77"/>
      <c r="D1083" s="78" t="s">
        <v>40</v>
      </c>
      <c r="E1083" s="79">
        <v>1225</v>
      </c>
      <c r="F1083" s="80">
        <v>16.965</v>
      </c>
      <c r="G1083" s="78" t="s">
        <v>30</v>
      </c>
      <c r="H1083" s="81" t="s">
        <v>31</v>
      </c>
    </row>
    <row r="1084" spans="1:8" ht="20.100000000000001" customHeight="1">
      <c r="A1084" s="76">
        <v>45672</v>
      </c>
      <c r="B1084" s="77">
        <v>45672.702068356331</v>
      </c>
      <c r="C1084" s="77"/>
      <c r="D1084" s="78" t="s">
        <v>40</v>
      </c>
      <c r="E1084" s="79">
        <v>553</v>
      </c>
      <c r="F1084" s="80">
        <v>16.954999999999998</v>
      </c>
      <c r="G1084" s="78" t="s">
        <v>30</v>
      </c>
      <c r="H1084" s="81" t="s">
        <v>34</v>
      </c>
    </row>
    <row r="1085" spans="1:8" ht="20.100000000000001" customHeight="1">
      <c r="A1085" s="76">
        <v>45672</v>
      </c>
      <c r="B1085" s="77">
        <v>45672.702068356331</v>
      </c>
      <c r="C1085" s="77"/>
      <c r="D1085" s="78" t="s">
        <v>40</v>
      </c>
      <c r="E1085" s="79">
        <v>1013</v>
      </c>
      <c r="F1085" s="80">
        <v>16.954999999999998</v>
      </c>
      <c r="G1085" s="78" t="s">
        <v>30</v>
      </c>
      <c r="H1085" s="81" t="s">
        <v>34</v>
      </c>
    </row>
    <row r="1086" spans="1:8" ht="20.100000000000001" customHeight="1">
      <c r="A1086" s="76">
        <v>45672</v>
      </c>
      <c r="B1086" s="77">
        <v>45672.70264777774</v>
      </c>
      <c r="C1086" s="77"/>
      <c r="D1086" s="78" t="s">
        <v>40</v>
      </c>
      <c r="E1086" s="79">
        <v>248</v>
      </c>
      <c r="F1086" s="80">
        <v>16.940000000000001</v>
      </c>
      <c r="G1086" s="78" t="s">
        <v>30</v>
      </c>
      <c r="H1086" s="81" t="s">
        <v>34</v>
      </c>
    </row>
    <row r="1087" spans="1:8" ht="20.100000000000001" customHeight="1">
      <c r="A1087" s="76">
        <v>45672</v>
      </c>
      <c r="B1087" s="77">
        <v>45672.702647847123</v>
      </c>
      <c r="C1087" s="77"/>
      <c r="D1087" s="78" t="s">
        <v>40</v>
      </c>
      <c r="E1087" s="79">
        <v>619</v>
      </c>
      <c r="F1087" s="80">
        <v>16.940000000000001</v>
      </c>
      <c r="G1087" s="78" t="s">
        <v>30</v>
      </c>
      <c r="H1087" s="81" t="s">
        <v>31</v>
      </c>
    </row>
    <row r="1088" spans="1:8" ht="20.100000000000001" customHeight="1">
      <c r="A1088" s="76">
        <v>45672</v>
      </c>
      <c r="B1088" s="77">
        <v>45672.703017638996</v>
      </c>
      <c r="C1088" s="77"/>
      <c r="D1088" s="78" t="s">
        <v>40</v>
      </c>
      <c r="E1088" s="79">
        <v>767</v>
      </c>
      <c r="F1088" s="80">
        <v>16.940000000000001</v>
      </c>
      <c r="G1088" s="78" t="s">
        <v>30</v>
      </c>
      <c r="H1088" s="81" t="s">
        <v>34</v>
      </c>
    </row>
    <row r="1089" spans="1:8" ht="20.100000000000001" customHeight="1">
      <c r="A1089" s="76">
        <v>45672</v>
      </c>
      <c r="B1089" s="77">
        <v>45672.703017638996</v>
      </c>
      <c r="C1089" s="77"/>
      <c r="D1089" s="78" t="s">
        <v>40</v>
      </c>
      <c r="E1089" s="79">
        <v>424</v>
      </c>
      <c r="F1089" s="80">
        <v>16.940000000000001</v>
      </c>
      <c r="G1089" s="78" t="s">
        <v>30</v>
      </c>
      <c r="H1089" s="81" t="s">
        <v>34</v>
      </c>
    </row>
    <row r="1090" spans="1:8" ht="20.100000000000001" customHeight="1">
      <c r="A1090" s="76">
        <v>45672</v>
      </c>
      <c r="B1090" s="77">
        <v>45672.703017638996</v>
      </c>
      <c r="C1090" s="77"/>
      <c r="D1090" s="78" t="s">
        <v>40</v>
      </c>
      <c r="E1090" s="79">
        <v>689</v>
      </c>
      <c r="F1090" s="80">
        <v>16.940000000000001</v>
      </c>
      <c r="G1090" s="78" t="s">
        <v>30</v>
      </c>
      <c r="H1090" s="81" t="s">
        <v>34</v>
      </c>
    </row>
    <row r="1091" spans="1:8" ht="20.100000000000001" customHeight="1">
      <c r="A1091" s="76">
        <v>45672</v>
      </c>
      <c r="B1091" s="77">
        <v>45672.703799259383</v>
      </c>
      <c r="C1091" s="77"/>
      <c r="D1091" s="78" t="s">
        <v>40</v>
      </c>
      <c r="E1091" s="79">
        <v>1858</v>
      </c>
      <c r="F1091" s="80">
        <v>16.95</v>
      </c>
      <c r="G1091" s="78" t="s">
        <v>30</v>
      </c>
      <c r="H1091" s="81" t="s">
        <v>31</v>
      </c>
    </row>
    <row r="1092" spans="1:8" ht="20.100000000000001" customHeight="1">
      <c r="A1092" s="76">
        <v>45672</v>
      </c>
      <c r="B1092" s="77">
        <v>45672.704441527836</v>
      </c>
      <c r="C1092" s="77"/>
      <c r="D1092" s="78" t="s">
        <v>40</v>
      </c>
      <c r="E1092" s="79">
        <v>1464</v>
      </c>
      <c r="F1092" s="80">
        <v>16.965</v>
      </c>
      <c r="G1092" s="78" t="s">
        <v>30</v>
      </c>
      <c r="H1092" s="81" t="s">
        <v>31</v>
      </c>
    </row>
    <row r="1093" spans="1:8" ht="20.100000000000001" customHeight="1">
      <c r="A1093" s="76">
        <v>45672</v>
      </c>
      <c r="B1093" s="77">
        <v>45672.704441608861</v>
      </c>
      <c r="C1093" s="77"/>
      <c r="D1093" s="78" t="s">
        <v>40</v>
      </c>
      <c r="E1093" s="79">
        <v>276</v>
      </c>
      <c r="F1093" s="80">
        <v>16.965</v>
      </c>
      <c r="G1093" s="78" t="s">
        <v>30</v>
      </c>
      <c r="H1093" s="81" t="s">
        <v>32</v>
      </c>
    </row>
    <row r="1094" spans="1:8" ht="20.100000000000001" customHeight="1">
      <c r="A1094" s="76">
        <v>45672</v>
      </c>
      <c r="B1094" s="77">
        <v>45672.705097951461</v>
      </c>
      <c r="C1094" s="77"/>
      <c r="D1094" s="78" t="s">
        <v>40</v>
      </c>
      <c r="E1094" s="79">
        <v>90</v>
      </c>
      <c r="F1094" s="80">
        <v>16.96</v>
      </c>
      <c r="G1094" s="78" t="s">
        <v>30</v>
      </c>
      <c r="H1094" s="81" t="s">
        <v>31</v>
      </c>
    </row>
    <row r="1095" spans="1:8" ht="20.100000000000001" customHeight="1">
      <c r="A1095" s="76">
        <v>45672</v>
      </c>
      <c r="B1095" s="77">
        <v>45672.705686458386</v>
      </c>
      <c r="C1095" s="77"/>
      <c r="D1095" s="78" t="s">
        <v>40</v>
      </c>
      <c r="E1095" s="79">
        <v>511</v>
      </c>
      <c r="F1095" s="80">
        <v>16.96</v>
      </c>
      <c r="G1095" s="78" t="s">
        <v>30</v>
      </c>
      <c r="H1095" s="81" t="s">
        <v>34</v>
      </c>
    </row>
    <row r="1096" spans="1:8" ht="20.100000000000001" customHeight="1">
      <c r="A1096" s="76">
        <v>45672</v>
      </c>
      <c r="B1096" s="77">
        <v>45672.70568648167</v>
      </c>
      <c r="C1096" s="77"/>
      <c r="D1096" s="78" t="s">
        <v>40</v>
      </c>
      <c r="E1096" s="79">
        <v>1343</v>
      </c>
      <c r="F1096" s="80">
        <v>16.96</v>
      </c>
      <c r="G1096" s="78" t="s">
        <v>30</v>
      </c>
      <c r="H1096" s="81" t="s">
        <v>31</v>
      </c>
    </row>
    <row r="1097" spans="1:8" ht="20.100000000000001" customHeight="1">
      <c r="A1097" s="76">
        <v>45672</v>
      </c>
      <c r="B1097" s="77">
        <v>45672.705853796098</v>
      </c>
      <c r="C1097" s="77"/>
      <c r="D1097" s="78" t="s">
        <v>40</v>
      </c>
      <c r="E1097" s="79">
        <v>1259</v>
      </c>
      <c r="F1097" s="80">
        <v>16.96</v>
      </c>
      <c r="G1097" s="78" t="s">
        <v>30</v>
      </c>
      <c r="H1097" s="81" t="s">
        <v>31</v>
      </c>
    </row>
    <row r="1098" spans="1:8" ht="20.100000000000001" customHeight="1">
      <c r="A1098" s="76">
        <v>45672</v>
      </c>
      <c r="B1098" s="77">
        <v>45672.706317106262</v>
      </c>
      <c r="C1098" s="77"/>
      <c r="D1098" s="78" t="s">
        <v>40</v>
      </c>
      <c r="E1098" s="79">
        <v>1614</v>
      </c>
      <c r="F1098" s="80">
        <v>16.954999999999998</v>
      </c>
      <c r="G1098" s="78" t="s">
        <v>30</v>
      </c>
      <c r="H1098" s="81" t="s">
        <v>31</v>
      </c>
    </row>
    <row r="1099" spans="1:8" ht="20.100000000000001" customHeight="1">
      <c r="A1099" s="76">
        <v>45672</v>
      </c>
      <c r="B1099" s="77">
        <v>45672.707005682867</v>
      </c>
      <c r="C1099" s="77"/>
      <c r="D1099" s="78" t="s">
        <v>40</v>
      </c>
      <c r="E1099" s="79">
        <v>1568</v>
      </c>
      <c r="F1099" s="80">
        <v>16.96</v>
      </c>
      <c r="G1099" s="78" t="s">
        <v>30</v>
      </c>
      <c r="H1099" s="81" t="s">
        <v>31</v>
      </c>
    </row>
    <row r="1100" spans="1:8" ht="20.100000000000001" customHeight="1">
      <c r="A1100" s="76">
        <v>45672</v>
      </c>
      <c r="B1100" s="77">
        <v>45672.707457094919</v>
      </c>
      <c r="C1100" s="77"/>
      <c r="D1100" s="78" t="s">
        <v>40</v>
      </c>
      <c r="E1100" s="79">
        <v>1187</v>
      </c>
      <c r="F1100" s="80">
        <v>16.96</v>
      </c>
      <c r="G1100" s="78" t="s">
        <v>30</v>
      </c>
      <c r="H1100" s="81" t="s">
        <v>31</v>
      </c>
    </row>
    <row r="1101" spans="1:8" ht="20.100000000000001" customHeight="1">
      <c r="A1101" s="76">
        <v>45672</v>
      </c>
      <c r="B1101" s="77">
        <v>45672.707908622455</v>
      </c>
      <c r="C1101" s="77"/>
      <c r="D1101" s="78" t="s">
        <v>40</v>
      </c>
      <c r="E1101" s="79">
        <v>1254</v>
      </c>
      <c r="F1101" s="80">
        <v>16.965</v>
      </c>
      <c r="G1101" s="78" t="s">
        <v>30</v>
      </c>
      <c r="H1101" s="81" t="s">
        <v>31</v>
      </c>
    </row>
    <row r="1102" spans="1:8" ht="20.100000000000001" customHeight="1">
      <c r="A1102" s="76">
        <v>45672</v>
      </c>
      <c r="B1102" s="77">
        <v>45672.708360254765</v>
      </c>
      <c r="C1102" s="77"/>
      <c r="D1102" s="78" t="s">
        <v>40</v>
      </c>
      <c r="E1102" s="79">
        <v>1798</v>
      </c>
      <c r="F1102" s="80">
        <v>16.97</v>
      </c>
      <c r="G1102" s="78" t="s">
        <v>30</v>
      </c>
      <c r="H1102" s="81" t="s">
        <v>31</v>
      </c>
    </row>
    <row r="1103" spans="1:8" ht="20.100000000000001" customHeight="1">
      <c r="A1103" s="76">
        <v>45672</v>
      </c>
      <c r="B1103" s="77">
        <v>45672.708963483572</v>
      </c>
      <c r="C1103" s="77"/>
      <c r="D1103" s="78" t="s">
        <v>40</v>
      </c>
      <c r="E1103" s="79">
        <v>776</v>
      </c>
      <c r="F1103" s="80">
        <v>16.96</v>
      </c>
      <c r="G1103" s="78" t="s">
        <v>30</v>
      </c>
      <c r="H1103" s="81" t="s">
        <v>31</v>
      </c>
    </row>
    <row r="1104" spans="1:8" ht="20.100000000000001" customHeight="1">
      <c r="A1104" s="76">
        <v>45672</v>
      </c>
      <c r="B1104" s="77">
        <v>45672.709263333119</v>
      </c>
      <c r="C1104" s="77"/>
      <c r="D1104" s="78" t="s">
        <v>40</v>
      </c>
      <c r="E1104" s="79">
        <v>516</v>
      </c>
      <c r="F1104" s="80">
        <v>16.96</v>
      </c>
      <c r="G1104" s="78" t="s">
        <v>30</v>
      </c>
      <c r="H1104" s="81" t="s">
        <v>34</v>
      </c>
    </row>
    <row r="1105" spans="1:8" ht="20.100000000000001" customHeight="1">
      <c r="A1105" s="76">
        <v>45672</v>
      </c>
      <c r="B1105" s="77">
        <v>45672.709263333119</v>
      </c>
      <c r="C1105" s="77"/>
      <c r="D1105" s="78" t="s">
        <v>40</v>
      </c>
      <c r="E1105" s="79">
        <v>179</v>
      </c>
      <c r="F1105" s="80">
        <v>16.96</v>
      </c>
      <c r="G1105" s="78" t="s">
        <v>30</v>
      </c>
      <c r="H1105" s="81" t="s">
        <v>34</v>
      </c>
    </row>
    <row r="1106" spans="1:8" ht="20.100000000000001" customHeight="1">
      <c r="A1106" s="76">
        <v>45672</v>
      </c>
      <c r="B1106" s="77">
        <v>45672.709263333119</v>
      </c>
      <c r="C1106" s="77"/>
      <c r="D1106" s="78" t="s">
        <v>40</v>
      </c>
      <c r="E1106" s="79">
        <v>94</v>
      </c>
      <c r="F1106" s="80">
        <v>16.96</v>
      </c>
      <c r="G1106" s="78" t="s">
        <v>30</v>
      </c>
      <c r="H1106" s="81" t="s">
        <v>34</v>
      </c>
    </row>
    <row r="1107" spans="1:8" ht="20.100000000000001" customHeight="1">
      <c r="A1107" s="76">
        <v>45672</v>
      </c>
      <c r="B1107" s="77">
        <v>45672.709263333119</v>
      </c>
      <c r="C1107" s="77"/>
      <c r="D1107" s="78" t="s">
        <v>40</v>
      </c>
      <c r="E1107" s="79">
        <v>232</v>
      </c>
      <c r="F1107" s="80">
        <v>16.96</v>
      </c>
      <c r="G1107" s="78" t="s">
        <v>30</v>
      </c>
      <c r="H1107" s="81" t="s">
        <v>34</v>
      </c>
    </row>
    <row r="1108" spans="1:8" ht="20.100000000000001" customHeight="1">
      <c r="A1108" s="76">
        <v>45672</v>
      </c>
      <c r="B1108" s="77">
        <v>45672.709263333119</v>
      </c>
      <c r="C1108" s="77"/>
      <c r="D1108" s="78" t="s">
        <v>40</v>
      </c>
      <c r="E1108" s="79">
        <v>952</v>
      </c>
      <c r="F1108" s="80">
        <v>16.96</v>
      </c>
      <c r="G1108" s="78" t="s">
        <v>30</v>
      </c>
      <c r="H1108" s="81" t="s">
        <v>31</v>
      </c>
    </row>
    <row r="1109" spans="1:8" ht="20.100000000000001" customHeight="1">
      <c r="A1109" s="76">
        <v>45672</v>
      </c>
      <c r="B1109" s="77">
        <v>45672.709940578789</v>
      </c>
      <c r="C1109" s="77"/>
      <c r="D1109" s="78" t="s">
        <v>40</v>
      </c>
      <c r="E1109" s="79">
        <v>1195</v>
      </c>
      <c r="F1109" s="80">
        <v>16.975000000000001</v>
      </c>
      <c r="G1109" s="78" t="s">
        <v>30</v>
      </c>
      <c r="H1109" s="81" t="s">
        <v>34</v>
      </c>
    </row>
    <row r="1110" spans="1:8" ht="20.100000000000001" customHeight="1">
      <c r="A1110" s="76">
        <v>45672</v>
      </c>
      <c r="B1110" s="77">
        <v>45672.709940578789</v>
      </c>
      <c r="C1110" s="77"/>
      <c r="D1110" s="78" t="s">
        <v>40</v>
      </c>
      <c r="E1110" s="79">
        <v>894</v>
      </c>
      <c r="F1110" s="80">
        <v>16.975000000000001</v>
      </c>
      <c r="G1110" s="78" t="s">
        <v>30</v>
      </c>
      <c r="H1110" s="81" t="s">
        <v>31</v>
      </c>
    </row>
    <row r="1111" spans="1:8" ht="20.100000000000001" customHeight="1">
      <c r="A1111" s="76">
        <v>45672</v>
      </c>
      <c r="B1111" s="77">
        <v>45672.710617685225</v>
      </c>
      <c r="C1111" s="77"/>
      <c r="D1111" s="78" t="s">
        <v>40</v>
      </c>
      <c r="E1111" s="79">
        <v>1075</v>
      </c>
      <c r="F1111" s="80">
        <v>16.975000000000001</v>
      </c>
      <c r="G1111" s="78" t="s">
        <v>30</v>
      </c>
      <c r="H1111" s="81" t="s">
        <v>34</v>
      </c>
    </row>
    <row r="1112" spans="1:8" ht="20.100000000000001" customHeight="1">
      <c r="A1112" s="76">
        <v>45672</v>
      </c>
      <c r="B1112" s="77">
        <v>45672.710617685225</v>
      </c>
      <c r="C1112" s="77"/>
      <c r="D1112" s="78" t="s">
        <v>40</v>
      </c>
      <c r="E1112" s="79">
        <v>436</v>
      </c>
      <c r="F1112" s="80">
        <v>16.975000000000001</v>
      </c>
      <c r="G1112" s="78" t="s">
        <v>30</v>
      </c>
      <c r="H1112" s="81" t="s">
        <v>34</v>
      </c>
    </row>
    <row r="1113" spans="1:8" ht="20.100000000000001" customHeight="1">
      <c r="A1113" s="76">
        <v>45672</v>
      </c>
      <c r="B1113" s="77">
        <v>45672.710617685225</v>
      </c>
      <c r="C1113" s="77"/>
      <c r="D1113" s="78" t="s">
        <v>40</v>
      </c>
      <c r="E1113" s="79">
        <v>405</v>
      </c>
      <c r="F1113" s="80">
        <v>16.975000000000001</v>
      </c>
      <c r="G1113" s="78" t="s">
        <v>30</v>
      </c>
      <c r="H1113" s="81" t="s">
        <v>34</v>
      </c>
    </row>
    <row r="1114" spans="1:8" ht="20.100000000000001" customHeight="1">
      <c r="A1114" s="76">
        <v>45672</v>
      </c>
      <c r="B1114" s="77">
        <v>45672.711069293786</v>
      </c>
      <c r="C1114" s="77"/>
      <c r="D1114" s="78" t="s">
        <v>40</v>
      </c>
      <c r="E1114" s="79">
        <v>10</v>
      </c>
      <c r="F1114" s="80">
        <v>16.975000000000001</v>
      </c>
      <c r="G1114" s="78" t="s">
        <v>30</v>
      </c>
      <c r="H1114" s="81" t="s">
        <v>34</v>
      </c>
    </row>
    <row r="1115" spans="1:8" ht="20.100000000000001" customHeight="1">
      <c r="A1115" s="76">
        <v>45672</v>
      </c>
      <c r="B1115" s="77">
        <v>45672.711069293786</v>
      </c>
      <c r="C1115" s="77"/>
      <c r="D1115" s="78" t="s">
        <v>40</v>
      </c>
      <c r="E1115" s="79">
        <v>958</v>
      </c>
      <c r="F1115" s="80">
        <v>16.975000000000001</v>
      </c>
      <c r="G1115" s="78" t="s">
        <v>30</v>
      </c>
      <c r="H1115" s="81" t="s">
        <v>34</v>
      </c>
    </row>
    <row r="1116" spans="1:8" ht="20.100000000000001" customHeight="1">
      <c r="A1116" s="76">
        <v>45672</v>
      </c>
      <c r="B1116" s="77">
        <v>45672.711443888955</v>
      </c>
      <c r="C1116" s="77"/>
      <c r="D1116" s="78" t="s">
        <v>40</v>
      </c>
      <c r="E1116" s="79">
        <v>245</v>
      </c>
      <c r="F1116" s="80">
        <v>16.965</v>
      </c>
      <c r="G1116" s="78" t="s">
        <v>30</v>
      </c>
      <c r="H1116" s="81" t="s">
        <v>31</v>
      </c>
    </row>
    <row r="1117" spans="1:8" ht="20.100000000000001" customHeight="1">
      <c r="A1117" s="76">
        <v>45672</v>
      </c>
      <c r="B1117" s="77">
        <v>45672.711520717479</v>
      </c>
      <c r="C1117" s="77"/>
      <c r="D1117" s="78" t="s">
        <v>40</v>
      </c>
      <c r="E1117" s="79">
        <v>398</v>
      </c>
      <c r="F1117" s="80">
        <v>16.965</v>
      </c>
      <c r="G1117" s="78" t="s">
        <v>30</v>
      </c>
      <c r="H1117" s="81" t="s">
        <v>34</v>
      </c>
    </row>
    <row r="1118" spans="1:8" ht="20.100000000000001" customHeight="1">
      <c r="A1118" s="76">
        <v>45672</v>
      </c>
      <c r="B1118" s="77">
        <v>45672.711520717479</v>
      </c>
      <c r="C1118" s="77"/>
      <c r="D1118" s="78" t="s">
        <v>40</v>
      </c>
      <c r="E1118" s="79">
        <v>190</v>
      </c>
      <c r="F1118" s="80">
        <v>16.965</v>
      </c>
      <c r="G1118" s="78" t="s">
        <v>30</v>
      </c>
      <c r="H1118" s="81" t="s">
        <v>34</v>
      </c>
    </row>
    <row r="1119" spans="1:8" ht="20.100000000000001" customHeight="1">
      <c r="A1119" s="76">
        <v>45672</v>
      </c>
      <c r="B1119" s="77">
        <v>45672.711520717479</v>
      </c>
      <c r="C1119" s="77"/>
      <c r="D1119" s="78" t="s">
        <v>40</v>
      </c>
      <c r="E1119" s="79">
        <v>600</v>
      </c>
      <c r="F1119" s="80">
        <v>16.965</v>
      </c>
      <c r="G1119" s="78" t="s">
        <v>30</v>
      </c>
      <c r="H1119" s="81" t="s">
        <v>31</v>
      </c>
    </row>
    <row r="1120" spans="1:8" ht="20.100000000000001" customHeight="1">
      <c r="A1120" s="76">
        <v>45672</v>
      </c>
      <c r="B1120" s="77">
        <v>45672.711972152814</v>
      </c>
      <c r="C1120" s="77"/>
      <c r="D1120" s="78" t="s">
        <v>40</v>
      </c>
      <c r="E1120" s="79">
        <v>556</v>
      </c>
      <c r="F1120" s="80">
        <v>16.965</v>
      </c>
      <c r="G1120" s="78" t="s">
        <v>30</v>
      </c>
      <c r="H1120" s="81" t="s">
        <v>34</v>
      </c>
    </row>
    <row r="1121" spans="1:8" ht="20.100000000000001" customHeight="1">
      <c r="A1121" s="76">
        <v>45672</v>
      </c>
      <c r="B1121" s="77">
        <v>45672.711972152814</v>
      </c>
      <c r="C1121" s="77"/>
      <c r="D1121" s="78" t="s">
        <v>40</v>
      </c>
      <c r="E1121" s="79">
        <v>36</v>
      </c>
      <c r="F1121" s="80">
        <v>16.965</v>
      </c>
      <c r="G1121" s="78" t="s">
        <v>30</v>
      </c>
      <c r="H1121" s="81" t="s">
        <v>34</v>
      </c>
    </row>
    <row r="1122" spans="1:8" ht="20.100000000000001" customHeight="1">
      <c r="A1122" s="76">
        <v>45672</v>
      </c>
      <c r="B1122" s="77">
        <v>45672.711972164456</v>
      </c>
      <c r="C1122" s="77"/>
      <c r="D1122" s="78" t="s">
        <v>40</v>
      </c>
      <c r="E1122" s="79">
        <v>749</v>
      </c>
      <c r="F1122" s="80">
        <v>16.965</v>
      </c>
      <c r="G1122" s="78" t="s">
        <v>30</v>
      </c>
      <c r="H1122" s="81" t="s">
        <v>31</v>
      </c>
    </row>
    <row r="1123" spans="1:8" ht="20.100000000000001" customHeight="1">
      <c r="A1123" s="76">
        <v>45672</v>
      </c>
      <c r="B1123" s="77">
        <v>45672.712435729336</v>
      </c>
      <c r="C1123" s="77"/>
      <c r="D1123" s="78" t="s">
        <v>40</v>
      </c>
      <c r="E1123" s="79">
        <v>446</v>
      </c>
      <c r="F1123" s="80">
        <v>16.965</v>
      </c>
      <c r="G1123" s="78" t="s">
        <v>30</v>
      </c>
      <c r="H1123" s="81" t="s">
        <v>34</v>
      </c>
    </row>
    <row r="1124" spans="1:8" ht="20.100000000000001" customHeight="1">
      <c r="A1124" s="76">
        <v>45672</v>
      </c>
      <c r="B1124" s="77">
        <v>45672.712435740512</v>
      </c>
      <c r="C1124" s="77"/>
      <c r="D1124" s="78" t="s">
        <v>40</v>
      </c>
      <c r="E1124" s="79">
        <v>968</v>
      </c>
      <c r="F1124" s="80">
        <v>16.965</v>
      </c>
      <c r="G1124" s="78" t="s">
        <v>30</v>
      </c>
      <c r="H1124" s="81" t="s">
        <v>31</v>
      </c>
    </row>
    <row r="1125" spans="1:8" ht="20.100000000000001" customHeight="1">
      <c r="A1125" s="76">
        <v>45672</v>
      </c>
      <c r="B1125" s="77">
        <v>45672.712435740512</v>
      </c>
      <c r="C1125" s="77"/>
      <c r="D1125" s="78" t="s">
        <v>40</v>
      </c>
      <c r="E1125" s="79">
        <v>254</v>
      </c>
      <c r="F1125" s="80">
        <v>16.965</v>
      </c>
      <c r="G1125" s="78" t="s">
        <v>30</v>
      </c>
      <c r="H1125" s="81" t="s">
        <v>31</v>
      </c>
    </row>
    <row r="1126" spans="1:8" ht="20.100000000000001" customHeight="1">
      <c r="A1126" s="76">
        <v>45672</v>
      </c>
      <c r="B1126" s="77">
        <v>45672.713089514058</v>
      </c>
      <c r="C1126" s="77"/>
      <c r="D1126" s="78" t="s">
        <v>40</v>
      </c>
      <c r="E1126" s="79">
        <v>406</v>
      </c>
      <c r="F1126" s="80">
        <v>16.965</v>
      </c>
      <c r="G1126" s="78" t="s">
        <v>30</v>
      </c>
      <c r="H1126" s="81" t="s">
        <v>34</v>
      </c>
    </row>
    <row r="1127" spans="1:8" ht="20.100000000000001" customHeight="1">
      <c r="A1127" s="76">
        <v>45672</v>
      </c>
      <c r="B1127" s="77">
        <v>45672.713089514058</v>
      </c>
      <c r="C1127" s="77"/>
      <c r="D1127" s="78" t="s">
        <v>40</v>
      </c>
      <c r="E1127" s="79">
        <v>1693</v>
      </c>
      <c r="F1127" s="80">
        <v>16.97</v>
      </c>
      <c r="G1127" s="78" t="s">
        <v>30</v>
      </c>
      <c r="H1127" s="81" t="s">
        <v>31</v>
      </c>
    </row>
    <row r="1128" spans="1:8" ht="20.100000000000001" customHeight="1">
      <c r="A1128" s="76">
        <v>45672</v>
      </c>
      <c r="B1128" s="77">
        <v>45672.713755092584</v>
      </c>
      <c r="C1128" s="77"/>
      <c r="D1128" s="78" t="s">
        <v>40</v>
      </c>
      <c r="E1128" s="79">
        <v>516</v>
      </c>
      <c r="F1128" s="80">
        <v>16.965</v>
      </c>
      <c r="G1128" s="78" t="s">
        <v>30</v>
      </c>
      <c r="H1128" s="81" t="s">
        <v>34</v>
      </c>
    </row>
    <row r="1129" spans="1:8" ht="20.100000000000001" customHeight="1">
      <c r="A1129" s="76">
        <v>45672</v>
      </c>
      <c r="B1129" s="77">
        <v>45672.713755092584</v>
      </c>
      <c r="C1129" s="77"/>
      <c r="D1129" s="78" t="s">
        <v>40</v>
      </c>
      <c r="E1129" s="79">
        <v>1291</v>
      </c>
      <c r="F1129" s="80">
        <v>16.965</v>
      </c>
      <c r="G1129" s="78" t="s">
        <v>30</v>
      </c>
      <c r="H1129" s="81" t="s">
        <v>31</v>
      </c>
    </row>
    <row r="1130" spans="1:8" ht="20.100000000000001" customHeight="1">
      <c r="A1130" s="76">
        <v>45672</v>
      </c>
      <c r="B1130" s="77">
        <v>45672.713975520805</v>
      </c>
      <c r="C1130" s="77"/>
      <c r="D1130" s="78" t="s">
        <v>40</v>
      </c>
      <c r="E1130" s="79">
        <v>237</v>
      </c>
      <c r="F1130" s="80">
        <v>16.96</v>
      </c>
      <c r="G1130" s="78" t="s">
        <v>30</v>
      </c>
      <c r="H1130" s="81" t="s">
        <v>31</v>
      </c>
    </row>
    <row r="1131" spans="1:8" ht="20.100000000000001" customHeight="1">
      <c r="A1131" s="76">
        <v>45672</v>
      </c>
      <c r="B1131" s="77">
        <v>45672.714750509243</v>
      </c>
      <c r="C1131" s="77"/>
      <c r="D1131" s="78" t="s">
        <v>40</v>
      </c>
      <c r="E1131" s="79">
        <v>1738</v>
      </c>
      <c r="F1131" s="80">
        <v>16.95</v>
      </c>
      <c r="G1131" s="78" t="s">
        <v>30</v>
      </c>
      <c r="H1131" s="81" t="s">
        <v>34</v>
      </c>
    </row>
    <row r="1132" spans="1:8" ht="20.100000000000001" customHeight="1">
      <c r="A1132" s="76">
        <v>45672</v>
      </c>
      <c r="B1132" s="77">
        <v>45672.714750509243</v>
      </c>
      <c r="C1132" s="77"/>
      <c r="D1132" s="78" t="s">
        <v>40</v>
      </c>
      <c r="E1132" s="79">
        <v>187</v>
      </c>
      <c r="F1132" s="80">
        <v>16.95</v>
      </c>
      <c r="G1132" s="78" t="s">
        <v>30</v>
      </c>
      <c r="H1132" s="81" t="s">
        <v>34</v>
      </c>
    </row>
    <row r="1133" spans="1:8" ht="20.100000000000001" customHeight="1">
      <c r="A1133" s="76">
        <v>45672</v>
      </c>
      <c r="B1133" s="77">
        <v>45672.715094120242</v>
      </c>
      <c r="C1133" s="77"/>
      <c r="D1133" s="78" t="s">
        <v>40</v>
      </c>
      <c r="E1133" s="79">
        <v>248</v>
      </c>
      <c r="F1133" s="80">
        <v>16.96</v>
      </c>
      <c r="G1133" s="78" t="s">
        <v>30</v>
      </c>
      <c r="H1133" s="81" t="s">
        <v>34</v>
      </c>
    </row>
    <row r="1134" spans="1:8" ht="20.100000000000001" customHeight="1">
      <c r="A1134" s="76">
        <v>45672</v>
      </c>
      <c r="B1134" s="77">
        <v>45672.715094120242</v>
      </c>
      <c r="C1134" s="77"/>
      <c r="D1134" s="78" t="s">
        <v>40</v>
      </c>
      <c r="E1134" s="79">
        <v>632</v>
      </c>
      <c r="F1134" s="80">
        <v>16.96</v>
      </c>
      <c r="G1134" s="78" t="s">
        <v>30</v>
      </c>
      <c r="H1134" s="81" t="s">
        <v>34</v>
      </c>
    </row>
    <row r="1135" spans="1:8" ht="20.100000000000001" customHeight="1">
      <c r="A1135" s="76">
        <v>45672</v>
      </c>
      <c r="B1135" s="77">
        <v>45672.715094120242</v>
      </c>
      <c r="C1135" s="77"/>
      <c r="D1135" s="78" t="s">
        <v>40</v>
      </c>
      <c r="E1135" s="79">
        <v>147</v>
      </c>
      <c r="F1135" s="80">
        <v>16.96</v>
      </c>
      <c r="G1135" s="78" t="s">
        <v>30</v>
      </c>
      <c r="H1135" s="81" t="s">
        <v>34</v>
      </c>
    </row>
    <row r="1136" spans="1:8" ht="20.100000000000001" customHeight="1">
      <c r="A1136" s="76">
        <v>45672</v>
      </c>
      <c r="B1136" s="77">
        <v>45672.715094120242</v>
      </c>
      <c r="C1136" s="77"/>
      <c r="D1136" s="78" t="s">
        <v>40</v>
      </c>
      <c r="E1136" s="79">
        <v>190</v>
      </c>
      <c r="F1136" s="80">
        <v>16.96</v>
      </c>
      <c r="G1136" s="78" t="s">
        <v>30</v>
      </c>
      <c r="H1136" s="81" t="s">
        <v>34</v>
      </c>
    </row>
    <row r="1137" spans="1:8" ht="20.100000000000001" customHeight="1">
      <c r="A1137" s="76">
        <v>45672</v>
      </c>
      <c r="B1137" s="77">
        <v>45672.715094120242</v>
      </c>
      <c r="C1137" s="77"/>
      <c r="D1137" s="78" t="s">
        <v>40</v>
      </c>
      <c r="E1137" s="79">
        <v>88</v>
      </c>
      <c r="F1137" s="80">
        <v>16.96</v>
      </c>
      <c r="G1137" s="78" t="s">
        <v>30</v>
      </c>
      <c r="H1137" s="81" t="s">
        <v>34</v>
      </c>
    </row>
    <row r="1138" spans="1:8" ht="20.100000000000001" customHeight="1">
      <c r="A1138" s="76">
        <v>45672</v>
      </c>
      <c r="B1138" s="77">
        <v>45672.715094120242</v>
      </c>
      <c r="C1138" s="77"/>
      <c r="D1138" s="78" t="s">
        <v>40</v>
      </c>
      <c r="E1138" s="79">
        <v>87</v>
      </c>
      <c r="F1138" s="80">
        <v>16.96</v>
      </c>
      <c r="G1138" s="78" t="s">
        <v>30</v>
      </c>
      <c r="H1138" s="81" t="s">
        <v>34</v>
      </c>
    </row>
    <row r="1139" spans="1:8" ht="20.100000000000001" customHeight="1">
      <c r="A1139" s="76">
        <v>45672</v>
      </c>
      <c r="B1139" s="77">
        <v>45672.715094120242</v>
      </c>
      <c r="C1139" s="77"/>
      <c r="D1139" s="78" t="s">
        <v>40</v>
      </c>
      <c r="E1139" s="79">
        <v>534</v>
      </c>
      <c r="F1139" s="80">
        <v>16.96</v>
      </c>
      <c r="G1139" s="78" t="s">
        <v>30</v>
      </c>
      <c r="H1139" s="81" t="s">
        <v>34</v>
      </c>
    </row>
    <row r="1140" spans="1:8" ht="20.100000000000001" customHeight="1">
      <c r="A1140" s="76">
        <v>45672</v>
      </c>
      <c r="B1140" s="77">
        <v>45672.715806631837</v>
      </c>
      <c r="C1140" s="77"/>
      <c r="D1140" s="78" t="s">
        <v>40</v>
      </c>
      <c r="E1140" s="79">
        <v>1671</v>
      </c>
      <c r="F1140" s="80">
        <v>16.96</v>
      </c>
      <c r="G1140" s="78" t="s">
        <v>30</v>
      </c>
      <c r="H1140" s="81" t="s">
        <v>31</v>
      </c>
    </row>
    <row r="1141" spans="1:8" ht="20.100000000000001" customHeight="1">
      <c r="A1141" s="76">
        <v>45672</v>
      </c>
      <c r="B1141" s="77">
        <v>45672.716417199001</v>
      </c>
      <c r="C1141" s="77"/>
      <c r="D1141" s="78" t="s">
        <v>40</v>
      </c>
      <c r="E1141" s="79">
        <v>486</v>
      </c>
      <c r="F1141" s="80">
        <v>16.95</v>
      </c>
      <c r="G1141" s="78" t="s">
        <v>30</v>
      </c>
      <c r="H1141" s="81" t="s">
        <v>34</v>
      </c>
    </row>
    <row r="1142" spans="1:8" ht="20.100000000000001" customHeight="1">
      <c r="A1142" s="76">
        <v>45672</v>
      </c>
      <c r="B1142" s="77">
        <v>45672.716417199001</v>
      </c>
      <c r="C1142" s="77"/>
      <c r="D1142" s="78" t="s">
        <v>40</v>
      </c>
      <c r="E1142" s="79">
        <v>2</v>
      </c>
      <c r="F1142" s="80">
        <v>16.95</v>
      </c>
      <c r="G1142" s="78" t="s">
        <v>30</v>
      </c>
      <c r="H1142" s="81" t="s">
        <v>34</v>
      </c>
    </row>
    <row r="1143" spans="1:8" ht="20.100000000000001" customHeight="1">
      <c r="A1143" s="76">
        <v>45672</v>
      </c>
      <c r="B1143" s="77">
        <v>45672.716417199001</v>
      </c>
      <c r="C1143" s="77"/>
      <c r="D1143" s="78" t="s">
        <v>40</v>
      </c>
      <c r="E1143" s="79">
        <v>1431</v>
      </c>
      <c r="F1143" s="80">
        <v>16.95</v>
      </c>
      <c r="G1143" s="78" t="s">
        <v>30</v>
      </c>
      <c r="H1143" s="81" t="s">
        <v>34</v>
      </c>
    </row>
    <row r="1144" spans="1:8" ht="20.100000000000001" customHeight="1">
      <c r="A1144" s="76">
        <v>45672</v>
      </c>
      <c r="B1144" s="77">
        <v>45672.717048102058</v>
      </c>
      <c r="C1144" s="77"/>
      <c r="D1144" s="78" t="s">
        <v>40</v>
      </c>
      <c r="E1144" s="79">
        <v>1937</v>
      </c>
      <c r="F1144" s="80">
        <v>16.945</v>
      </c>
      <c r="G1144" s="78" t="s">
        <v>30</v>
      </c>
      <c r="H1144" s="81" t="s">
        <v>34</v>
      </c>
    </row>
    <row r="1145" spans="1:8" ht="20.100000000000001" customHeight="1">
      <c r="A1145" s="76">
        <v>45672</v>
      </c>
      <c r="B1145" s="77">
        <v>45672.717289316934</v>
      </c>
      <c r="C1145" s="77"/>
      <c r="D1145" s="78" t="s">
        <v>40</v>
      </c>
      <c r="E1145" s="79">
        <v>143</v>
      </c>
      <c r="F1145" s="80">
        <v>16.925000000000001</v>
      </c>
      <c r="G1145" s="78" t="s">
        <v>30</v>
      </c>
      <c r="H1145" s="81" t="s">
        <v>31</v>
      </c>
    </row>
    <row r="1146" spans="1:8" ht="20.100000000000001" customHeight="1">
      <c r="A1146" s="76">
        <v>45672</v>
      </c>
      <c r="B1146" s="77">
        <v>45672.717679074034</v>
      </c>
      <c r="C1146" s="77"/>
      <c r="D1146" s="78" t="s">
        <v>40</v>
      </c>
      <c r="E1146" s="79">
        <v>1587</v>
      </c>
      <c r="F1146" s="80">
        <v>16.934999999999999</v>
      </c>
      <c r="G1146" s="78" t="s">
        <v>30</v>
      </c>
      <c r="H1146" s="81" t="s">
        <v>34</v>
      </c>
    </row>
    <row r="1147" spans="1:8" ht="20.100000000000001" customHeight="1">
      <c r="A1147" s="76">
        <v>45672</v>
      </c>
      <c r="B1147" s="77">
        <v>45672.717679074034</v>
      </c>
      <c r="C1147" s="77"/>
      <c r="D1147" s="78" t="s">
        <v>40</v>
      </c>
      <c r="E1147" s="79">
        <v>188</v>
      </c>
      <c r="F1147" s="80">
        <v>16.934999999999999</v>
      </c>
      <c r="G1147" s="78" t="s">
        <v>30</v>
      </c>
      <c r="H1147" s="81" t="s">
        <v>34</v>
      </c>
    </row>
    <row r="1148" spans="1:8" ht="20.100000000000001" customHeight="1">
      <c r="A1148" s="76">
        <v>45672</v>
      </c>
      <c r="B1148" s="77">
        <v>45672.717679074034</v>
      </c>
      <c r="C1148" s="77"/>
      <c r="D1148" s="78" t="s">
        <v>40</v>
      </c>
      <c r="E1148" s="79">
        <v>33</v>
      </c>
      <c r="F1148" s="80">
        <v>16.934999999999999</v>
      </c>
      <c r="G1148" s="78" t="s">
        <v>30</v>
      </c>
      <c r="H1148" s="81" t="s">
        <v>34</v>
      </c>
    </row>
    <row r="1149" spans="1:8" ht="20.100000000000001" customHeight="1">
      <c r="A1149" s="76">
        <v>45672</v>
      </c>
      <c r="B1149" s="77">
        <v>45672.718225717545</v>
      </c>
      <c r="C1149" s="77"/>
      <c r="D1149" s="78" t="s">
        <v>40</v>
      </c>
      <c r="E1149" s="79">
        <v>553</v>
      </c>
      <c r="F1149" s="80">
        <v>16.925000000000001</v>
      </c>
      <c r="G1149" s="78" t="s">
        <v>30</v>
      </c>
      <c r="H1149" s="81" t="s">
        <v>31</v>
      </c>
    </row>
    <row r="1150" spans="1:8" ht="20.100000000000001" customHeight="1">
      <c r="A1150" s="76">
        <v>45672</v>
      </c>
      <c r="B1150" s="77">
        <v>45672.718442835845</v>
      </c>
      <c r="C1150" s="77"/>
      <c r="D1150" s="78" t="s">
        <v>40</v>
      </c>
      <c r="E1150" s="79">
        <v>337</v>
      </c>
      <c r="F1150" s="80">
        <v>16.914999999999999</v>
      </c>
      <c r="G1150" s="78" t="s">
        <v>30</v>
      </c>
      <c r="H1150" s="81" t="s">
        <v>34</v>
      </c>
    </row>
    <row r="1151" spans="1:8" ht="20.100000000000001" customHeight="1">
      <c r="A1151" s="76">
        <v>45672</v>
      </c>
      <c r="B1151" s="77">
        <v>45672.718442881946</v>
      </c>
      <c r="C1151" s="77"/>
      <c r="D1151" s="78" t="s">
        <v>40</v>
      </c>
      <c r="E1151" s="79">
        <v>861</v>
      </c>
      <c r="F1151" s="80">
        <v>16.914999999999999</v>
      </c>
      <c r="G1151" s="78" t="s">
        <v>30</v>
      </c>
      <c r="H1151" s="81" t="s">
        <v>31</v>
      </c>
    </row>
    <row r="1152" spans="1:8" ht="20.100000000000001" customHeight="1">
      <c r="A1152" s="76">
        <v>45672</v>
      </c>
      <c r="B1152" s="77">
        <v>45672.718957662117</v>
      </c>
      <c r="C1152" s="77"/>
      <c r="D1152" s="78" t="s">
        <v>40</v>
      </c>
      <c r="E1152" s="79">
        <v>258</v>
      </c>
      <c r="F1152" s="80">
        <v>16.925000000000001</v>
      </c>
      <c r="G1152" s="78" t="s">
        <v>30</v>
      </c>
      <c r="H1152" s="81" t="s">
        <v>34</v>
      </c>
    </row>
    <row r="1153" spans="1:8" ht="20.100000000000001" customHeight="1">
      <c r="A1153" s="76">
        <v>45672</v>
      </c>
      <c r="B1153" s="77">
        <v>45672.718957662117</v>
      </c>
      <c r="C1153" s="77"/>
      <c r="D1153" s="78" t="s">
        <v>40</v>
      </c>
      <c r="E1153" s="79">
        <v>1316</v>
      </c>
      <c r="F1153" s="80">
        <v>16.925000000000001</v>
      </c>
      <c r="G1153" s="78" t="s">
        <v>30</v>
      </c>
      <c r="H1153" s="81" t="s">
        <v>34</v>
      </c>
    </row>
    <row r="1154" spans="1:8" ht="20.100000000000001" customHeight="1">
      <c r="A1154" s="76">
        <v>45672</v>
      </c>
      <c r="B1154" s="77">
        <v>45672.718957662117</v>
      </c>
      <c r="C1154" s="77"/>
      <c r="D1154" s="78" t="s">
        <v>40</v>
      </c>
      <c r="E1154" s="79">
        <v>163</v>
      </c>
      <c r="F1154" s="80">
        <v>16.925000000000001</v>
      </c>
      <c r="G1154" s="78" t="s">
        <v>30</v>
      </c>
      <c r="H1154" s="81" t="s">
        <v>31</v>
      </c>
    </row>
    <row r="1155" spans="1:8" ht="20.100000000000001" customHeight="1">
      <c r="A1155" s="76">
        <v>45672</v>
      </c>
      <c r="B1155" s="77">
        <v>45672.719531215262</v>
      </c>
      <c r="C1155" s="77"/>
      <c r="D1155" s="78" t="s">
        <v>40</v>
      </c>
      <c r="E1155" s="79">
        <v>575</v>
      </c>
      <c r="F1155" s="80">
        <v>16.920000000000002</v>
      </c>
      <c r="G1155" s="78" t="s">
        <v>30</v>
      </c>
      <c r="H1155" s="81" t="s">
        <v>34</v>
      </c>
    </row>
    <row r="1156" spans="1:8" ht="20.100000000000001" customHeight="1">
      <c r="A1156" s="76">
        <v>45672</v>
      </c>
      <c r="B1156" s="77">
        <v>45672.719531238545</v>
      </c>
      <c r="C1156" s="77"/>
      <c r="D1156" s="78" t="s">
        <v>40</v>
      </c>
      <c r="E1156" s="79">
        <v>1573</v>
      </c>
      <c r="F1156" s="80">
        <v>16.920000000000002</v>
      </c>
      <c r="G1156" s="78" t="s">
        <v>30</v>
      </c>
      <c r="H1156" s="81" t="s">
        <v>31</v>
      </c>
    </row>
    <row r="1157" spans="1:8" ht="20.100000000000001" customHeight="1">
      <c r="A1157" s="76">
        <v>45672</v>
      </c>
      <c r="B1157" s="77">
        <v>45672.720254907385</v>
      </c>
      <c r="C1157" s="77"/>
      <c r="D1157" s="78" t="s">
        <v>40</v>
      </c>
      <c r="E1157" s="79">
        <v>2730</v>
      </c>
      <c r="F1157" s="80">
        <v>16.91</v>
      </c>
      <c r="G1157" s="78" t="s">
        <v>30</v>
      </c>
      <c r="H1157" s="81" t="s">
        <v>31</v>
      </c>
    </row>
    <row r="1158" spans="1:8" ht="20.100000000000001" customHeight="1">
      <c r="A1158" s="76">
        <v>45672</v>
      </c>
      <c r="B1158" s="77">
        <v>45672.720300324261</v>
      </c>
      <c r="C1158" s="77"/>
      <c r="D1158" s="78" t="s">
        <v>40</v>
      </c>
      <c r="E1158" s="79">
        <v>167</v>
      </c>
      <c r="F1158" s="80">
        <v>16.91</v>
      </c>
      <c r="G1158" s="78" t="s">
        <v>30</v>
      </c>
      <c r="H1158" s="81" t="s">
        <v>31</v>
      </c>
    </row>
    <row r="1159" spans="1:8" ht="20.100000000000001" customHeight="1">
      <c r="A1159" s="76">
        <v>45672</v>
      </c>
      <c r="B1159" s="77">
        <v>45672.720721539576</v>
      </c>
      <c r="C1159" s="77"/>
      <c r="D1159" s="78" t="s">
        <v>40</v>
      </c>
      <c r="E1159" s="79">
        <v>813</v>
      </c>
      <c r="F1159" s="80">
        <v>16.93</v>
      </c>
      <c r="G1159" s="78" t="s">
        <v>30</v>
      </c>
      <c r="H1159" s="81" t="s">
        <v>34</v>
      </c>
    </row>
    <row r="1160" spans="1:8" ht="20.100000000000001" customHeight="1">
      <c r="A1160" s="76">
        <v>45672</v>
      </c>
      <c r="B1160" s="77">
        <v>45672.720721562393</v>
      </c>
      <c r="C1160" s="77"/>
      <c r="D1160" s="78" t="s">
        <v>40</v>
      </c>
      <c r="E1160" s="79">
        <v>2355</v>
      </c>
      <c r="F1160" s="80">
        <v>16.93</v>
      </c>
      <c r="G1160" s="78" t="s">
        <v>30</v>
      </c>
      <c r="H1160" s="81" t="s">
        <v>31</v>
      </c>
    </row>
    <row r="1161" spans="1:8" ht="20.100000000000001" customHeight="1">
      <c r="A1161" s="76">
        <v>45672</v>
      </c>
      <c r="B1161" s="77">
        <v>45672.722274051048</v>
      </c>
      <c r="C1161" s="77"/>
      <c r="D1161" s="78" t="s">
        <v>40</v>
      </c>
      <c r="E1161" s="79">
        <v>89</v>
      </c>
      <c r="F1161" s="80">
        <v>16.920000000000002</v>
      </c>
      <c r="G1161" s="78" t="s">
        <v>30</v>
      </c>
      <c r="H1161" s="81" t="s">
        <v>31</v>
      </c>
    </row>
    <row r="1162" spans="1:8" ht="20.100000000000001" customHeight="1">
      <c r="A1162" s="76">
        <v>45672</v>
      </c>
      <c r="B1162" s="77">
        <v>45672.72234192118</v>
      </c>
      <c r="C1162" s="77"/>
      <c r="D1162" s="78" t="s">
        <v>40</v>
      </c>
      <c r="E1162" s="79">
        <v>121</v>
      </c>
      <c r="F1162" s="80">
        <v>16.925000000000001</v>
      </c>
      <c r="G1162" s="78" t="s">
        <v>30</v>
      </c>
      <c r="H1162" s="81" t="s">
        <v>31</v>
      </c>
    </row>
  </sheetData>
  <mergeCells count="1162">
    <mergeCell ref="C1:F1"/>
    <mergeCell ref="B2:F2"/>
    <mergeCell ref="A3:F3"/>
    <mergeCell ref="B4:F4"/>
    <mergeCell ref="B5:C5"/>
    <mergeCell ref="B11:H11"/>
    <mergeCell ref="B12:C12"/>
    <mergeCell ref="B13:C13"/>
    <mergeCell ref="B14:C14"/>
    <mergeCell ref="B15:C15"/>
    <mergeCell ref="B6:C6"/>
    <mergeCell ref="B7:C7"/>
    <mergeCell ref="B8:C8"/>
    <mergeCell ref="B9:C9"/>
    <mergeCell ref="B10:H1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121:C121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31:C131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51:C151"/>
    <mergeCell ref="B152:C152"/>
    <mergeCell ref="B153:C153"/>
    <mergeCell ref="B154:C154"/>
    <mergeCell ref="B155:C155"/>
    <mergeCell ref="B146:C146"/>
    <mergeCell ref="B147:C147"/>
    <mergeCell ref="B148:C148"/>
    <mergeCell ref="B149:C149"/>
    <mergeCell ref="B150:C150"/>
    <mergeCell ref="B161:C161"/>
    <mergeCell ref="B162:C162"/>
    <mergeCell ref="B163:C163"/>
    <mergeCell ref="B164:C164"/>
    <mergeCell ref="B165:C165"/>
    <mergeCell ref="B156:C156"/>
    <mergeCell ref="B157:C157"/>
    <mergeCell ref="B158:C158"/>
    <mergeCell ref="B159:C159"/>
    <mergeCell ref="B160:C160"/>
    <mergeCell ref="B171:C171"/>
    <mergeCell ref="B172:C172"/>
    <mergeCell ref="B173:C173"/>
    <mergeCell ref="B174:C174"/>
    <mergeCell ref="B175:C175"/>
    <mergeCell ref="B166:C166"/>
    <mergeCell ref="B167:C167"/>
    <mergeCell ref="B168:C168"/>
    <mergeCell ref="B169:C169"/>
    <mergeCell ref="B170:C170"/>
    <mergeCell ref="B181:C181"/>
    <mergeCell ref="B182:C182"/>
    <mergeCell ref="B183:C183"/>
    <mergeCell ref="B184:C184"/>
    <mergeCell ref="B185:C185"/>
    <mergeCell ref="B176:C176"/>
    <mergeCell ref="B177:C177"/>
    <mergeCell ref="B178:C178"/>
    <mergeCell ref="B179:C179"/>
    <mergeCell ref="B180:C180"/>
    <mergeCell ref="B191:C191"/>
    <mergeCell ref="B192:C192"/>
    <mergeCell ref="B193:C193"/>
    <mergeCell ref="B194:C194"/>
    <mergeCell ref="B195:C195"/>
    <mergeCell ref="B186:C186"/>
    <mergeCell ref="B187:C187"/>
    <mergeCell ref="B188:C188"/>
    <mergeCell ref="B189:C189"/>
    <mergeCell ref="B190:C190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211:C211"/>
    <mergeCell ref="B212:C212"/>
    <mergeCell ref="B213:C213"/>
    <mergeCell ref="B214:C214"/>
    <mergeCell ref="B215:C215"/>
    <mergeCell ref="B206:C206"/>
    <mergeCell ref="B207:C207"/>
    <mergeCell ref="B208:C208"/>
    <mergeCell ref="B209:C209"/>
    <mergeCell ref="B210:C210"/>
    <mergeCell ref="B221:C221"/>
    <mergeCell ref="B222:C222"/>
    <mergeCell ref="B223:C223"/>
    <mergeCell ref="B224:C224"/>
    <mergeCell ref="B225:C225"/>
    <mergeCell ref="B216:C216"/>
    <mergeCell ref="B217:C217"/>
    <mergeCell ref="B218:C218"/>
    <mergeCell ref="B219:C219"/>
    <mergeCell ref="B220:C22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51:C251"/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61:C261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71:C271"/>
    <mergeCell ref="B272:C272"/>
    <mergeCell ref="B273:C273"/>
    <mergeCell ref="B274:C274"/>
    <mergeCell ref="B275:C275"/>
    <mergeCell ref="B266:C266"/>
    <mergeCell ref="B267:C267"/>
    <mergeCell ref="B268:C268"/>
    <mergeCell ref="B269:C269"/>
    <mergeCell ref="B270:C270"/>
    <mergeCell ref="B281:C281"/>
    <mergeCell ref="B282:C282"/>
    <mergeCell ref="B283:C283"/>
    <mergeCell ref="B284:C284"/>
    <mergeCell ref="B285:C285"/>
    <mergeCell ref="B276:C276"/>
    <mergeCell ref="B277:C277"/>
    <mergeCell ref="B278:C278"/>
    <mergeCell ref="B279:C279"/>
    <mergeCell ref="B280:C280"/>
    <mergeCell ref="B291:C291"/>
    <mergeCell ref="B292:C292"/>
    <mergeCell ref="B293:C293"/>
    <mergeCell ref="B294:C294"/>
    <mergeCell ref="B295:C295"/>
    <mergeCell ref="B286:C286"/>
    <mergeCell ref="B287:C287"/>
    <mergeCell ref="B288:C288"/>
    <mergeCell ref="B289:C289"/>
    <mergeCell ref="B290:C290"/>
    <mergeCell ref="B301:C301"/>
    <mergeCell ref="B302:C302"/>
    <mergeCell ref="B303:C303"/>
    <mergeCell ref="B304:C304"/>
    <mergeCell ref="B305:C305"/>
    <mergeCell ref="B296:C296"/>
    <mergeCell ref="B297:C297"/>
    <mergeCell ref="B298:C298"/>
    <mergeCell ref="B299:C299"/>
    <mergeCell ref="B300:C300"/>
    <mergeCell ref="B311:C311"/>
    <mergeCell ref="B312:C312"/>
    <mergeCell ref="B313:C313"/>
    <mergeCell ref="B314:C314"/>
    <mergeCell ref="B315:C315"/>
    <mergeCell ref="B306:C306"/>
    <mergeCell ref="B307:C307"/>
    <mergeCell ref="B308:C308"/>
    <mergeCell ref="B309:C309"/>
    <mergeCell ref="B310:C310"/>
    <mergeCell ref="B321:C321"/>
    <mergeCell ref="B322:C322"/>
    <mergeCell ref="B323:C323"/>
    <mergeCell ref="B324:C324"/>
    <mergeCell ref="B325:C325"/>
    <mergeCell ref="B316:C316"/>
    <mergeCell ref="B317:C317"/>
    <mergeCell ref="B318:C318"/>
    <mergeCell ref="B319:C319"/>
    <mergeCell ref="B320:C320"/>
    <mergeCell ref="B331:C331"/>
    <mergeCell ref="B332:C332"/>
    <mergeCell ref="B333:C333"/>
    <mergeCell ref="B334:C334"/>
    <mergeCell ref="B335:C335"/>
    <mergeCell ref="B326:C326"/>
    <mergeCell ref="B327:C327"/>
    <mergeCell ref="B328:C328"/>
    <mergeCell ref="B329:C329"/>
    <mergeCell ref="B330:C330"/>
    <mergeCell ref="B341:C341"/>
    <mergeCell ref="B342:C342"/>
    <mergeCell ref="B343:C343"/>
    <mergeCell ref="B344:C344"/>
    <mergeCell ref="B345:C345"/>
    <mergeCell ref="B336:C336"/>
    <mergeCell ref="B337:C337"/>
    <mergeCell ref="B338:C338"/>
    <mergeCell ref="B339:C339"/>
    <mergeCell ref="B340:C340"/>
    <mergeCell ref="B351:C351"/>
    <mergeCell ref="B352:C352"/>
    <mergeCell ref="B353:C353"/>
    <mergeCell ref="B354:C354"/>
    <mergeCell ref="B355:C355"/>
    <mergeCell ref="B346:C346"/>
    <mergeCell ref="B347:C347"/>
    <mergeCell ref="B348:C348"/>
    <mergeCell ref="B349:C349"/>
    <mergeCell ref="B350:C350"/>
    <mergeCell ref="B361:C361"/>
    <mergeCell ref="B362:C362"/>
    <mergeCell ref="B363:C363"/>
    <mergeCell ref="B364:C364"/>
    <mergeCell ref="B365:C365"/>
    <mergeCell ref="B356:C356"/>
    <mergeCell ref="B357:C357"/>
    <mergeCell ref="B358:C358"/>
    <mergeCell ref="B359:C359"/>
    <mergeCell ref="B360:C360"/>
    <mergeCell ref="B371:C371"/>
    <mergeCell ref="B372:C372"/>
    <mergeCell ref="B373:C373"/>
    <mergeCell ref="B374:C374"/>
    <mergeCell ref="B375:C375"/>
    <mergeCell ref="B366:C366"/>
    <mergeCell ref="B367:C367"/>
    <mergeCell ref="B368:C368"/>
    <mergeCell ref="B369:C369"/>
    <mergeCell ref="B370:C370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91:C391"/>
    <mergeCell ref="B392:C392"/>
    <mergeCell ref="B393:C393"/>
    <mergeCell ref="B394:C394"/>
    <mergeCell ref="B395:C395"/>
    <mergeCell ref="B386:C386"/>
    <mergeCell ref="B387:C387"/>
    <mergeCell ref="B388:C388"/>
    <mergeCell ref="B389:C389"/>
    <mergeCell ref="B390:C390"/>
    <mergeCell ref="B401:C401"/>
    <mergeCell ref="B402:C402"/>
    <mergeCell ref="B403:C403"/>
    <mergeCell ref="B404:C404"/>
    <mergeCell ref="B405:C405"/>
    <mergeCell ref="B396:C396"/>
    <mergeCell ref="B397:C397"/>
    <mergeCell ref="B398:C398"/>
    <mergeCell ref="B399:C399"/>
    <mergeCell ref="B400:C400"/>
    <mergeCell ref="B411:C411"/>
    <mergeCell ref="B412:C412"/>
    <mergeCell ref="B413:C413"/>
    <mergeCell ref="B414:C414"/>
    <mergeCell ref="B415:C415"/>
    <mergeCell ref="B406:C406"/>
    <mergeCell ref="B407:C407"/>
    <mergeCell ref="B408:C408"/>
    <mergeCell ref="B409:C409"/>
    <mergeCell ref="B410:C410"/>
    <mergeCell ref="B421:C421"/>
    <mergeCell ref="B422:C422"/>
    <mergeCell ref="B423:C423"/>
    <mergeCell ref="B424:C424"/>
    <mergeCell ref="B425:C425"/>
    <mergeCell ref="B416:C416"/>
    <mergeCell ref="B417:C417"/>
    <mergeCell ref="B418:C418"/>
    <mergeCell ref="B419:C419"/>
    <mergeCell ref="B420:C420"/>
    <mergeCell ref="B431:C431"/>
    <mergeCell ref="B432:C432"/>
    <mergeCell ref="B433:C433"/>
    <mergeCell ref="B434:C434"/>
    <mergeCell ref="B435:C435"/>
    <mergeCell ref="B426:C426"/>
    <mergeCell ref="B427:C427"/>
    <mergeCell ref="B428:C428"/>
    <mergeCell ref="B429:C429"/>
    <mergeCell ref="B430:C430"/>
    <mergeCell ref="B441:C441"/>
    <mergeCell ref="B442:C442"/>
    <mergeCell ref="B443:C443"/>
    <mergeCell ref="B444:C444"/>
    <mergeCell ref="B445:C445"/>
    <mergeCell ref="B436:C436"/>
    <mergeCell ref="B437:C437"/>
    <mergeCell ref="B438:C438"/>
    <mergeCell ref="B439:C439"/>
    <mergeCell ref="B440:C440"/>
    <mergeCell ref="B451:C451"/>
    <mergeCell ref="B452:C452"/>
    <mergeCell ref="B453:C453"/>
    <mergeCell ref="B454:C454"/>
    <mergeCell ref="B455:C455"/>
    <mergeCell ref="B446:C446"/>
    <mergeCell ref="B447:C447"/>
    <mergeCell ref="B448:C448"/>
    <mergeCell ref="B449:C449"/>
    <mergeCell ref="B450:C450"/>
    <mergeCell ref="B461:C461"/>
    <mergeCell ref="B462:C462"/>
    <mergeCell ref="B463:C463"/>
    <mergeCell ref="B464:C464"/>
    <mergeCell ref="B465:C465"/>
    <mergeCell ref="B456:C456"/>
    <mergeCell ref="B457:C457"/>
    <mergeCell ref="B458:C458"/>
    <mergeCell ref="B459:C459"/>
    <mergeCell ref="B460:C460"/>
    <mergeCell ref="B471:C471"/>
    <mergeCell ref="B472:C472"/>
    <mergeCell ref="B473:C473"/>
    <mergeCell ref="B474:C474"/>
    <mergeCell ref="B475:C475"/>
    <mergeCell ref="B466:C466"/>
    <mergeCell ref="B467:C467"/>
    <mergeCell ref="B468:C468"/>
    <mergeCell ref="B469:C469"/>
    <mergeCell ref="B470:C470"/>
    <mergeCell ref="B481:C481"/>
    <mergeCell ref="B482:C482"/>
    <mergeCell ref="B483:C483"/>
    <mergeCell ref="B484:C484"/>
    <mergeCell ref="B485:C485"/>
    <mergeCell ref="B476:C476"/>
    <mergeCell ref="B477:C477"/>
    <mergeCell ref="B478:C478"/>
    <mergeCell ref="B479:C479"/>
    <mergeCell ref="B480:C480"/>
    <mergeCell ref="B491:C491"/>
    <mergeCell ref="B492:C492"/>
    <mergeCell ref="B493:C493"/>
    <mergeCell ref="B494:C494"/>
    <mergeCell ref="B495:C495"/>
    <mergeCell ref="B486:C486"/>
    <mergeCell ref="B487:C487"/>
    <mergeCell ref="B488:C488"/>
    <mergeCell ref="B489:C489"/>
    <mergeCell ref="B490:C490"/>
    <mergeCell ref="B501:C501"/>
    <mergeCell ref="B502:C502"/>
    <mergeCell ref="B503:C503"/>
    <mergeCell ref="B504:C504"/>
    <mergeCell ref="B505:C505"/>
    <mergeCell ref="B496:C496"/>
    <mergeCell ref="B497:C497"/>
    <mergeCell ref="B498:C498"/>
    <mergeCell ref="B499:C499"/>
    <mergeCell ref="B500:C500"/>
    <mergeCell ref="B511:C511"/>
    <mergeCell ref="B512:C512"/>
    <mergeCell ref="B513:C513"/>
    <mergeCell ref="B514:C514"/>
    <mergeCell ref="B515:C515"/>
    <mergeCell ref="B506:C506"/>
    <mergeCell ref="B507:C507"/>
    <mergeCell ref="B508:C508"/>
    <mergeCell ref="B509:C509"/>
    <mergeCell ref="B510:C510"/>
    <mergeCell ref="B521:C521"/>
    <mergeCell ref="B522:C522"/>
    <mergeCell ref="B523:C523"/>
    <mergeCell ref="B524:C524"/>
    <mergeCell ref="B525:C525"/>
    <mergeCell ref="B516:C516"/>
    <mergeCell ref="B517:C517"/>
    <mergeCell ref="B518:C518"/>
    <mergeCell ref="B519:C519"/>
    <mergeCell ref="B520:C520"/>
    <mergeCell ref="B531:C531"/>
    <mergeCell ref="B532:C532"/>
    <mergeCell ref="B533:C533"/>
    <mergeCell ref="B534:C534"/>
    <mergeCell ref="B535:C535"/>
    <mergeCell ref="B526:C526"/>
    <mergeCell ref="B527:C527"/>
    <mergeCell ref="B528:C528"/>
    <mergeCell ref="B529:C529"/>
    <mergeCell ref="B530:C530"/>
    <mergeCell ref="B541:C541"/>
    <mergeCell ref="B542:C542"/>
    <mergeCell ref="B543:C543"/>
    <mergeCell ref="B544:C544"/>
    <mergeCell ref="B545:C545"/>
    <mergeCell ref="B536:C536"/>
    <mergeCell ref="B537:C537"/>
    <mergeCell ref="B538:C538"/>
    <mergeCell ref="B539:C539"/>
    <mergeCell ref="B540:C540"/>
    <mergeCell ref="B551:C551"/>
    <mergeCell ref="B552:C552"/>
    <mergeCell ref="B553:C553"/>
    <mergeCell ref="B554:C554"/>
    <mergeCell ref="B555:C555"/>
    <mergeCell ref="B546:C546"/>
    <mergeCell ref="B547:C547"/>
    <mergeCell ref="B548:C548"/>
    <mergeCell ref="B549:C549"/>
    <mergeCell ref="B550:C550"/>
    <mergeCell ref="B561:C561"/>
    <mergeCell ref="B562:C562"/>
    <mergeCell ref="B563:C563"/>
    <mergeCell ref="B564:C564"/>
    <mergeCell ref="B565:C565"/>
    <mergeCell ref="B556:C556"/>
    <mergeCell ref="B557:C557"/>
    <mergeCell ref="B558:C558"/>
    <mergeCell ref="B559:C559"/>
    <mergeCell ref="B560:C560"/>
    <mergeCell ref="B571:C571"/>
    <mergeCell ref="B572:C572"/>
    <mergeCell ref="B573:C573"/>
    <mergeCell ref="B574:C574"/>
    <mergeCell ref="B575:C575"/>
    <mergeCell ref="B566:C566"/>
    <mergeCell ref="B567:C567"/>
    <mergeCell ref="B568:C568"/>
    <mergeCell ref="B569:C569"/>
    <mergeCell ref="B570:C570"/>
    <mergeCell ref="B581:C581"/>
    <mergeCell ref="B582:C582"/>
    <mergeCell ref="B583:C583"/>
    <mergeCell ref="B584:C584"/>
    <mergeCell ref="B585:C585"/>
    <mergeCell ref="B576:C576"/>
    <mergeCell ref="B577:C577"/>
    <mergeCell ref="B578:C578"/>
    <mergeCell ref="B579:C579"/>
    <mergeCell ref="B580:C580"/>
    <mergeCell ref="B591:C591"/>
    <mergeCell ref="B592:C592"/>
    <mergeCell ref="B593:C593"/>
    <mergeCell ref="B594:C594"/>
    <mergeCell ref="B595:C595"/>
    <mergeCell ref="B586:C586"/>
    <mergeCell ref="B587:C587"/>
    <mergeCell ref="B588:C588"/>
    <mergeCell ref="B589:C589"/>
    <mergeCell ref="B590:C590"/>
    <mergeCell ref="B601:C601"/>
    <mergeCell ref="B602:C602"/>
    <mergeCell ref="B603:C603"/>
    <mergeCell ref="B604:C604"/>
    <mergeCell ref="B605:C605"/>
    <mergeCell ref="B596:C596"/>
    <mergeCell ref="B597:C597"/>
    <mergeCell ref="B598:C598"/>
    <mergeCell ref="B599:C599"/>
    <mergeCell ref="B600:C600"/>
    <mergeCell ref="B611:C611"/>
    <mergeCell ref="B612:C612"/>
    <mergeCell ref="B613:C613"/>
    <mergeCell ref="B614:C614"/>
    <mergeCell ref="B615:C615"/>
    <mergeCell ref="B606:C606"/>
    <mergeCell ref="B607:C607"/>
    <mergeCell ref="B608:C608"/>
    <mergeCell ref="B609:C609"/>
    <mergeCell ref="B610:C610"/>
    <mergeCell ref="B621:C621"/>
    <mergeCell ref="B622:C622"/>
    <mergeCell ref="B623:C623"/>
    <mergeCell ref="B624:C624"/>
    <mergeCell ref="B625:C625"/>
    <mergeCell ref="B616:C616"/>
    <mergeCell ref="B617:C617"/>
    <mergeCell ref="B618:C618"/>
    <mergeCell ref="B619:C619"/>
    <mergeCell ref="B620:C620"/>
    <mergeCell ref="B631:C631"/>
    <mergeCell ref="B632:C632"/>
    <mergeCell ref="B633:C633"/>
    <mergeCell ref="B634:C634"/>
    <mergeCell ref="B635:C635"/>
    <mergeCell ref="B626:C626"/>
    <mergeCell ref="B627:C627"/>
    <mergeCell ref="B628:C628"/>
    <mergeCell ref="B629:C629"/>
    <mergeCell ref="B630:C630"/>
    <mergeCell ref="B641:C641"/>
    <mergeCell ref="B642:C642"/>
    <mergeCell ref="B643:C643"/>
    <mergeCell ref="B644:C644"/>
    <mergeCell ref="B645:C645"/>
    <mergeCell ref="B636:C636"/>
    <mergeCell ref="B637:C637"/>
    <mergeCell ref="B638:C638"/>
    <mergeCell ref="B639:C639"/>
    <mergeCell ref="B640:C640"/>
    <mergeCell ref="B651:C651"/>
    <mergeCell ref="B652:C652"/>
    <mergeCell ref="B653:C653"/>
    <mergeCell ref="B654:C654"/>
    <mergeCell ref="B655:C655"/>
    <mergeCell ref="B646:C646"/>
    <mergeCell ref="B647:C647"/>
    <mergeCell ref="B648:C648"/>
    <mergeCell ref="B649:C649"/>
    <mergeCell ref="B650:C650"/>
    <mergeCell ref="B661:C661"/>
    <mergeCell ref="B662:C662"/>
    <mergeCell ref="B663:C663"/>
    <mergeCell ref="B664:C664"/>
    <mergeCell ref="B665:C665"/>
    <mergeCell ref="B656:C656"/>
    <mergeCell ref="B657:C657"/>
    <mergeCell ref="B658:C658"/>
    <mergeCell ref="B659:C659"/>
    <mergeCell ref="B660:C660"/>
    <mergeCell ref="B671:C671"/>
    <mergeCell ref="B672:C672"/>
    <mergeCell ref="B673:C673"/>
    <mergeCell ref="B674:C674"/>
    <mergeCell ref="B675:C675"/>
    <mergeCell ref="B666:C666"/>
    <mergeCell ref="B667:C667"/>
    <mergeCell ref="B668:C668"/>
    <mergeCell ref="B669:C669"/>
    <mergeCell ref="B670:C670"/>
    <mergeCell ref="B681:C681"/>
    <mergeCell ref="B682:C682"/>
    <mergeCell ref="B683:C683"/>
    <mergeCell ref="B684:C684"/>
    <mergeCell ref="B685:C685"/>
    <mergeCell ref="B676:C676"/>
    <mergeCell ref="B677:C677"/>
    <mergeCell ref="B678:C678"/>
    <mergeCell ref="B679:C679"/>
    <mergeCell ref="B680:C680"/>
    <mergeCell ref="B691:C691"/>
    <mergeCell ref="B692:C692"/>
    <mergeCell ref="B693:C693"/>
    <mergeCell ref="B694:C694"/>
    <mergeCell ref="B695:C695"/>
    <mergeCell ref="B686:C686"/>
    <mergeCell ref="B687:C687"/>
    <mergeCell ref="B688:C688"/>
    <mergeCell ref="B689:C689"/>
    <mergeCell ref="B690:C690"/>
    <mergeCell ref="B701:C701"/>
    <mergeCell ref="B702:C702"/>
    <mergeCell ref="B703:C703"/>
    <mergeCell ref="B704:C704"/>
    <mergeCell ref="B705:C705"/>
    <mergeCell ref="B696:C696"/>
    <mergeCell ref="B697:C697"/>
    <mergeCell ref="B698:C698"/>
    <mergeCell ref="B699:C699"/>
    <mergeCell ref="B700:C700"/>
    <mergeCell ref="B711:C711"/>
    <mergeCell ref="B712:C712"/>
    <mergeCell ref="B713:C713"/>
    <mergeCell ref="B714:C714"/>
    <mergeCell ref="B715:C715"/>
    <mergeCell ref="B706:C706"/>
    <mergeCell ref="B707:C707"/>
    <mergeCell ref="B708:C708"/>
    <mergeCell ref="B709:C709"/>
    <mergeCell ref="B710:C710"/>
    <mergeCell ref="B721:C721"/>
    <mergeCell ref="B722:C722"/>
    <mergeCell ref="B723:C723"/>
    <mergeCell ref="B724:C724"/>
    <mergeCell ref="B725:C725"/>
    <mergeCell ref="B716:C716"/>
    <mergeCell ref="B717:C717"/>
    <mergeCell ref="B718:C718"/>
    <mergeCell ref="B719:C719"/>
    <mergeCell ref="B720:C720"/>
    <mergeCell ref="B731:C731"/>
    <mergeCell ref="B732:C732"/>
    <mergeCell ref="B733:C733"/>
    <mergeCell ref="B734:C734"/>
    <mergeCell ref="B735:C735"/>
    <mergeCell ref="B726:C726"/>
    <mergeCell ref="B727:C727"/>
    <mergeCell ref="B728:C728"/>
    <mergeCell ref="B729:C729"/>
    <mergeCell ref="B730:C730"/>
    <mergeCell ref="B741:C741"/>
    <mergeCell ref="B742:C742"/>
    <mergeCell ref="B743:C743"/>
    <mergeCell ref="B744:C744"/>
    <mergeCell ref="B745:C745"/>
    <mergeCell ref="B736:C736"/>
    <mergeCell ref="B737:C737"/>
    <mergeCell ref="B738:C738"/>
    <mergeCell ref="B739:C739"/>
    <mergeCell ref="B740:C740"/>
    <mergeCell ref="B751:C751"/>
    <mergeCell ref="B752:C752"/>
    <mergeCell ref="B753:C753"/>
    <mergeCell ref="B754:C754"/>
    <mergeCell ref="B755:C755"/>
    <mergeCell ref="B746:C746"/>
    <mergeCell ref="B747:C747"/>
    <mergeCell ref="B748:C748"/>
    <mergeCell ref="B749:C749"/>
    <mergeCell ref="B750:C750"/>
    <mergeCell ref="B761:C761"/>
    <mergeCell ref="B762:C762"/>
    <mergeCell ref="B763:C763"/>
    <mergeCell ref="B764:C764"/>
    <mergeCell ref="B765:C765"/>
    <mergeCell ref="B756:C756"/>
    <mergeCell ref="B757:C757"/>
    <mergeCell ref="B758:C758"/>
    <mergeCell ref="B759:C759"/>
    <mergeCell ref="B760:C760"/>
    <mergeCell ref="B771:C771"/>
    <mergeCell ref="B772:C772"/>
    <mergeCell ref="B773:C773"/>
    <mergeCell ref="B774:C774"/>
    <mergeCell ref="B775:C775"/>
    <mergeCell ref="B766:C766"/>
    <mergeCell ref="B767:C767"/>
    <mergeCell ref="B768:C768"/>
    <mergeCell ref="B769:C769"/>
    <mergeCell ref="B770:C770"/>
    <mergeCell ref="B781:C781"/>
    <mergeCell ref="B782:C782"/>
    <mergeCell ref="B783:C783"/>
    <mergeCell ref="B784:C784"/>
    <mergeCell ref="B785:C785"/>
    <mergeCell ref="B776:C776"/>
    <mergeCell ref="B777:C777"/>
    <mergeCell ref="B778:C778"/>
    <mergeCell ref="B779:C779"/>
    <mergeCell ref="B780:C780"/>
    <mergeCell ref="B791:C791"/>
    <mergeCell ref="B792:C792"/>
    <mergeCell ref="B793:C793"/>
    <mergeCell ref="B794:C794"/>
    <mergeCell ref="B795:C795"/>
    <mergeCell ref="B786:C786"/>
    <mergeCell ref="B787:C787"/>
    <mergeCell ref="B788:C788"/>
    <mergeCell ref="B789:C789"/>
    <mergeCell ref="B790:C790"/>
    <mergeCell ref="B801:C801"/>
    <mergeCell ref="B802:C802"/>
    <mergeCell ref="B803:C803"/>
    <mergeCell ref="B804:C804"/>
    <mergeCell ref="B805:C805"/>
    <mergeCell ref="B796:C796"/>
    <mergeCell ref="B797:C797"/>
    <mergeCell ref="B798:C798"/>
    <mergeCell ref="B799:C799"/>
    <mergeCell ref="B800:C800"/>
    <mergeCell ref="B811:C811"/>
    <mergeCell ref="B812:C812"/>
    <mergeCell ref="B813:C813"/>
    <mergeCell ref="B814:C814"/>
    <mergeCell ref="B815:C815"/>
    <mergeCell ref="B806:C806"/>
    <mergeCell ref="B807:C807"/>
    <mergeCell ref="B808:C808"/>
    <mergeCell ref="B809:C809"/>
    <mergeCell ref="B810:C810"/>
    <mergeCell ref="B821:C821"/>
    <mergeCell ref="B822:C822"/>
    <mergeCell ref="B823:C823"/>
    <mergeCell ref="B824:C824"/>
    <mergeCell ref="B825:C825"/>
    <mergeCell ref="B816:C816"/>
    <mergeCell ref="B817:C817"/>
    <mergeCell ref="B818:C818"/>
    <mergeCell ref="B819:C819"/>
    <mergeCell ref="B820:C820"/>
    <mergeCell ref="B831:C831"/>
    <mergeCell ref="B832:C832"/>
    <mergeCell ref="B833:C833"/>
    <mergeCell ref="B834:C834"/>
    <mergeCell ref="B835:C835"/>
    <mergeCell ref="B826:C826"/>
    <mergeCell ref="B827:C827"/>
    <mergeCell ref="B828:C828"/>
    <mergeCell ref="B829:C829"/>
    <mergeCell ref="B830:C830"/>
    <mergeCell ref="B841:C841"/>
    <mergeCell ref="B842:C842"/>
    <mergeCell ref="B843:C843"/>
    <mergeCell ref="B844:C844"/>
    <mergeCell ref="B845:C845"/>
    <mergeCell ref="B836:C836"/>
    <mergeCell ref="B837:C837"/>
    <mergeCell ref="B838:C838"/>
    <mergeCell ref="B839:C839"/>
    <mergeCell ref="B840:C840"/>
    <mergeCell ref="B851:C851"/>
    <mergeCell ref="B852:C852"/>
    <mergeCell ref="B853:C853"/>
    <mergeCell ref="B854:C854"/>
    <mergeCell ref="B855:C855"/>
    <mergeCell ref="B846:C846"/>
    <mergeCell ref="B847:C847"/>
    <mergeCell ref="B848:C848"/>
    <mergeCell ref="B849:C849"/>
    <mergeCell ref="B850:C850"/>
    <mergeCell ref="B861:C861"/>
    <mergeCell ref="B862:C862"/>
    <mergeCell ref="B863:C863"/>
    <mergeCell ref="B864:C864"/>
    <mergeCell ref="B865:C865"/>
    <mergeCell ref="B856:C856"/>
    <mergeCell ref="B857:C857"/>
    <mergeCell ref="B858:C858"/>
    <mergeCell ref="B859:C859"/>
    <mergeCell ref="B860:C860"/>
    <mergeCell ref="B871:C871"/>
    <mergeCell ref="B872:C872"/>
    <mergeCell ref="B873:C873"/>
    <mergeCell ref="B874:C874"/>
    <mergeCell ref="B875:C875"/>
    <mergeCell ref="B866:C866"/>
    <mergeCell ref="B867:C867"/>
    <mergeCell ref="B868:C868"/>
    <mergeCell ref="B869:C869"/>
    <mergeCell ref="B870:C870"/>
    <mergeCell ref="B881:C881"/>
    <mergeCell ref="B882:C882"/>
    <mergeCell ref="B883:C883"/>
    <mergeCell ref="B884:C884"/>
    <mergeCell ref="B885:C885"/>
    <mergeCell ref="B876:C876"/>
    <mergeCell ref="B877:C877"/>
    <mergeCell ref="B878:C878"/>
    <mergeCell ref="B879:C879"/>
    <mergeCell ref="B880:C880"/>
    <mergeCell ref="B891:C891"/>
    <mergeCell ref="B892:C892"/>
    <mergeCell ref="B893:C893"/>
    <mergeCell ref="B894:C894"/>
    <mergeCell ref="B895:C895"/>
    <mergeCell ref="B886:C886"/>
    <mergeCell ref="B887:C887"/>
    <mergeCell ref="B888:C888"/>
    <mergeCell ref="B889:C889"/>
    <mergeCell ref="B890:C890"/>
    <mergeCell ref="B901:C901"/>
    <mergeCell ref="B902:C902"/>
    <mergeCell ref="B903:C903"/>
    <mergeCell ref="B904:C904"/>
    <mergeCell ref="B905:C905"/>
    <mergeCell ref="B896:C896"/>
    <mergeCell ref="B897:C897"/>
    <mergeCell ref="B898:C898"/>
    <mergeCell ref="B899:C899"/>
    <mergeCell ref="B900:C900"/>
    <mergeCell ref="B911:C911"/>
    <mergeCell ref="B912:C912"/>
    <mergeCell ref="B913:C913"/>
    <mergeCell ref="B914:C914"/>
    <mergeCell ref="B915:C915"/>
    <mergeCell ref="B906:C906"/>
    <mergeCell ref="B907:C907"/>
    <mergeCell ref="B908:C908"/>
    <mergeCell ref="B909:C909"/>
    <mergeCell ref="B910:C910"/>
    <mergeCell ref="B921:C921"/>
    <mergeCell ref="B922:C922"/>
    <mergeCell ref="B923:C923"/>
    <mergeCell ref="B924:C924"/>
    <mergeCell ref="B925:C925"/>
    <mergeCell ref="B916:C916"/>
    <mergeCell ref="B917:C917"/>
    <mergeCell ref="B918:C918"/>
    <mergeCell ref="B919:C919"/>
    <mergeCell ref="B920:C920"/>
    <mergeCell ref="B931:C931"/>
    <mergeCell ref="B932:C932"/>
    <mergeCell ref="B933:C933"/>
    <mergeCell ref="B934:C934"/>
    <mergeCell ref="B935:C935"/>
    <mergeCell ref="B926:C926"/>
    <mergeCell ref="B927:C927"/>
    <mergeCell ref="B928:C928"/>
    <mergeCell ref="B929:C929"/>
    <mergeCell ref="B930:C930"/>
    <mergeCell ref="B941:C941"/>
    <mergeCell ref="B942:C942"/>
    <mergeCell ref="B943:C943"/>
    <mergeCell ref="B944:C944"/>
    <mergeCell ref="B945:C945"/>
    <mergeCell ref="B936:C936"/>
    <mergeCell ref="B937:C937"/>
    <mergeCell ref="B938:C938"/>
    <mergeCell ref="B939:C939"/>
    <mergeCell ref="B940:C940"/>
    <mergeCell ref="B951:C951"/>
    <mergeCell ref="B952:C952"/>
    <mergeCell ref="B953:C953"/>
    <mergeCell ref="B954:C954"/>
    <mergeCell ref="B955:C955"/>
    <mergeCell ref="B946:C946"/>
    <mergeCell ref="B947:C947"/>
    <mergeCell ref="B948:C948"/>
    <mergeCell ref="B949:C949"/>
    <mergeCell ref="B950:C950"/>
    <mergeCell ref="B961:C961"/>
    <mergeCell ref="B962:C962"/>
    <mergeCell ref="B963:C963"/>
    <mergeCell ref="B964:C964"/>
    <mergeCell ref="B965:C965"/>
    <mergeCell ref="B956:C956"/>
    <mergeCell ref="B957:C957"/>
    <mergeCell ref="B958:C958"/>
    <mergeCell ref="B959:C959"/>
    <mergeCell ref="B960:C960"/>
    <mergeCell ref="B971:C971"/>
    <mergeCell ref="B972:C972"/>
    <mergeCell ref="B973:C973"/>
    <mergeCell ref="B974:C974"/>
    <mergeCell ref="B975:C975"/>
    <mergeCell ref="B966:C966"/>
    <mergeCell ref="B967:C967"/>
    <mergeCell ref="B968:C968"/>
    <mergeCell ref="B969:C969"/>
    <mergeCell ref="B970:C970"/>
    <mergeCell ref="B981:C981"/>
    <mergeCell ref="B982:C982"/>
    <mergeCell ref="B983:C983"/>
    <mergeCell ref="B984:C984"/>
    <mergeCell ref="B985:C985"/>
    <mergeCell ref="B976:C976"/>
    <mergeCell ref="B977:C977"/>
    <mergeCell ref="B978:C978"/>
    <mergeCell ref="B979:C979"/>
    <mergeCell ref="B980:C980"/>
    <mergeCell ref="B991:C991"/>
    <mergeCell ref="B992:C992"/>
    <mergeCell ref="B993:C993"/>
    <mergeCell ref="B994:C994"/>
    <mergeCell ref="B995:C995"/>
    <mergeCell ref="B986:C986"/>
    <mergeCell ref="B987:C987"/>
    <mergeCell ref="B988:C988"/>
    <mergeCell ref="B989:C989"/>
    <mergeCell ref="B990:C990"/>
    <mergeCell ref="B1001:C1001"/>
    <mergeCell ref="B1002:C1002"/>
    <mergeCell ref="B1003:C1003"/>
    <mergeCell ref="B1004:C1004"/>
    <mergeCell ref="B1005:C1005"/>
    <mergeCell ref="B996:C996"/>
    <mergeCell ref="B997:C997"/>
    <mergeCell ref="B998:C998"/>
    <mergeCell ref="B999:C999"/>
    <mergeCell ref="B1000:C1000"/>
    <mergeCell ref="B1011:C1011"/>
    <mergeCell ref="B1012:C1012"/>
    <mergeCell ref="B1013:C1013"/>
    <mergeCell ref="B1014:C1014"/>
    <mergeCell ref="B1015:C1015"/>
    <mergeCell ref="B1006:C1006"/>
    <mergeCell ref="B1007:C1007"/>
    <mergeCell ref="B1008:C1008"/>
    <mergeCell ref="B1009:C1009"/>
    <mergeCell ref="B1010:C1010"/>
    <mergeCell ref="B1021:C1021"/>
    <mergeCell ref="B1022:C1022"/>
    <mergeCell ref="B1023:C1023"/>
    <mergeCell ref="B1024:C1024"/>
    <mergeCell ref="B1025:C1025"/>
    <mergeCell ref="B1016:C1016"/>
    <mergeCell ref="B1017:C1017"/>
    <mergeCell ref="B1018:C1018"/>
    <mergeCell ref="B1019:C1019"/>
    <mergeCell ref="B1020:C1020"/>
    <mergeCell ref="B1031:C1031"/>
    <mergeCell ref="B1032:C1032"/>
    <mergeCell ref="B1033:C1033"/>
    <mergeCell ref="B1034:C1034"/>
    <mergeCell ref="B1035:C1035"/>
    <mergeCell ref="B1026:C1026"/>
    <mergeCell ref="B1027:C1027"/>
    <mergeCell ref="B1028:C1028"/>
    <mergeCell ref="B1029:C1029"/>
    <mergeCell ref="B1030:C1030"/>
    <mergeCell ref="B1041:C1041"/>
    <mergeCell ref="B1042:C1042"/>
    <mergeCell ref="B1043:C1043"/>
    <mergeCell ref="B1044:C1044"/>
    <mergeCell ref="B1045:C1045"/>
    <mergeCell ref="B1036:C1036"/>
    <mergeCell ref="B1037:C1037"/>
    <mergeCell ref="B1038:C1038"/>
    <mergeCell ref="B1039:C1039"/>
    <mergeCell ref="B1040:C1040"/>
    <mergeCell ref="B1051:C1051"/>
    <mergeCell ref="B1052:C1052"/>
    <mergeCell ref="B1053:C1053"/>
    <mergeCell ref="B1054:C1054"/>
    <mergeCell ref="B1055:C1055"/>
    <mergeCell ref="B1046:C1046"/>
    <mergeCell ref="B1047:C1047"/>
    <mergeCell ref="B1048:C1048"/>
    <mergeCell ref="B1049:C1049"/>
    <mergeCell ref="B1050:C1050"/>
    <mergeCell ref="B1061:C1061"/>
    <mergeCell ref="B1062:C1062"/>
    <mergeCell ref="B1063:C1063"/>
    <mergeCell ref="B1064:C1064"/>
    <mergeCell ref="B1065:C1065"/>
    <mergeCell ref="B1056:C1056"/>
    <mergeCell ref="B1057:C1057"/>
    <mergeCell ref="B1058:C1058"/>
    <mergeCell ref="B1059:C1059"/>
    <mergeCell ref="B1060:C1060"/>
    <mergeCell ref="B1071:C1071"/>
    <mergeCell ref="B1072:C1072"/>
    <mergeCell ref="B1073:C1073"/>
    <mergeCell ref="B1074:C1074"/>
    <mergeCell ref="B1075:C1075"/>
    <mergeCell ref="B1066:C1066"/>
    <mergeCell ref="B1067:C1067"/>
    <mergeCell ref="B1068:C1068"/>
    <mergeCell ref="B1069:C1069"/>
    <mergeCell ref="B1070:C1070"/>
    <mergeCell ref="B1081:C1081"/>
    <mergeCell ref="B1082:C1082"/>
    <mergeCell ref="B1083:C1083"/>
    <mergeCell ref="B1084:C1084"/>
    <mergeCell ref="B1085:C1085"/>
    <mergeCell ref="B1076:C1076"/>
    <mergeCell ref="B1077:C1077"/>
    <mergeCell ref="B1078:C1078"/>
    <mergeCell ref="B1079:C1079"/>
    <mergeCell ref="B1080:C1080"/>
    <mergeCell ref="B1091:C1091"/>
    <mergeCell ref="B1092:C1092"/>
    <mergeCell ref="B1093:C1093"/>
    <mergeCell ref="B1094:C1094"/>
    <mergeCell ref="B1095:C1095"/>
    <mergeCell ref="B1086:C1086"/>
    <mergeCell ref="B1087:C1087"/>
    <mergeCell ref="B1088:C1088"/>
    <mergeCell ref="B1089:C1089"/>
    <mergeCell ref="B1090:C1090"/>
    <mergeCell ref="B1101:C1101"/>
    <mergeCell ref="B1102:C1102"/>
    <mergeCell ref="B1103:C1103"/>
    <mergeCell ref="B1104:C1104"/>
    <mergeCell ref="B1105:C1105"/>
    <mergeCell ref="B1096:C1096"/>
    <mergeCell ref="B1097:C1097"/>
    <mergeCell ref="B1098:C1098"/>
    <mergeCell ref="B1099:C1099"/>
    <mergeCell ref="B1100:C1100"/>
    <mergeCell ref="B1111:C1111"/>
    <mergeCell ref="B1112:C1112"/>
    <mergeCell ref="B1113:C1113"/>
    <mergeCell ref="B1114:C1114"/>
    <mergeCell ref="B1115:C1115"/>
    <mergeCell ref="B1106:C1106"/>
    <mergeCell ref="B1107:C1107"/>
    <mergeCell ref="B1108:C1108"/>
    <mergeCell ref="B1109:C1109"/>
    <mergeCell ref="B1110:C1110"/>
    <mergeCell ref="B1121:C1121"/>
    <mergeCell ref="B1122:C1122"/>
    <mergeCell ref="B1123:C1123"/>
    <mergeCell ref="B1124:C1124"/>
    <mergeCell ref="B1125:C1125"/>
    <mergeCell ref="B1116:C1116"/>
    <mergeCell ref="B1117:C1117"/>
    <mergeCell ref="B1118:C1118"/>
    <mergeCell ref="B1119:C1119"/>
    <mergeCell ref="B1120:C1120"/>
    <mergeCell ref="B1131:C1131"/>
    <mergeCell ref="B1132:C1132"/>
    <mergeCell ref="B1133:C1133"/>
    <mergeCell ref="B1134:C1134"/>
    <mergeCell ref="B1135:C1135"/>
    <mergeCell ref="B1126:C1126"/>
    <mergeCell ref="B1127:C1127"/>
    <mergeCell ref="B1128:C1128"/>
    <mergeCell ref="B1129:C1129"/>
    <mergeCell ref="B1130:C1130"/>
    <mergeCell ref="B1141:C1141"/>
    <mergeCell ref="B1142:C1142"/>
    <mergeCell ref="B1143:C1143"/>
    <mergeCell ref="B1144:C1144"/>
    <mergeCell ref="B1145:C1145"/>
    <mergeCell ref="B1136:C1136"/>
    <mergeCell ref="B1137:C1137"/>
    <mergeCell ref="B1138:C1138"/>
    <mergeCell ref="B1139:C1139"/>
    <mergeCell ref="B1140:C1140"/>
    <mergeCell ref="B1151:C1151"/>
    <mergeCell ref="B1152:C1152"/>
    <mergeCell ref="B1153:C1153"/>
    <mergeCell ref="B1154:C1154"/>
    <mergeCell ref="B1155:C1155"/>
    <mergeCell ref="B1146:C1146"/>
    <mergeCell ref="B1147:C1147"/>
    <mergeCell ref="B1148:C1148"/>
    <mergeCell ref="B1149:C1149"/>
    <mergeCell ref="B1150:C1150"/>
    <mergeCell ref="B1161:C1161"/>
    <mergeCell ref="B1162:C1162"/>
    <mergeCell ref="B1156:C1156"/>
    <mergeCell ref="B1157:C1157"/>
    <mergeCell ref="B1158:C1158"/>
    <mergeCell ref="B1159:C1159"/>
    <mergeCell ref="B1160:C1160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BCD0-4969-459D-A6B2-2597FAD47708}">
  <sheetPr>
    <outlinePr summaryBelow="0"/>
  </sheetPr>
  <dimension ref="A1:H1283"/>
  <sheetViews>
    <sheetView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45671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45671</v>
      </c>
      <c r="B6" s="70">
        <v>410265</v>
      </c>
      <c r="C6" s="70"/>
      <c r="D6" s="71">
        <v>17.0123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45671</v>
      </c>
      <c r="B7" s="70">
        <v>113292</v>
      </c>
      <c r="C7" s="70"/>
      <c r="D7" s="71">
        <v>17.008800000000001</v>
      </c>
      <c r="E7" s="72" t="s">
        <v>30</v>
      </c>
      <c r="F7" s="72" t="s">
        <v>34</v>
      </c>
      <c r="G7" s="64"/>
      <c r="H7" s="64"/>
    </row>
    <row r="8" spans="1:8" ht="20.100000000000001" customHeight="1">
      <c r="A8" s="69">
        <v>45671</v>
      </c>
      <c r="B8" s="70">
        <v>36404</v>
      </c>
      <c r="C8" s="70"/>
      <c r="D8" s="71">
        <v>16.9998</v>
      </c>
      <c r="E8" s="72" t="s">
        <v>30</v>
      </c>
      <c r="F8" s="72" t="s">
        <v>32</v>
      </c>
      <c r="G8" s="64"/>
      <c r="H8" s="64"/>
    </row>
    <row r="9" spans="1:8" ht="20.100000000000001" customHeight="1">
      <c r="A9" s="69">
        <v>45671</v>
      </c>
      <c r="B9" s="70">
        <v>27839</v>
      </c>
      <c r="C9" s="70"/>
      <c r="D9" s="71">
        <v>16.989799999999999</v>
      </c>
      <c r="E9" s="72" t="s">
        <v>30</v>
      </c>
      <c r="F9" s="72" t="s">
        <v>33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45671</v>
      </c>
      <c r="B13" s="77">
        <v>45671.375254282262</v>
      </c>
      <c r="C13" s="77"/>
      <c r="D13" s="78" t="s">
        <v>40</v>
      </c>
      <c r="E13" s="79">
        <v>1207</v>
      </c>
      <c r="F13" s="80">
        <v>16.824999999999999</v>
      </c>
      <c r="G13" s="78" t="s">
        <v>30</v>
      </c>
      <c r="H13" s="81" t="s">
        <v>31</v>
      </c>
    </row>
    <row r="14" spans="1:8" ht="20.100000000000001" customHeight="1">
      <c r="A14" s="76">
        <v>45671</v>
      </c>
      <c r="B14" s="77">
        <v>45671.375756157562</v>
      </c>
      <c r="C14" s="77"/>
      <c r="D14" s="78" t="s">
        <v>40</v>
      </c>
      <c r="E14" s="79">
        <v>1144</v>
      </c>
      <c r="F14" s="80">
        <v>16.899999999999999</v>
      </c>
      <c r="G14" s="78" t="s">
        <v>30</v>
      </c>
      <c r="H14" s="81" t="s">
        <v>31</v>
      </c>
    </row>
    <row r="15" spans="1:8" ht="20.100000000000001" customHeight="1">
      <c r="A15" s="76">
        <v>45671</v>
      </c>
      <c r="B15" s="77">
        <v>45671.375766875222</v>
      </c>
      <c r="C15" s="77"/>
      <c r="D15" s="78" t="s">
        <v>40</v>
      </c>
      <c r="E15" s="79">
        <v>55</v>
      </c>
      <c r="F15" s="80">
        <v>16.89</v>
      </c>
      <c r="G15" s="78" t="s">
        <v>30</v>
      </c>
      <c r="H15" s="81" t="s">
        <v>31</v>
      </c>
    </row>
    <row r="16" spans="1:8" ht="20.100000000000001" customHeight="1">
      <c r="A16" s="76">
        <v>45671</v>
      </c>
      <c r="B16" s="77">
        <v>45671.375766875222</v>
      </c>
      <c r="C16" s="77"/>
      <c r="D16" s="78" t="s">
        <v>40</v>
      </c>
      <c r="E16" s="79">
        <v>408</v>
      </c>
      <c r="F16" s="80">
        <v>16.89</v>
      </c>
      <c r="G16" s="78" t="s">
        <v>30</v>
      </c>
      <c r="H16" s="81" t="s">
        <v>31</v>
      </c>
    </row>
    <row r="17" spans="1:8" ht="20.100000000000001" customHeight="1">
      <c r="A17" s="76">
        <v>45671</v>
      </c>
      <c r="B17" s="77">
        <v>45671.375766875222</v>
      </c>
      <c r="C17" s="77"/>
      <c r="D17" s="78" t="s">
        <v>40</v>
      </c>
      <c r="E17" s="79">
        <v>55</v>
      </c>
      <c r="F17" s="80">
        <v>16.89</v>
      </c>
      <c r="G17" s="78" t="s">
        <v>30</v>
      </c>
      <c r="H17" s="81" t="s">
        <v>31</v>
      </c>
    </row>
    <row r="18" spans="1:8" ht="20.100000000000001" customHeight="1">
      <c r="A18" s="76">
        <v>45671</v>
      </c>
      <c r="B18" s="77">
        <v>45671.376277731266</v>
      </c>
      <c r="C18" s="77"/>
      <c r="D18" s="78" t="s">
        <v>40</v>
      </c>
      <c r="E18" s="79">
        <v>2034</v>
      </c>
      <c r="F18" s="80">
        <v>16.864999999999998</v>
      </c>
      <c r="G18" s="78" t="s">
        <v>30</v>
      </c>
      <c r="H18" s="81" t="s">
        <v>34</v>
      </c>
    </row>
    <row r="19" spans="1:8" ht="20.100000000000001" customHeight="1">
      <c r="A19" s="76">
        <v>45671</v>
      </c>
      <c r="B19" s="77">
        <v>45671.376277731266</v>
      </c>
      <c r="C19" s="77"/>
      <c r="D19" s="78" t="s">
        <v>40</v>
      </c>
      <c r="E19" s="79">
        <v>275</v>
      </c>
      <c r="F19" s="80">
        <v>16.864999999999998</v>
      </c>
      <c r="G19" s="78" t="s">
        <v>30</v>
      </c>
      <c r="H19" s="81" t="s">
        <v>34</v>
      </c>
    </row>
    <row r="20" spans="1:8" ht="20.100000000000001" customHeight="1">
      <c r="A20" s="76">
        <v>45671</v>
      </c>
      <c r="B20" s="77">
        <v>45671.376277904958</v>
      </c>
      <c r="C20" s="77"/>
      <c r="D20" s="78" t="s">
        <v>40</v>
      </c>
      <c r="E20" s="79">
        <v>346</v>
      </c>
      <c r="F20" s="80">
        <v>16.864999999999998</v>
      </c>
      <c r="G20" s="78" t="s">
        <v>30</v>
      </c>
      <c r="H20" s="81" t="s">
        <v>31</v>
      </c>
    </row>
    <row r="21" spans="1:8" ht="20.100000000000001" customHeight="1">
      <c r="A21" s="76">
        <v>45671</v>
      </c>
      <c r="B21" s="77">
        <v>45671.377333634067</v>
      </c>
      <c r="C21" s="77"/>
      <c r="D21" s="78" t="s">
        <v>40</v>
      </c>
      <c r="E21" s="79">
        <v>1900</v>
      </c>
      <c r="F21" s="80">
        <v>16.91</v>
      </c>
      <c r="G21" s="78" t="s">
        <v>30</v>
      </c>
      <c r="H21" s="81" t="s">
        <v>31</v>
      </c>
    </row>
    <row r="22" spans="1:8" ht="20.100000000000001" customHeight="1">
      <c r="A22" s="76">
        <v>45671</v>
      </c>
      <c r="B22" s="77">
        <v>45671.377333634067</v>
      </c>
      <c r="C22" s="77"/>
      <c r="D22" s="78" t="s">
        <v>40</v>
      </c>
      <c r="E22" s="79">
        <v>1614</v>
      </c>
      <c r="F22" s="80">
        <v>16.91</v>
      </c>
      <c r="G22" s="78" t="s">
        <v>30</v>
      </c>
      <c r="H22" s="81" t="s">
        <v>31</v>
      </c>
    </row>
    <row r="23" spans="1:8" ht="20.100000000000001" customHeight="1">
      <c r="A23" s="76">
        <v>45671</v>
      </c>
      <c r="B23" s="77">
        <v>45671.377655069344</v>
      </c>
      <c r="C23" s="77"/>
      <c r="D23" s="78" t="s">
        <v>40</v>
      </c>
      <c r="E23" s="79">
        <v>476</v>
      </c>
      <c r="F23" s="80">
        <v>16.934999999999999</v>
      </c>
      <c r="G23" s="78" t="s">
        <v>30</v>
      </c>
      <c r="H23" s="81" t="s">
        <v>31</v>
      </c>
    </row>
    <row r="24" spans="1:8" ht="20.100000000000001" customHeight="1">
      <c r="A24" s="76">
        <v>45671</v>
      </c>
      <c r="B24" s="77">
        <v>45671.37789314799</v>
      </c>
      <c r="C24" s="77"/>
      <c r="D24" s="78" t="s">
        <v>40</v>
      </c>
      <c r="E24" s="79">
        <v>722</v>
      </c>
      <c r="F24" s="80">
        <v>16.925000000000001</v>
      </c>
      <c r="G24" s="78" t="s">
        <v>30</v>
      </c>
      <c r="H24" s="81" t="s">
        <v>31</v>
      </c>
    </row>
    <row r="25" spans="1:8" ht="20.100000000000001" customHeight="1">
      <c r="A25" s="76">
        <v>45671</v>
      </c>
      <c r="B25" s="77">
        <v>45671.378009235952</v>
      </c>
      <c r="C25" s="77"/>
      <c r="D25" s="78" t="s">
        <v>40</v>
      </c>
      <c r="E25" s="79">
        <v>815</v>
      </c>
      <c r="F25" s="80">
        <v>16.920000000000002</v>
      </c>
      <c r="G25" s="78" t="s">
        <v>30</v>
      </c>
      <c r="H25" s="81" t="s">
        <v>31</v>
      </c>
    </row>
    <row r="26" spans="1:8" ht="20.100000000000001" customHeight="1">
      <c r="A26" s="76">
        <v>45671</v>
      </c>
      <c r="B26" s="77">
        <v>45671.378361145966</v>
      </c>
      <c r="C26" s="77"/>
      <c r="D26" s="78" t="s">
        <v>40</v>
      </c>
      <c r="E26" s="79">
        <v>106</v>
      </c>
      <c r="F26" s="80">
        <v>16.945</v>
      </c>
      <c r="G26" s="78" t="s">
        <v>30</v>
      </c>
      <c r="H26" s="81" t="s">
        <v>31</v>
      </c>
    </row>
    <row r="27" spans="1:8" ht="20.100000000000001" customHeight="1">
      <c r="A27" s="76">
        <v>45671</v>
      </c>
      <c r="B27" s="77">
        <v>45671.378383888863</v>
      </c>
      <c r="C27" s="77"/>
      <c r="D27" s="78" t="s">
        <v>40</v>
      </c>
      <c r="E27" s="79">
        <v>991</v>
      </c>
      <c r="F27" s="80">
        <v>16.934999999999999</v>
      </c>
      <c r="G27" s="78" t="s">
        <v>30</v>
      </c>
      <c r="H27" s="81" t="s">
        <v>31</v>
      </c>
    </row>
    <row r="28" spans="1:8" ht="20.100000000000001" customHeight="1">
      <c r="A28" s="76">
        <v>45671</v>
      </c>
      <c r="B28" s="77">
        <v>45671.378752361052</v>
      </c>
      <c r="C28" s="77"/>
      <c r="D28" s="78" t="s">
        <v>40</v>
      </c>
      <c r="E28" s="79">
        <v>2564</v>
      </c>
      <c r="F28" s="80">
        <v>16.95</v>
      </c>
      <c r="G28" s="78" t="s">
        <v>30</v>
      </c>
      <c r="H28" s="81" t="s">
        <v>31</v>
      </c>
    </row>
    <row r="29" spans="1:8" ht="20.100000000000001" customHeight="1">
      <c r="A29" s="76">
        <v>45671</v>
      </c>
      <c r="B29" s="77">
        <v>45671.379198101815</v>
      </c>
      <c r="C29" s="77"/>
      <c r="D29" s="78" t="s">
        <v>40</v>
      </c>
      <c r="E29" s="79">
        <v>823</v>
      </c>
      <c r="F29" s="80">
        <v>16.934999999999999</v>
      </c>
      <c r="G29" s="78" t="s">
        <v>30</v>
      </c>
      <c r="H29" s="81" t="s">
        <v>31</v>
      </c>
    </row>
    <row r="30" spans="1:8" ht="20.100000000000001" customHeight="1">
      <c r="A30" s="76">
        <v>45671</v>
      </c>
      <c r="B30" s="77">
        <v>45671.379735046066</v>
      </c>
      <c r="C30" s="77"/>
      <c r="D30" s="78" t="s">
        <v>40</v>
      </c>
      <c r="E30" s="79">
        <v>984</v>
      </c>
      <c r="F30" s="80">
        <v>16.954999999999998</v>
      </c>
      <c r="G30" s="78" t="s">
        <v>30</v>
      </c>
      <c r="H30" s="81" t="s">
        <v>31</v>
      </c>
    </row>
    <row r="31" spans="1:8" ht="20.100000000000001" customHeight="1">
      <c r="A31" s="76">
        <v>45671</v>
      </c>
      <c r="B31" s="77">
        <v>45671.379909537267</v>
      </c>
      <c r="C31" s="77"/>
      <c r="D31" s="78" t="s">
        <v>40</v>
      </c>
      <c r="E31" s="79">
        <v>5</v>
      </c>
      <c r="F31" s="80">
        <v>16.945</v>
      </c>
      <c r="G31" s="78" t="s">
        <v>30</v>
      </c>
      <c r="H31" s="81" t="s">
        <v>31</v>
      </c>
    </row>
    <row r="32" spans="1:8" ht="20.100000000000001" customHeight="1">
      <c r="A32" s="76">
        <v>45671</v>
      </c>
      <c r="B32" s="77">
        <v>45671.380126377102</v>
      </c>
      <c r="C32" s="77"/>
      <c r="D32" s="78" t="s">
        <v>40</v>
      </c>
      <c r="E32" s="79">
        <v>1665</v>
      </c>
      <c r="F32" s="80">
        <v>16.954999999999998</v>
      </c>
      <c r="G32" s="78" t="s">
        <v>30</v>
      </c>
      <c r="H32" s="81" t="s">
        <v>31</v>
      </c>
    </row>
    <row r="33" spans="1:8" ht="20.100000000000001" customHeight="1">
      <c r="A33" s="76">
        <v>45671</v>
      </c>
      <c r="B33" s="77">
        <v>45671.380270486232</v>
      </c>
      <c r="C33" s="77"/>
      <c r="D33" s="78" t="s">
        <v>40</v>
      </c>
      <c r="E33" s="79">
        <v>993</v>
      </c>
      <c r="F33" s="80">
        <v>16.954999999999998</v>
      </c>
      <c r="G33" s="78" t="s">
        <v>30</v>
      </c>
      <c r="H33" s="81" t="s">
        <v>31</v>
      </c>
    </row>
    <row r="34" spans="1:8" ht="20.100000000000001" customHeight="1">
      <c r="A34" s="76">
        <v>45671</v>
      </c>
      <c r="B34" s="77">
        <v>45671.380335717462</v>
      </c>
      <c r="C34" s="77"/>
      <c r="D34" s="78" t="s">
        <v>40</v>
      </c>
      <c r="E34" s="79">
        <v>229</v>
      </c>
      <c r="F34" s="80">
        <v>16.95</v>
      </c>
      <c r="G34" s="78" t="s">
        <v>30</v>
      </c>
      <c r="H34" s="81" t="s">
        <v>31</v>
      </c>
    </row>
    <row r="35" spans="1:8" ht="20.100000000000001" customHeight="1">
      <c r="A35" s="76">
        <v>45671</v>
      </c>
      <c r="B35" s="77">
        <v>45671.380666979123</v>
      </c>
      <c r="C35" s="77"/>
      <c r="D35" s="78" t="s">
        <v>40</v>
      </c>
      <c r="E35" s="79">
        <v>370</v>
      </c>
      <c r="F35" s="80">
        <v>16.940000000000001</v>
      </c>
      <c r="G35" s="78" t="s">
        <v>30</v>
      </c>
      <c r="H35" s="81" t="s">
        <v>31</v>
      </c>
    </row>
    <row r="36" spans="1:8" ht="20.100000000000001" customHeight="1">
      <c r="A36" s="76">
        <v>45671</v>
      </c>
      <c r="B36" s="77">
        <v>45671.380666979123</v>
      </c>
      <c r="C36" s="77"/>
      <c r="D36" s="78" t="s">
        <v>40</v>
      </c>
      <c r="E36" s="79">
        <v>578</v>
      </c>
      <c r="F36" s="80">
        <v>16.940000000000001</v>
      </c>
      <c r="G36" s="78" t="s">
        <v>30</v>
      </c>
      <c r="H36" s="81" t="s">
        <v>31</v>
      </c>
    </row>
    <row r="37" spans="1:8" ht="20.100000000000001" customHeight="1">
      <c r="A37" s="76">
        <v>45671</v>
      </c>
      <c r="B37" s="77">
        <v>45671.380709710531</v>
      </c>
      <c r="C37" s="77"/>
      <c r="D37" s="78" t="s">
        <v>40</v>
      </c>
      <c r="E37" s="79">
        <v>205</v>
      </c>
      <c r="F37" s="80">
        <v>16.940000000000001</v>
      </c>
      <c r="G37" s="78" t="s">
        <v>30</v>
      </c>
      <c r="H37" s="81" t="s">
        <v>31</v>
      </c>
    </row>
    <row r="38" spans="1:8" ht="20.100000000000001" customHeight="1">
      <c r="A38" s="76">
        <v>45671</v>
      </c>
      <c r="B38" s="77">
        <v>45671.380935613532</v>
      </c>
      <c r="C38" s="77"/>
      <c r="D38" s="78" t="s">
        <v>40</v>
      </c>
      <c r="E38" s="79">
        <v>920</v>
      </c>
      <c r="F38" s="80">
        <v>16.940000000000001</v>
      </c>
      <c r="G38" s="78" t="s">
        <v>30</v>
      </c>
      <c r="H38" s="81" t="s">
        <v>31</v>
      </c>
    </row>
    <row r="39" spans="1:8" ht="20.100000000000001" customHeight="1">
      <c r="A39" s="76">
        <v>45671</v>
      </c>
      <c r="B39" s="77">
        <v>45671.381070578936</v>
      </c>
      <c r="C39" s="77"/>
      <c r="D39" s="78" t="s">
        <v>40</v>
      </c>
      <c r="E39" s="79">
        <v>257</v>
      </c>
      <c r="F39" s="80">
        <v>16.934999999999999</v>
      </c>
      <c r="G39" s="78" t="s">
        <v>30</v>
      </c>
      <c r="H39" s="81" t="s">
        <v>31</v>
      </c>
    </row>
    <row r="40" spans="1:8" ht="20.100000000000001" customHeight="1">
      <c r="A40" s="76">
        <v>45671</v>
      </c>
      <c r="B40" s="77">
        <v>45671.381573529914</v>
      </c>
      <c r="C40" s="77"/>
      <c r="D40" s="78" t="s">
        <v>40</v>
      </c>
      <c r="E40" s="79">
        <v>2036</v>
      </c>
      <c r="F40" s="80">
        <v>16.96</v>
      </c>
      <c r="G40" s="78" t="s">
        <v>30</v>
      </c>
      <c r="H40" s="81" t="s">
        <v>31</v>
      </c>
    </row>
    <row r="41" spans="1:8" ht="20.100000000000001" customHeight="1">
      <c r="A41" s="76">
        <v>45671</v>
      </c>
      <c r="B41" s="77">
        <v>45671.381574004423</v>
      </c>
      <c r="C41" s="77"/>
      <c r="D41" s="78" t="s">
        <v>40</v>
      </c>
      <c r="E41" s="79">
        <v>337</v>
      </c>
      <c r="F41" s="80">
        <v>16.96</v>
      </c>
      <c r="G41" s="78" t="s">
        <v>30</v>
      </c>
      <c r="H41" s="81" t="s">
        <v>31</v>
      </c>
    </row>
    <row r="42" spans="1:8" ht="20.100000000000001" customHeight="1">
      <c r="A42" s="76">
        <v>45671</v>
      </c>
      <c r="B42" s="77">
        <v>45671.38224471081</v>
      </c>
      <c r="C42" s="77"/>
      <c r="D42" s="78" t="s">
        <v>40</v>
      </c>
      <c r="E42" s="79">
        <v>123</v>
      </c>
      <c r="F42" s="80">
        <v>16.95</v>
      </c>
      <c r="G42" s="78" t="s">
        <v>30</v>
      </c>
      <c r="H42" s="81" t="s">
        <v>32</v>
      </c>
    </row>
    <row r="43" spans="1:8" ht="20.100000000000001" customHeight="1">
      <c r="A43" s="76">
        <v>45671</v>
      </c>
      <c r="B43" s="77">
        <v>45671.38224471081</v>
      </c>
      <c r="C43" s="77"/>
      <c r="D43" s="78" t="s">
        <v>40</v>
      </c>
      <c r="E43" s="79">
        <v>906</v>
      </c>
      <c r="F43" s="80">
        <v>16.95</v>
      </c>
      <c r="G43" s="78" t="s">
        <v>30</v>
      </c>
      <c r="H43" s="81" t="s">
        <v>34</v>
      </c>
    </row>
    <row r="44" spans="1:8" ht="20.100000000000001" customHeight="1">
      <c r="A44" s="76">
        <v>45671</v>
      </c>
      <c r="B44" s="77">
        <v>45671.382495358586</v>
      </c>
      <c r="C44" s="77"/>
      <c r="D44" s="78" t="s">
        <v>40</v>
      </c>
      <c r="E44" s="79">
        <v>738</v>
      </c>
      <c r="F44" s="80">
        <v>16.940000000000001</v>
      </c>
      <c r="G44" s="78" t="s">
        <v>30</v>
      </c>
      <c r="H44" s="81" t="s">
        <v>31</v>
      </c>
    </row>
    <row r="45" spans="1:8" ht="20.100000000000001" customHeight="1">
      <c r="A45" s="76">
        <v>45671</v>
      </c>
      <c r="B45" s="77">
        <v>45671.38295081025</v>
      </c>
      <c r="C45" s="77"/>
      <c r="D45" s="78" t="s">
        <v>40</v>
      </c>
      <c r="E45" s="79">
        <v>1442</v>
      </c>
      <c r="F45" s="80">
        <v>16.965</v>
      </c>
      <c r="G45" s="78" t="s">
        <v>30</v>
      </c>
      <c r="H45" s="81" t="s">
        <v>31</v>
      </c>
    </row>
    <row r="46" spans="1:8" ht="20.100000000000001" customHeight="1">
      <c r="A46" s="76">
        <v>45671</v>
      </c>
      <c r="B46" s="77">
        <v>45671.382984629832</v>
      </c>
      <c r="C46" s="77"/>
      <c r="D46" s="78" t="s">
        <v>40</v>
      </c>
      <c r="E46" s="79">
        <v>701</v>
      </c>
      <c r="F46" s="80">
        <v>16.96</v>
      </c>
      <c r="G46" s="78" t="s">
        <v>30</v>
      </c>
      <c r="H46" s="81" t="s">
        <v>31</v>
      </c>
    </row>
    <row r="47" spans="1:8" ht="20.100000000000001" customHeight="1">
      <c r="A47" s="76">
        <v>45671</v>
      </c>
      <c r="B47" s="77">
        <v>45671.383635810111</v>
      </c>
      <c r="C47" s="77"/>
      <c r="D47" s="78" t="s">
        <v>40</v>
      </c>
      <c r="E47" s="79">
        <v>272</v>
      </c>
      <c r="F47" s="80">
        <v>16.96</v>
      </c>
      <c r="G47" s="78" t="s">
        <v>30</v>
      </c>
      <c r="H47" s="81" t="s">
        <v>31</v>
      </c>
    </row>
    <row r="48" spans="1:8" ht="20.100000000000001" customHeight="1">
      <c r="A48" s="76">
        <v>45671</v>
      </c>
      <c r="B48" s="77">
        <v>45671.38365687523</v>
      </c>
      <c r="C48" s="77"/>
      <c r="D48" s="78" t="s">
        <v>40</v>
      </c>
      <c r="E48" s="79">
        <v>16</v>
      </c>
      <c r="F48" s="80">
        <v>16.97</v>
      </c>
      <c r="G48" s="78" t="s">
        <v>30</v>
      </c>
      <c r="H48" s="81" t="s">
        <v>34</v>
      </c>
    </row>
    <row r="49" spans="1:8" ht="20.100000000000001" customHeight="1">
      <c r="A49" s="76">
        <v>45671</v>
      </c>
      <c r="B49" s="77">
        <v>45671.38365687523</v>
      </c>
      <c r="C49" s="77"/>
      <c r="D49" s="78" t="s">
        <v>40</v>
      </c>
      <c r="E49" s="79">
        <v>71</v>
      </c>
      <c r="F49" s="80">
        <v>16.97</v>
      </c>
      <c r="G49" s="78" t="s">
        <v>30</v>
      </c>
      <c r="H49" s="81" t="s">
        <v>34</v>
      </c>
    </row>
    <row r="50" spans="1:8" ht="20.100000000000001" customHeight="1">
      <c r="A50" s="76">
        <v>45671</v>
      </c>
      <c r="B50" s="77">
        <v>45671.38365687523</v>
      </c>
      <c r="C50" s="77"/>
      <c r="D50" s="78" t="s">
        <v>40</v>
      </c>
      <c r="E50" s="79">
        <v>123</v>
      </c>
      <c r="F50" s="80">
        <v>16.97</v>
      </c>
      <c r="G50" s="78" t="s">
        <v>30</v>
      </c>
      <c r="H50" s="81" t="s">
        <v>34</v>
      </c>
    </row>
    <row r="51" spans="1:8" ht="20.100000000000001" customHeight="1">
      <c r="A51" s="76">
        <v>45671</v>
      </c>
      <c r="B51" s="77">
        <v>45671.383691736031</v>
      </c>
      <c r="C51" s="77"/>
      <c r="D51" s="78" t="s">
        <v>40</v>
      </c>
      <c r="E51" s="79">
        <v>68</v>
      </c>
      <c r="F51" s="80">
        <v>16.97</v>
      </c>
      <c r="G51" s="78" t="s">
        <v>30</v>
      </c>
      <c r="H51" s="81" t="s">
        <v>34</v>
      </c>
    </row>
    <row r="52" spans="1:8" ht="20.100000000000001" customHeight="1">
      <c r="A52" s="76">
        <v>45671</v>
      </c>
      <c r="B52" s="77">
        <v>45671.383691736031</v>
      </c>
      <c r="C52" s="77"/>
      <c r="D52" s="78" t="s">
        <v>40</v>
      </c>
      <c r="E52" s="79">
        <v>128</v>
      </c>
      <c r="F52" s="80">
        <v>16.97</v>
      </c>
      <c r="G52" s="78" t="s">
        <v>30</v>
      </c>
      <c r="H52" s="81" t="s">
        <v>34</v>
      </c>
    </row>
    <row r="53" spans="1:8" ht="20.100000000000001" customHeight="1">
      <c r="A53" s="76">
        <v>45671</v>
      </c>
      <c r="B53" s="77">
        <v>45671.383691736031</v>
      </c>
      <c r="C53" s="77"/>
      <c r="D53" s="78" t="s">
        <v>40</v>
      </c>
      <c r="E53" s="79">
        <v>180</v>
      </c>
      <c r="F53" s="80">
        <v>16.97</v>
      </c>
      <c r="G53" s="78" t="s">
        <v>30</v>
      </c>
      <c r="H53" s="81" t="s">
        <v>34</v>
      </c>
    </row>
    <row r="54" spans="1:8" ht="20.100000000000001" customHeight="1">
      <c r="A54" s="76">
        <v>45671</v>
      </c>
      <c r="B54" s="77">
        <v>45671.383691782597</v>
      </c>
      <c r="C54" s="77"/>
      <c r="D54" s="78" t="s">
        <v>40</v>
      </c>
      <c r="E54" s="79">
        <v>1439</v>
      </c>
      <c r="F54" s="80">
        <v>16.97</v>
      </c>
      <c r="G54" s="78" t="s">
        <v>30</v>
      </c>
      <c r="H54" s="81" t="s">
        <v>34</v>
      </c>
    </row>
    <row r="55" spans="1:8" ht="20.100000000000001" customHeight="1">
      <c r="A55" s="76">
        <v>45671</v>
      </c>
      <c r="B55" s="77">
        <v>45671.384131504688</v>
      </c>
      <c r="C55" s="77"/>
      <c r="D55" s="78" t="s">
        <v>40</v>
      </c>
      <c r="E55" s="79">
        <v>73</v>
      </c>
      <c r="F55" s="80">
        <v>16.954999999999998</v>
      </c>
      <c r="G55" s="78" t="s">
        <v>30</v>
      </c>
      <c r="H55" s="81" t="s">
        <v>31</v>
      </c>
    </row>
    <row r="56" spans="1:8" ht="20.100000000000001" customHeight="1">
      <c r="A56" s="76">
        <v>45671</v>
      </c>
      <c r="B56" s="77">
        <v>45671.384363159537</v>
      </c>
      <c r="C56" s="77"/>
      <c r="D56" s="78" t="s">
        <v>40</v>
      </c>
      <c r="E56" s="79">
        <v>74</v>
      </c>
      <c r="F56" s="80">
        <v>16.954999999999998</v>
      </c>
      <c r="G56" s="78" t="s">
        <v>30</v>
      </c>
      <c r="H56" s="81" t="s">
        <v>34</v>
      </c>
    </row>
    <row r="57" spans="1:8" ht="20.100000000000001" customHeight="1">
      <c r="A57" s="76">
        <v>45671</v>
      </c>
      <c r="B57" s="77">
        <v>45671.384363159537</v>
      </c>
      <c r="C57" s="77"/>
      <c r="D57" s="78" t="s">
        <v>40</v>
      </c>
      <c r="E57" s="79">
        <v>120</v>
      </c>
      <c r="F57" s="80">
        <v>16.954999999999998</v>
      </c>
      <c r="G57" s="78" t="s">
        <v>30</v>
      </c>
      <c r="H57" s="81" t="s">
        <v>32</v>
      </c>
    </row>
    <row r="58" spans="1:8" ht="20.100000000000001" customHeight="1">
      <c r="A58" s="76">
        <v>45671</v>
      </c>
      <c r="B58" s="77">
        <v>45671.384363159537</v>
      </c>
      <c r="C58" s="77"/>
      <c r="D58" s="78" t="s">
        <v>40</v>
      </c>
      <c r="E58" s="79">
        <v>127</v>
      </c>
      <c r="F58" s="80">
        <v>16.954999999999998</v>
      </c>
      <c r="G58" s="78" t="s">
        <v>30</v>
      </c>
      <c r="H58" s="81" t="s">
        <v>34</v>
      </c>
    </row>
    <row r="59" spans="1:8" ht="20.100000000000001" customHeight="1">
      <c r="A59" s="76">
        <v>45671</v>
      </c>
      <c r="B59" s="77">
        <v>45671.384363159537</v>
      </c>
      <c r="C59" s="77"/>
      <c r="D59" s="78" t="s">
        <v>40</v>
      </c>
      <c r="E59" s="79">
        <v>121</v>
      </c>
      <c r="F59" s="80">
        <v>16.954999999999998</v>
      </c>
      <c r="G59" s="78" t="s">
        <v>30</v>
      </c>
      <c r="H59" s="81" t="s">
        <v>32</v>
      </c>
    </row>
    <row r="60" spans="1:8" ht="20.100000000000001" customHeight="1">
      <c r="A60" s="76">
        <v>45671</v>
      </c>
      <c r="B60" s="77">
        <v>45671.384363159537</v>
      </c>
      <c r="C60" s="77"/>
      <c r="D60" s="78" t="s">
        <v>40</v>
      </c>
      <c r="E60" s="79">
        <v>548</v>
      </c>
      <c r="F60" s="80">
        <v>16.954999999999998</v>
      </c>
      <c r="G60" s="78" t="s">
        <v>30</v>
      </c>
      <c r="H60" s="81" t="s">
        <v>31</v>
      </c>
    </row>
    <row r="61" spans="1:8" ht="20.100000000000001" customHeight="1">
      <c r="A61" s="76">
        <v>45671</v>
      </c>
      <c r="B61" s="77">
        <v>45671.384612835478</v>
      </c>
      <c r="C61" s="77"/>
      <c r="D61" s="78" t="s">
        <v>40</v>
      </c>
      <c r="E61" s="79">
        <v>737</v>
      </c>
      <c r="F61" s="80">
        <v>16.95</v>
      </c>
      <c r="G61" s="78" t="s">
        <v>30</v>
      </c>
      <c r="H61" s="81" t="s">
        <v>31</v>
      </c>
    </row>
    <row r="62" spans="1:8" ht="20.100000000000001" customHeight="1">
      <c r="A62" s="76">
        <v>45671</v>
      </c>
      <c r="B62" s="77">
        <v>45671.384761655238</v>
      </c>
      <c r="C62" s="77"/>
      <c r="D62" s="78" t="s">
        <v>40</v>
      </c>
      <c r="E62" s="79">
        <v>281</v>
      </c>
      <c r="F62" s="80">
        <v>16.945</v>
      </c>
      <c r="G62" s="78" t="s">
        <v>30</v>
      </c>
      <c r="H62" s="81" t="s">
        <v>31</v>
      </c>
    </row>
    <row r="63" spans="1:8" ht="20.100000000000001" customHeight="1">
      <c r="A63" s="76">
        <v>45671</v>
      </c>
      <c r="B63" s="77">
        <v>45671.384939803276</v>
      </c>
      <c r="C63" s="77"/>
      <c r="D63" s="78" t="s">
        <v>40</v>
      </c>
      <c r="E63" s="79">
        <v>603</v>
      </c>
      <c r="F63" s="80">
        <v>16.945</v>
      </c>
      <c r="G63" s="78" t="s">
        <v>30</v>
      </c>
      <c r="H63" s="81" t="s">
        <v>31</v>
      </c>
    </row>
    <row r="64" spans="1:8" ht="20.100000000000001" customHeight="1">
      <c r="A64" s="76">
        <v>45671</v>
      </c>
      <c r="B64" s="77">
        <v>45671.384942986071</v>
      </c>
      <c r="C64" s="77"/>
      <c r="D64" s="78" t="s">
        <v>40</v>
      </c>
      <c r="E64" s="79">
        <v>354</v>
      </c>
      <c r="F64" s="80">
        <v>16.93</v>
      </c>
      <c r="G64" s="78" t="s">
        <v>30</v>
      </c>
      <c r="H64" s="81" t="s">
        <v>31</v>
      </c>
    </row>
    <row r="65" spans="1:8" ht="20.100000000000001" customHeight="1">
      <c r="A65" s="76">
        <v>45671</v>
      </c>
      <c r="B65" s="77">
        <v>45671.385422430467</v>
      </c>
      <c r="C65" s="77"/>
      <c r="D65" s="78" t="s">
        <v>40</v>
      </c>
      <c r="E65" s="79">
        <v>173</v>
      </c>
      <c r="F65" s="80">
        <v>16.925000000000001</v>
      </c>
      <c r="G65" s="78" t="s">
        <v>30</v>
      </c>
      <c r="H65" s="81" t="s">
        <v>33</v>
      </c>
    </row>
    <row r="66" spans="1:8" ht="20.100000000000001" customHeight="1">
      <c r="A66" s="76">
        <v>45671</v>
      </c>
      <c r="B66" s="77">
        <v>45671.385422430467</v>
      </c>
      <c r="C66" s="77"/>
      <c r="D66" s="78" t="s">
        <v>40</v>
      </c>
      <c r="E66" s="79">
        <v>903</v>
      </c>
      <c r="F66" s="80">
        <v>16.925000000000001</v>
      </c>
      <c r="G66" s="78" t="s">
        <v>30</v>
      </c>
      <c r="H66" s="81" t="s">
        <v>34</v>
      </c>
    </row>
    <row r="67" spans="1:8" ht="20.100000000000001" customHeight="1">
      <c r="A67" s="76">
        <v>45671</v>
      </c>
      <c r="B67" s="77">
        <v>45671.385775590315</v>
      </c>
      <c r="C67" s="77"/>
      <c r="D67" s="78" t="s">
        <v>40</v>
      </c>
      <c r="E67" s="79">
        <v>176</v>
      </c>
      <c r="F67" s="80">
        <v>16.925000000000001</v>
      </c>
      <c r="G67" s="78" t="s">
        <v>30</v>
      </c>
      <c r="H67" s="81" t="s">
        <v>32</v>
      </c>
    </row>
    <row r="68" spans="1:8" ht="20.100000000000001" customHeight="1">
      <c r="A68" s="76">
        <v>45671</v>
      </c>
      <c r="B68" s="77">
        <v>45671.385775590315</v>
      </c>
      <c r="C68" s="77"/>
      <c r="D68" s="78" t="s">
        <v>40</v>
      </c>
      <c r="E68" s="79">
        <v>657</v>
      </c>
      <c r="F68" s="80">
        <v>16.925000000000001</v>
      </c>
      <c r="G68" s="78" t="s">
        <v>30</v>
      </c>
      <c r="H68" s="81" t="s">
        <v>34</v>
      </c>
    </row>
    <row r="69" spans="1:8" ht="20.100000000000001" customHeight="1">
      <c r="A69" s="76">
        <v>45671</v>
      </c>
      <c r="B69" s="77">
        <v>45671.385775590315</v>
      </c>
      <c r="C69" s="77"/>
      <c r="D69" s="78" t="s">
        <v>40</v>
      </c>
      <c r="E69" s="79">
        <v>126</v>
      </c>
      <c r="F69" s="80">
        <v>16.925000000000001</v>
      </c>
      <c r="G69" s="78" t="s">
        <v>30</v>
      </c>
      <c r="H69" s="81" t="s">
        <v>32</v>
      </c>
    </row>
    <row r="70" spans="1:8" ht="20.100000000000001" customHeight="1">
      <c r="A70" s="76">
        <v>45671</v>
      </c>
      <c r="B70" s="77">
        <v>45671.385775590315</v>
      </c>
      <c r="C70" s="77"/>
      <c r="D70" s="78" t="s">
        <v>40</v>
      </c>
      <c r="E70" s="79">
        <v>191</v>
      </c>
      <c r="F70" s="80">
        <v>16.925000000000001</v>
      </c>
      <c r="G70" s="78" t="s">
        <v>30</v>
      </c>
      <c r="H70" s="81" t="s">
        <v>34</v>
      </c>
    </row>
    <row r="71" spans="1:8" ht="20.100000000000001" customHeight="1">
      <c r="A71" s="76">
        <v>45671</v>
      </c>
      <c r="B71" s="77">
        <v>45671.385970879812</v>
      </c>
      <c r="C71" s="77"/>
      <c r="D71" s="78" t="s">
        <v>40</v>
      </c>
      <c r="E71" s="79">
        <v>300</v>
      </c>
      <c r="F71" s="80">
        <v>16.925000000000001</v>
      </c>
      <c r="G71" s="78" t="s">
        <v>30</v>
      </c>
      <c r="H71" s="81" t="s">
        <v>31</v>
      </c>
    </row>
    <row r="72" spans="1:8" ht="20.100000000000001" customHeight="1">
      <c r="A72" s="76">
        <v>45671</v>
      </c>
      <c r="B72" s="77">
        <v>45671.386287257075</v>
      </c>
      <c r="C72" s="77"/>
      <c r="D72" s="78" t="s">
        <v>40</v>
      </c>
      <c r="E72" s="79">
        <v>407</v>
      </c>
      <c r="F72" s="80">
        <v>16.920000000000002</v>
      </c>
      <c r="G72" s="78" t="s">
        <v>30</v>
      </c>
      <c r="H72" s="81" t="s">
        <v>31</v>
      </c>
    </row>
    <row r="73" spans="1:8" ht="20.100000000000001" customHeight="1">
      <c r="A73" s="76">
        <v>45671</v>
      </c>
      <c r="B73" s="77">
        <v>45671.38629535865</v>
      </c>
      <c r="C73" s="77"/>
      <c r="D73" s="78" t="s">
        <v>40</v>
      </c>
      <c r="E73" s="79">
        <v>83</v>
      </c>
      <c r="F73" s="80">
        <v>16.920000000000002</v>
      </c>
      <c r="G73" s="78" t="s">
        <v>30</v>
      </c>
      <c r="H73" s="81" t="s">
        <v>31</v>
      </c>
    </row>
    <row r="74" spans="1:8" ht="20.100000000000001" customHeight="1">
      <c r="A74" s="76">
        <v>45671</v>
      </c>
      <c r="B74" s="77">
        <v>45671.386295486242</v>
      </c>
      <c r="C74" s="77"/>
      <c r="D74" s="78" t="s">
        <v>40</v>
      </c>
      <c r="E74" s="79">
        <v>49</v>
      </c>
      <c r="F74" s="80">
        <v>16.920000000000002</v>
      </c>
      <c r="G74" s="78" t="s">
        <v>30</v>
      </c>
      <c r="H74" s="81" t="s">
        <v>31</v>
      </c>
    </row>
    <row r="75" spans="1:8" ht="20.100000000000001" customHeight="1">
      <c r="A75" s="76">
        <v>45671</v>
      </c>
      <c r="B75" s="77">
        <v>45671.386295543984</v>
      </c>
      <c r="C75" s="77"/>
      <c r="D75" s="78" t="s">
        <v>40</v>
      </c>
      <c r="E75" s="79">
        <v>548</v>
      </c>
      <c r="F75" s="80">
        <v>16.920000000000002</v>
      </c>
      <c r="G75" s="78" t="s">
        <v>30</v>
      </c>
      <c r="H75" s="81" t="s">
        <v>31</v>
      </c>
    </row>
    <row r="76" spans="1:8" ht="20.100000000000001" customHeight="1">
      <c r="A76" s="76">
        <v>45671</v>
      </c>
      <c r="B76" s="77">
        <v>45671.386834478937</v>
      </c>
      <c r="C76" s="77"/>
      <c r="D76" s="78" t="s">
        <v>40</v>
      </c>
      <c r="E76" s="79">
        <v>547</v>
      </c>
      <c r="F76" s="80">
        <v>16.934999999999999</v>
      </c>
      <c r="G76" s="78" t="s">
        <v>30</v>
      </c>
      <c r="H76" s="81" t="s">
        <v>34</v>
      </c>
    </row>
    <row r="77" spans="1:8" ht="20.100000000000001" customHeight="1">
      <c r="A77" s="76">
        <v>45671</v>
      </c>
      <c r="B77" s="77">
        <v>45671.386834478937</v>
      </c>
      <c r="C77" s="77"/>
      <c r="D77" s="78" t="s">
        <v>40</v>
      </c>
      <c r="E77" s="79">
        <v>144</v>
      </c>
      <c r="F77" s="80">
        <v>16.934999999999999</v>
      </c>
      <c r="G77" s="78" t="s">
        <v>30</v>
      </c>
      <c r="H77" s="81" t="s">
        <v>34</v>
      </c>
    </row>
    <row r="78" spans="1:8" ht="20.100000000000001" customHeight="1">
      <c r="A78" s="76">
        <v>45671</v>
      </c>
      <c r="B78" s="77">
        <v>45671.387278055772</v>
      </c>
      <c r="C78" s="77"/>
      <c r="D78" s="78" t="s">
        <v>40</v>
      </c>
      <c r="E78" s="79">
        <v>7</v>
      </c>
      <c r="F78" s="80">
        <v>16.954999999999998</v>
      </c>
      <c r="G78" s="78" t="s">
        <v>30</v>
      </c>
      <c r="H78" s="81" t="s">
        <v>34</v>
      </c>
    </row>
    <row r="79" spans="1:8" ht="20.100000000000001" customHeight="1">
      <c r="A79" s="76">
        <v>45671</v>
      </c>
      <c r="B79" s="77">
        <v>45671.387302812655</v>
      </c>
      <c r="C79" s="77"/>
      <c r="D79" s="78" t="s">
        <v>40</v>
      </c>
      <c r="E79" s="79">
        <v>493</v>
      </c>
      <c r="F79" s="80">
        <v>16.954999999999998</v>
      </c>
      <c r="G79" s="78" t="s">
        <v>30</v>
      </c>
      <c r="H79" s="81" t="s">
        <v>34</v>
      </c>
    </row>
    <row r="80" spans="1:8" ht="20.100000000000001" customHeight="1">
      <c r="A80" s="76">
        <v>45671</v>
      </c>
      <c r="B80" s="77">
        <v>45671.387302789371</v>
      </c>
      <c r="C80" s="77"/>
      <c r="D80" s="78" t="s">
        <v>40</v>
      </c>
      <c r="E80" s="79">
        <v>1790</v>
      </c>
      <c r="F80" s="80">
        <v>16.954999999999998</v>
      </c>
      <c r="G80" s="78" t="s">
        <v>30</v>
      </c>
      <c r="H80" s="81" t="s">
        <v>31</v>
      </c>
    </row>
    <row r="81" spans="1:8" ht="20.100000000000001" customHeight="1">
      <c r="A81" s="76">
        <v>45671</v>
      </c>
      <c r="B81" s="77">
        <v>45671.387955671176</v>
      </c>
      <c r="C81" s="77"/>
      <c r="D81" s="78" t="s">
        <v>40</v>
      </c>
      <c r="E81" s="79">
        <v>1761</v>
      </c>
      <c r="F81" s="80">
        <v>16.954999999999998</v>
      </c>
      <c r="G81" s="78" t="s">
        <v>30</v>
      </c>
      <c r="H81" s="81" t="s">
        <v>34</v>
      </c>
    </row>
    <row r="82" spans="1:8" ht="20.100000000000001" customHeight="1">
      <c r="A82" s="76">
        <v>45671</v>
      </c>
      <c r="B82" s="77">
        <v>45671.388634733856</v>
      </c>
      <c r="C82" s="77"/>
      <c r="D82" s="78" t="s">
        <v>40</v>
      </c>
      <c r="E82" s="79">
        <v>1818</v>
      </c>
      <c r="F82" s="80">
        <v>16.954999999999998</v>
      </c>
      <c r="G82" s="78" t="s">
        <v>30</v>
      </c>
      <c r="H82" s="81" t="s">
        <v>34</v>
      </c>
    </row>
    <row r="83" spans="1:8" ht="20.100000000000001" customHeight="1">
      <c r="A83" s="76">
        <v>45671</v>
      </c>
      <c r="B83" s="77">
        <v>45671.389305995312</v>
      </c>
      <c r="C83" s="77"/>
      <c r="D83" s="78" t="s">
        <v>40</v>
      </c>
      <c r="E83" s="79">
        <v>854</v>
      </c>
      <c r="F83" s="80">
        <v>16.975000000000001</v>
      </c>
      <c r="G83" s="78" t="s">
        <v>30</v>
      </c>
      <c r="H83" s="81" t="s">
        <v>31</v>
      </c>
    </row>
    <row r="84" spans="1:8" ht="20.100000000000001" customHeight="1">
      <c r="A84" s="76">
        <v>45671</v>
      </c>
      <c r="B84" s="77">
        <v>45671.389693935402</v>
      </c>
      <c r="C84" s="77"/>
      <c r="D84" s="78" t="s">
        <v>40</v>
      </c>
      <c r="E84" s="79">
        <v>342</v>
      </c>
      <c r="F84" s="80">
        <v>16.98</v>
      </c>
      <c r="G84" s="78" t="s">
        <v>30</v>
      </c>
      <c r="H84" s="81" t="s">
        <v>34</v>
      </c>
    </row>
    <row r="85" spans="1:8" ht="20.100000000000001" customHeight="1">
      <c r="A85" s="76">
        <v>45671</v>
      </c>
      <c r="B85" s="77">
        <v>45671.389693981502</v>
      </c>
      <c r="C85" s="77"/>
      <c r="D85" s="78" t="s">
        <v>40</v>
      </c>
      <c r="E85" s="79">
        <v>1420</v>
      </c>
      <c r="F85" s="80">
        <v>16.98</v>
      </c>
      <c r="G85" s="78" t="s">
        <v>30</v>
      </c>
      <c r="H85" s="81" t="s">
        <v>31</v>
      </c>
    </row>
    <row r="86" spans="1:8" ht="20.100000000000001" customHeight="1">
      <c r="A86" s="76">
        <v>45671</v>
      </c>
      <c r="B86" s="77">
        <v>45671.390365173575</v>
      </c>
      <c r="C86" s="77"/>
      <c r="D86" s="78" t="s">
        <v>40</v>
      </c>
      <c r="E86" s="79">
        <v>873</v>
      </c>
      <c r="F86" s="80">
        <v>16.984999999999999</v>
      </c>
      <c r="G86" s="78" t="s">
        <v>30</v>
      </c>
      <c r="H86" s="81" t="s">
        <v>31</v>
      </c>
    </row>
    <row r="87" spans="1:8" ht="20.100000000000001" customHeight="1">
      <c r="A87" s="76">
        <v>45671</v>
      </c>
      <c r="B87" s="77">
        <v>45671.390464282595</v>
      </c>
      <c r="C87" s="77"/>
      <c r="D87" s="78" t="s">
        <v>40</v>
      </c>
      <c r="E87" s="79">
        <v>634</v>
      </c>
      <c r="F87" s="80">
        <v>16.975000000000001</v>
      </c>
      <c r="G87" s="78" t="s">
        <v>30</v>
      </c>
      <c r="H87" s="81" t="s">
        <v>31</v>
      </c>
    </row>
    <row r="88" spans="1:8" ht="20.100000000000001" customHeight="1">
      <c r="A88" s="76">
        <v>45671</v>
      </c>
      <c r="B88" s="77">
        <v>45671.390640277881</v>
      </c>
      <c r="C88" s="77"/>
      <c r="D88" s="78" t="s">
        <v>40</v>
      </c>
      <c r="E88" s="79">
        <v>298</v>
      </c>
      <c r="F88" s="80">
        <v>16.97</v>
      </c>
      <c r="G88" s="78" t="s">
        <v>30</v>
      </c>
      <c r="H88" s="81" t="s">
        <v>31</v>
      </c>
    </row>
    <row r="89" spans="1:8" ht="20.100000000000001" customHeight="1">
      <c r="A89" s="76">
        <v>45671</v>
      </c>
      <c r="B89" s="77">
        <v>45671.390869710594</v>
      </c>
      <c r="C89" s="77"/>
      <c r="D89" s="78" t="s">
        <v>40</v>
      </c>
      <c r="E89" s="79">
        <v>749</v>
      </c>
      <c r="F89" s="80">
        <v>16.96</v>
      </c>
      <c r="G89" s="78" t="s">
        <v>30</v>
      </c>
      <c r="H89" s="81" t="s">
        <v>31</v>
      </c>
    </row>
    <row r="90" spans="1:8" ht="20.100000000000001" customHeight="1">
      <c r="A90" s="76">
        <v>45671</v>
      </c>
      <c r="B90" s="77">
        <v>45671.390956678428</v>
      </c>
      <c r="C90" s="77"/>
      <c r="D90" s="78" t="s">
        <v>40</v>
      </c>
      <c r="E90" s="79">
        <v>137</v>
      </c>
      <c r="F90" s="80">
        <v>16.96</v>
      </c>
      <c r="G90" s="78" t="s">
        <v>30</v>
      </c>
      <c r="H90" s="81" t="s">
        <v>31</v>
      </c>
    </row>
    <row r="91" spans="1:8" ht="20.100000000000001" customHeight="1">
      <c r="A91" s="76">
        <v>45671</v>
      </c>
      <c r="B91" s="77">
        <v>45671.391424919013</v>
      </c>
      <c r="C91" s="77"/>
      <c r="D91" s="78" t="s">
        <v>40</v>
      </c>
      <c r="E91" s="79">
        <v>74</v>
      </c>
      <c r="F91" s="80">
        <v>16.934999999999999</v>
      </c>
      <c r="G91" s="78" t="s">
        <v>30</v>
      </c>
      <c r="H91" s="81" t="s">
        <v>34</v>
      </c>
    </row>
    <row r="92" spans="1:8" ht="20.100000000000001" customHeight="1">
      <c r="A92" s="76">
        <v>45671</v>
      </c>
      <c r="B92" s="77">
        <v>45671.391424919013</v>
      </c>
      <c r="C92" s="77"/>
      <c r="D92" s="78" t="s">
        <v>40</v>
      </c>
      <c r="E92" s="79">
        <v>126</v>
      </c>
      <c r="F92" s="80">
        <v>16.940000000000001</v>
      </c>
      <c r="G92" s="78" t="s">
        <v>30</v>
      </c>
      <c r="H92" s="81" t="s">
        <v>33</v>
      </c>
    </row>
    <row r="93" spans="1:8" ht="20.100000000000001" customHeight="1">
      <c r="A93" s="76">
        <v>45671</v>
      </c>
      <c r="B93" s="77">
        <v>45671.391424919013</v>
      </c>
      <c r="C93" s="77"/>
      <c r="D93" s="78" t="s">
        <v>40</v>
      </c>
      <c r="E93" s="79">
        <v>112</v>
      </c>
      <c r="F93" s="80">
        <v>16.934999999999999</v>
      </c>
      <c r="G93" s="78" t="s">
        <v>30</v>
      </c>
      <c r="H93" s="81" t="s">
        <v>32</v>
      </c>
    </row>
    <row r="94" spans="1:8" ht="20.100000000000001" customHeight="1">
      <c r="A94" s="76">
        <v>45671</v>
      </c>
      <c r="B94" s="77">
        <v>45671.391424919013</v>
      </c>
      <c r="C94" s="77"/>
      <c r="D94" s="78" t="s">
        <v>40</v>
      </c>
      <c r="E94" s="79">
        <v>20</v>
      </c>
      <c r="F94" s="80">
        <v>16.940000000000001</v>
      </c>
      <c r="G94" s="78" t="s">
        <v>30</v>
      </c>
      <c r="H94" s="81" t="s">
        <v>33</v>
      </c>
    </row>
    <row r="95" spans="1:8" ht="20.100000000000001" customHeight="1">
      <c r="A95" s="76">
        <v>45671</v>
      </c>
      <c r="B95" s="77">
        <v>45671.391424919013</v>
      </c>
      <c r="C95" s="77"/>
      <c r="D95" s="78" t="s">
        <v>40</v>
      </c>
      <c r="E95" s="79">
        <v>115</v>
      </c>
      <c r="F95" s="80">
        <v>16.940000000000001</v>
      </c>
      <c r="G95" s="78" t="s">
        <v>30</v>
      </c>
      <c r="H95" s="81" t="s">
        <v>32</v>
      </c>
    </row>
    <row r="96" spans="1:8" ht="20.100000000000001" customHeight="1">
      <c r="A96" s="76">
        <v>45671</v>
      </c>
      <c r="B96" s="77">
        <v>45671.391424919013</v>
      </c>
      <c r="C96" s="77"/>
      <c r="D96" s="78" t="s">
        <v>40</v>
      </c>
      <c r="E96" s="79">
        <v>121</v>
      </c>
      <c r="F96" s="80">
        <v>16.940000000000001</v>
      </c>
      <c r="G96" s="78" t="s">
        <v>30</v>
      </c>
      <c r="H96" s="81" t="s">
        <v>32</v>
      </c>
    </row>
    <row r="97" spans="1:8" ht="20.100000000000001" customHeight="1">
      <c r="A97" s="76">
        <v>45671</v>
      </c>
      <c r="B97" s="77">
        <v>45671.391424919013</v>
      </c>
      <c r="C97" s="77"/>
      <c r="D97" s="78" t="s">
        <v>40</v>
      </c>
      <c r="E97" s="79">
        <v>370</v>
      </c>
      <c r="F97" s="80">
        <v>16.934999999999999</v>
      </c>
      <c r="G97" s="78" t="s">
        <v>30</v>
      </c>
      <c r="H97" s="81" t="s">
        <v>31</v>
      </c>
    </row>
    <row r="98" spans="1:8" ht="20.100000000000001" customHeight="1">
      <c r="A98" s="76">
        <v>45671</v>
      </c>
      <c r="B98" s="77">
        <v>45671.391433935147</v>
      </c>
      <c r="C98" s="77"/>
      <c r="D98" s="78" t="s">
        <v>40</v>
      </c>
      <c r="E98" s="79">
        <v>150</v>
      </c>
      <c r="F98" s="80">
        <v>16.940000000000001</v>
      </c>
      <c r="G98" s="78" t="s">
        <v>30</v>
      </c>
      <c r="H98" s="81" t="s">
        <v>33</v>
      </c>
    </row>
    <row r="99" spans="1:8" ht="20.100000000000001" customHeight="1">
      <c r="A99" s="76">
        <v>45671</v>
      </c>
      <c r="B99" s="77">
        <v>45671.39143400453</v>
      </c>
      <c r="C99" s="77"/>
      <c r="D99" s="78" t="s">
        <v>40</v>
      </c>
      <c r="E99" s="79">
        <v>646</v>
      </c>
      <c r="F99" s="80">
        <v>16.940000000000001</v>
      </c>
      <c r="G99" s="78" t="s">
        <v>30</v>
      </c>
      <c r="H99" s="81" t="s">
        <v>31</v>
      </c>
    </row>
    <row r="100" spans="1:8" ht="20.100000000000001" customHeight="1">
      <c r="A100" s="76">
        <v>45671</v>
      </c>
      <c r="B100" s="77">
        <v>45671.392413252499</v>
      </c>
      <c r="C100" s="77"/>
      <c r="D100" s="78" t="s">
        <v>40</v>
      </c>
      <c r="E100" s="79">
        <v>1737</v>
      </c>
      <c r="F100" s="80">
        <v>16.945</v>
      </c>
      <c r="G100" s="78" t="s">
        <v>30</v>
      </c>
      <c r="H100" s="81" t="s">
        <v>31</v>
      </c>
    </row>
    <row r="101" spans="1:8" ht="20.100000000000001" customHeight="1">
      <c r="A101" s="76">
        <v>45671</v>
      </c>
      <c r="B101" s="77">
        <v>45671.39283766225</v>
      </c>
      <c r="C101" s="77"/>
      <c r="D101" s="78" t="s">
        <v>40</v>
      </c>
      <c r="E101" s="79">
        <v>363</v>
      </c>
      <c r="F101" s="80">
        <v>16.934999999999999</v>
      </c>
      <c r="G101" s="78" t="s">
        <v>30</v>
      </c>
      <c r="H101" s="81" t="s">
        <v>34</v>
      </c>
    </row>
    <row r="102" spans="1:8" ht="20.100000000000001" customHeight="1">
      <c r="A102" s="76">
        <v>45671</v>
      </c>
      <c r="B102" s="77">
        <v>45671.392848391086</v>
      </c>
      <c r="C102" s="77"/>
      <c r="D102" s="78" t="s">
        <v>40</v>
      </c>
      <c r="E102" s="79">
        <v>1324</v>
      </c>
      <c r="F102" s="80">
        <v>16.934999999999999</v>
      </c>
      <c r="G102" s="78" t="s">
        <v>30</v>
      </c>
      <c r="H102" s="81" t="s">
        <v>31</v>
      </c>
    </row>
    <row r="103" spans="1:8" ht="20.100000000000001" customHeight="1">
      <c r="A103" s="76">
        <v>45671</v>
      </c>
      <c r="B103" s="77">
        <v>45671.39370085625</v>
      </c>
      <c r="C103" s="77"/>
      <c r="D103" s="78" t="s">
        <v>40</v>
      </c>
      <c r="E103" s="79">
        <v>1045</v>
      </c>
      <c r="F103" s="80">
        <v>16.965</v>
      </c>
      <c r="G103" s="78" t="s">
        <v>30</v>
      </c>
      <c r="H103" s="81" t="s">
        <v>33</v>
      </c>
    </row>
    <row r="104" spans="1:8" ht="20.100000000000001" customHeight="1">
      <c r="A104" s="76">
        <v>45671</v>
      </c>
      <c r="B104" s="77">
        <v>45671.39370085625</v>
      </c>
      <c r="C104" s="77"/>
      <c r="D104" s="78" t="s">
        <v>40</v>
      </c>
      <c r="E104" s="79">
        <v>630</v>
      </c>
      <c r="F104" s="80">
        <v>16.965</v>
      </c>
      <c r="G104" s="78" t="s">
        <v>30</v>
      </c>
      <c r="H104" s="81" t="s">
        <v>33</v>
      </c>
    </row>
    <row r="105" spans="1:8" ht="20.100000000000001" customHeight="1">
      <c r="A105" s="76">
        <v>45671</v>
      </c>
      <c r="B105" s="77">
        <v>45671.394438553136</v>
      </c>
      <c r="C105" s="77"/>
      <c r="D105" s="78" t="s">
        <v>40</v>
      </c>
      <c r="E105" s="79">
        <v>250</v>
      </c>
      <c r="F105" s="80">
        <v>16.975000000000001</v>
      </c>
      <c r="G105" s="78" t="s">
        <v>30</v>
      </c>
      <c r="H105" s="81" t="s">
        <v>31</v>
      </c>
    </row>
    <row r="106" spans="1:8" ht="20.100000000000001" customHeight="1">
      <c r="A106" s="76">
        <v>45671</v>
      </c>
      <c r="B106" s="77">
        <v>45671.394438553136</v>
      </c>
      <c r="C106" s="77"/>
      <c r="D106" s="78" t="s">
        <v>40</v>
      </c>
      <c r="E106" s="79">
        <v>1432</v>
      </c>
      <c r="F106" s="80">
        <v>16.975000000000001</v>
      </c>
      <c r="G106" s="78" t="s">
        <v>30</v>
      </c>
      <c r="H106" s="81" t="s">
        <v>31</v>
      </c>
    </row>
    <row r="107" spans="1:8" ht="20.100000000000001" customHeight="1">
      <c r="A107" s="76">
        <v>45671</v>
      </c>
      <c r="B107" s="77">
        <v>45671.394983194303</v>
      </c>
      <c r="C107" s="77"/>
      <c r="D107" s="78" t="s">
        <v>40</v>
      </c>
      <c r="E107" s="79">
        <v>606</v>
      </c>
      <c r="F107" s="80">
        <v>17</v>
      </c>
      <c r="G107" s="78" t="s">
        <v>30</v>
      </c>
      <c r="H107" s="81" t="s">
        <v>31</v>
      </c>
    </row>
    <row r="108" spans="1:8" ht="20.100000000000001" customHeight="1">
      <c r="A108" s="76">
        <v>45671</v>
      </c>
      <c r="B108" s="77">
        <v>45671.394983194303</v>
      </c>
      <c r="C108" s="77"/>
      <c r="D108" s="78" t="s">
        <v>40</v>
      </c>
      <c r="E108" s="79">
        <v>169</v>
      </c>
      <c r="F108" s="80">
        <v>17</v>
      </c>
      <c r="G108" s="78" t="s">
        <v>30</v>
      </c>
      <c r="H108" s="81" t="s">
        <v>31</v>
      </c>
    </row>
    <row r="109" spans="1:8" ht="20.100000000000001" customHeight="1">
      <c r="A109" s="76">
        <v>45671</v>
      </c>
      <c r="B109" s="77">
        <v>45671.394983194303</v>
      </c>
      <c r="C109" s="77"/>
      <c r="D109" s="78" t="s">
        <v>40</v>
      </c>
      <c r="E109" s="79">
        <v>167</v>
      </c>
      <c r="F109" s="80">
        <v>17</v>
      </c>
      <c r="G109" s="78" t="s">
        <v>30</v>
      </c>
      <c r="H109" s="81" t="s">
        <v>31</v>
      </c>
    </row>
    <row r="110" spans="1:8" ht="20.100000000000001" customHeight="1">
      <c r="A110" s="76">
        <v>45671</v>
      </c>
      <c r="B110" s="77">
        <v>45671.394983194303</v>
      </c>
      <c r="C110" s="77"/>
      <c r="D110" s="78" t="s">
        <v>40</v>
      </c>
      <c r="E110" s="79">
        <v>400</v>
      </c>
      <c r="F110" s="80">
        <v>17</v>
      </c>
      <c r="G110" s="78" t="s">
        <v>30</v>
      </c>
      <c r="H110" s="81" t="s">
        <v>31</v>
      </c>
    </row>
    <row r="111" spans="1:8" ht="20.100000000000001" customHeight="1">
      <c r="A111" s="76">
        <v>45671</v>
      </c>
      <c r="B111" s="77">
        <v>45671.395134224556</v>
      </c>
      <c r="C111" s="77"/>
      <c r="D111" s="78" t="s">
        <v>40</v>
      </c>
      <c r="E111" s="79">
        <v>374</v>
      </c>
      <c r="F111" s="80">
        <v>17</v>
      </c>
      <c r="G111" s="78" t="s">
        <v>30</v>
      </c>
      <c r="H111" s="81" t="s">
        <v>34</v>
      </c>
    </row>
    <row r="112" spans="1:8" ht="20.100000000000001" customHeight="1">
      <c r="A112" s="76">
        <v>45671</v>
      </c>
      <c r="B112" s="77">
        <v>45671.3954041549</v>
      </c>
      <c r="C112" s="77"/>
      <c r="D112" s="78" t="s">
        <v>40</v>
      </c>
      <c r="E112" s="79">
        <v>637</v>
      </c>
      <c r="F112" s="80">
        <v>17</v>
      </c>
      <c r="G112" s="78" t="s">
        <v>30</v>
      </c>
      <c r="H112" s="81" t="s">
        <v>31</v>
      </c>
    </row>
    <row r="113" spans="1:8" ht="20.100000000000001" customHeight="1">
      <c r="A113" s="76">
        <v>45671</v>
      </c>
      <c r="B113" s="77">
        <v>45671.395430717617</v>
      </c>
      <c r="C113" s="77"/>
      <c r="D113" s="78" t="s">
        <v>40</v>
      </c>
      <c r="E113" s="79">
        <v>118</v>
      </c>
      <c r="F113" s="80">
        <v>17</v>
      </c>
      <c r="G113" s="78" t="s">
        <v>30</v>
      </c>
      <c r="H113" s="81" t="s">
        <v>31</v>
      </c>
    </row>
    <row r="114" spans="1:8" ht="20.100000000000001" customHeight="1">
      <c r="A114" s="76">
        <v>45671</v>
      </c>
      <c r="B114" s="77">
        <v>45671.396049027797</v>
      </c>
      <c r="C114" s="77"/>
      <c r="D114" s="78" t="s">
        <v>40</v>
      </c>
      <c r="E114" s="79">
        <v>1765</v>
      </c>
      <c r="F114" s="80">
        <v>17.004999999999999</v>
      </c>
      <c r="G114" s="78" t="s">
        <v>30</v>
      </c>
      <c r="H114" s="81" t="s">
        <v>34</v>
      </c>
    </row>
    <row r="115" spans="1:8" ht="20.100000000000001" customHeight="1">
      <c r="A115" s="76">
        <v>45671</v>
      </c>
      <c r="B115" s="77">
        <v>45671.396608796436</v>
      </c>
      <c r="C115" s="77"/>
      <c r="D115" s="78" t="s">
        <v>40</v>
      </c>
      <c r="E115" s="79">
        <v>42</v>
      </c>
      <c r="F115" s="80">
        <v>16.989999999999998</v>
      </c>
      <c r="G115" s="78" t="s">
        <v>30</v>
      </c>
      <c r="H115" s="81" t="s">
        <v>31</v>
      </c>
    </row>
    <row r="116" spans="1:8" ht="20.100000000000001" customHeight="1">
      <c r="A116" s="76">
        <v>45671</v>
      </c>
      <c r="B116" s="77">
        <v>45671.396608796436</v>
      </c>
      <c r="C116" s="77"/>
      <c r="D116" s="78" t="s">
        <v>40</v>
      </c>
      <c r="E116" s="79">
        <v>544</v>
      </c>
      <c r="F116" s="80">
        <v>16.989999999999998</v>
      </c>
      <c r="G116" s="78" t="s">
        <v>30</v>
      </c>
      <c r="H116" s="81" t="s">
        <v>31</v>
      </c>
    </row>
    <row r="117" spans="1:8" ht="20.100000000000001" customHeight="1">
      <c r="A117" s="76">
        <v>45671</v>
      </c>
      <c r="B117" s="77">
        <v>45671.396608796436</v>
      </c>
      <c r="C117" s="77"/>
      <c r="D117" s="78" t="s">
        <v>40</v>
      </c>
      <c r="E117" s="79">
        <v>38</v>
      </c>
      <c r="F117" s="80">
        <v>16.989999999999998</v>
      </c>
      <c r="G117" s="78" t="s">
        <v>30</v>
      </c>
      <c r="H117" s="81" t="s">
        <v>31</v>
      </c>
    </row>
    <row r="118" spans="1:8" ht="20.100000000000001" customHeight="1">
      <c r="A118" s="76">
        <v>45671</v>
      </c>
      <c r="B118" s="77">
        <v>45671.396999270655</v>
      </c>
      <c r="C118" s="77"/>
      <c r="D118" s="78" t="s">
        <v>40</v>
      </c>
      <c r="E118" s="79">
        <v>719</v>
      </c>
      <c r="F118" s="80">
        <v>16.989999999999998</v>
      </c>
      <c r="G118" s="78" t="s">
        <v>30</v>
      </c>
      <c r="H118" s="81" t="s">
        <v>31</v>
      </c>
    </row>
    <row r="119" spans="1:8" ht="20.100000000000001" customHeight="1">
      <c r="A119" s="76">
        <v>45671</v>
      </c>
      <c r="B119" s="77">
        <v>45671.397080532275</v>
      </c>
      <c r="C119" s="77"/>
      <c r="D119" s="78" t="s">
        <v>40</v>
      </c>
      <c r="E119" s="79">
        <v>396</v>
      </c>
      <c r="F119" s="80">
        <v>16.984999999999999</v>
      </c>
      <c r="G119" s="78" t="s">
        <v>30</v>
      </c>
      <c r="H119" s="81" t="s">
        <v>31</v>
      </c>
    </row>
    <row r="120" spans="1:8" ht="20.100000000000001" customHeight="1">
      <c r="A120" s="76">
        <v>45671</v>
      </c>
      <c r="B120" s="77">
        <v>45671.397411967628</v>
      </c>
      <c r="C120" s="77"/>
      <c r="D120" s="78" t="s">
        <v>40</v>
      </c>
      <c r="E120" s="79">
        <v>15</v>
      </c>
      <c r="F120" s="80">
        <v>16.995000000000001</v>
      </c>
      <c r="G120" s="78" t="s">
        <v>30</v>
      </c>
      <c r="H120" s="81" t="s">
        <v>31</v>
      </c>
    </row>
    <row r="121" spans="1:8" ht="20.100000000000001" customHeight="1">
      <c r="A121" s="76">
        <v>45671</v>
      </c>
      <c r="B121" s="77">
        <v>45671.39777922444</v>
      </c>
      <c r="C121" s="77"/>
      <c r="D121" s="78" t="s">
        <v>40</v>
      </c>
      <c r="E121" s="79">
        <v>1663</v>
      </c>
      <c r="F121" s="80">
        <v>17.004999999999999</v>
      </c>
      <c r="G121" s="78" t="s">
        <v>30</v>
      </c>
      <c r="H121" s="81" t="s">
        <v>31</v>
      </c>
    </row>
    <row r="122" spans="1:8" ht="20.100000000000001" customHeight="1">
      <c r="A122" s="76">
        <v>45671</v>
      </c>
      <c r="B122" s="77">
        <v>45671.398132580798</v>
      </c>
      <c r="C122" s="77"/>
      <c r="D122" s="78" t="s">
        <v>40</v>
      </c>
      <c r="E122" s="79">
        <v>1361</v>
      </c>
      <c r="F122" s="80">
        <v>17.010000000000002</v>
      </c>
      <c r="G122" s="78" t="s">
        <v>30</v>
      </c>
      <c r="H122" s="81" t="s">
        <v>31</v>
      </c>
    </row>
    <row r="123" spans="1:8" ht="20.100000000000001" customHeight="1">
      <c r="A123" s="76">
        <v>45671</v>
      </c>
      <c r="B123" s="77">
        <v>45671.398241458461</v>
      </c>
      <c r="C123" s="77"/>
      <c r="D123" s="78" t="s">
        <v>40</v>
      </c>
      <c r="E123" s="79">
        <v>377</v>
      </c>
      <c r="F123" s="80">
        <v>17.004999999999999</v>
      </c>
      <c r="G123" s="78" t="s">
        <v>30</v>
      </c>
      <c r="H123" s="81" t="s">
        <v>31</v>
      </c>
    </row>
    <row r="124" spans="1:8" ht="20.100000000000001" customHeight="1">
      <c r="A124" s="76">
        <v>45671</v>
      </c>
      <c r="B124" s="77">
        <v>45671.398838877212</v>
      </c>
      <c r="C124" s="77"/>
      <c r="D124" s="78" t="s">
        <v>40</v>
      </c>
      <c r="E124" s="79">
        <v>2</v>
      </c>
      <c r="F124" s="80">
        <v>17.02</v>
      </c>
      <c r="G124" s="78" t="s">
        <v>30</v>
      </c>
      <c r="H124" s="81" t="s">
        <v>33</v>
      </c>
    </row>
    <row r="125" spans="1:8" ht="20.100000000000001" customHeight="1">
      <c r="A125" s="76">
        <v>45671</v>
      </c>
      <c r="B125" s="77">
        <v>45671.398838912137</v>
      </c>
      <c r="C125" s="77"/>
      <c r="D125" s="78" t="s">
        <v>40</v>
      </c>
      <c r="E125" s="79">
        <v>630</v>
      </c>
      <c r="F125" s="80">
        <v>17.02</v>
      </c>
      <c r="G125" s="78" t="s">
        <v>30</v>
      </c>
      <c r="H125" s="81" t="s">
        <v>33</v>
      </c>
    </row>
    <row r="126" spans="1:8" ht="20.100000000000001" customHeight="1">
      <c r="A126" s="76">
        <v>45671</v>
      </c>
      <c r="B126" s="77">
        <v>45671.398839004803</v>
      </c>
      <c r="C126" s="77"/>
      <c r="D126" s="78" t="s">
        <v>40</v>
      </c>
      <c r="E126" s="79">
        <v>465</v>
      </c>
      <c r="F126" s="80">
        <v>17.02</v>
      </c>
      <c r="G126" s="78" t="s">
        <v>30</v>
      </c>
      <c r="H126" s="81" t="s">
        <v>33</v>
      </c>
    </row>
    <row r="127" spans="1:8" ht="20.100000000000001" customHeight="1">
      <c r="A127" s="76">
        <v>45671</v>
      </c>
      <c r="B127" s="77">
        <v>45671.398840567097</v>
      </c>
      <c r="C127" s="77"/>
      <c r="D127" s="78" t="s">
        <v>40</v>
      </c>
      <c r="E127" s="79">
        <v>630</v>
      </c>
      <c r="F127" s="80">
        <v>17.02</v>
      </c>
      <c r="G127" s="78" t="s">
        <v>30</v>
      </c>
      <c r="H127" s="81" t="s">
        <v>33</v>
      </c>
    </row>
    <row r="128" spans="1:8" ht="20.100000000000001" customHeight="1">
      <c r="A128" s="76">
        <v>45671</v>
      </c>
      <c r="B128" s="77">
        <v>45671.399579027668</v>
      </c>
      <c r="C128" s="77"/>
      <c r="D128" s="78" t="s">
        <v>40</v>
      </c>
      <c r="E128" s="79">
        <v>765</v>
      </c>
      <c r="F128" s="80">
        <v>17.03</v>
      </c>
      <c r="G128" s="78" t="s">
        <v>30</v>
      </c>
      <c r="H128" s="81" t="s">
        <v>31</v>
      </c>
    </row>
    <row r="129" spans="1:8" ht="20.100000000000001" customHeight="1">
      <c r="A129" s="76">
        <v>45671</v>
      </c>
      <c r="B129" s="77">
        <v>45671.400151111186</v>
      </c>
      <c r="C129" s="77"/>
      <c r="D129" s="78" t="s">
        <v>40</v>
      </c>
      <c r="E129" s="79">
        <v>1785</v>
      </c>
      <c r="F129" s="80">
        <v>17.05</v>
      </c>
      <c r="G129" s="78" t="s">
        <v>30</v>
      </c>
      <c r="H129" s="81" t="s">
        <v>31</v>
      </c>
    </row>
    <row r="130" spans="1:8" ht="20.100000000000001" customHeight="1">
      <c r="A130" s="76">
        <v>45671</v>
      </c>
      <c r="B130" s="77">
        <v>45671.400715219788</v>
      </c>
      <c r="C130" s="77"/>
      <c r="D130" s="78" t="s">
        <v>40</v>
      </c>
      <c r="E130" s="79">
        <v>370</v>
      </c>
      <c r="F130" s="80">
        <v>17.045000000000002</v>
      </c>
      <c r="G130" s="78" t="s">
        <v>30</v>
      </c>
      <c r="H130" s="81" t="s">
        <v>34</v>
      </c>
    </row>
    <row r="131" spans="1:8" ht="20.100000000000001" customHeight="1">
      <c r="A131" s="76">
        <v>45671</v>
      </c>
      <c r="B131" s="77">
        <v>45671.400715196971</v>
      </c>
      <c r="C131" s="77"/>
      <c r="D131" s="78" t="s">
        <v>40</v>
      </c>
      <c r="E131" s="79">
        <v>1370</v>
      </c>
      <c r="F131" s="80">
        <v>17.045000000000002</v>
      </c>
      <c r="G131" s="78" t="s">
        <v>30</v>
      </c>
      <c r="H131" s="81" t="s">
        <v>31</v>
      </c>
    </row>
    <row r="132" spans="1:8" ht="20.100000000000001" customHeight="1">
      <c r="A132" s="76">
        <v>45671</v>
      </c>
      <c r="B132" s="77">
        <v>45671.401311018504</v>
      </c>
      <c r="C132" s="77"/>
      <c r="D132" s="78" t="s">
        <v>40</v>
      </c>
      <c r="E132" s="79">
        <v>407</v>
      </c>
      <c r="F132" s="80">
        <v>17.010000000000002</v>
      </c>
      <c r="G132" s="78" t="s">
        <v>30</v>
      </c>
      <c r="H132" s="81" t="s">
        <v>34</v>
      </c>
    </row>
    <row r="133" spans="1:8" ht="20.100000000000001" customHeight="1">
      <c r="A133" s="76">
        <v>45671</v>
      </c>
      <c r="B133" s="77">
        <v>45671.401311018504</v>
      </c>
      <c r="C133" s="77"/>
      <c r="D133" s="78" t="s">
        <v>40</v>
      </c>
      <c r="E133" s="79">
        <v>125</v>
      </c>
      <c r="F133" s="80">
        <v>17.010000000000002</v>
      </c>
      <c r="G133" s="78" t="s">
        <v>30</v>
      </c>
      <c r="H133" s="81" t="s">
        <v>32</v>
      </c>
    </row>
    <row r="134" spans="1:8" ht="20.100000000000001" customHeight="1">
      <c r="A134" s="76">
        <v>45671</v>
      </c>
      <c r="B134" s="77">
        <v>45671.401311018504</v>
      </c>
      <c r="C134" s="77"/>
      <c r="D134" s="78" t="s">
        <v>40</v>
      </c>
      <c r="E134" s="79">
        <v>120</v>
      </c>
      <c r="F134" s="80">
        <v>17.010000000000002</v>
      </c>
      <c r="G134" s="78" t="s">
        <v>30</v>
      </c>
      <c r="H134" s="81" t="s">
        <v>32</v>
      </c>
    </row>
    <row r="135" spans="1:8" ht="20.100000000000001" customHeight="1">
      <c r="A135" s="76">
        <v>45671</v>
      </c>
      <c r="B135" s="77">
        <v>45671.401311018504</v>
      </c>
      <c r="C135" s="77"/>
      <c r="D135" s="78" t="s">
        <v>40</v>
      </c>
      <c r="E135" s="79">
        <v>1024</v>
      </c>
      <c r="F135" s="80">
        <v>17.010000000000002</v>
      </c>
      <c r="G135" s="78" t="s">
        <v>30</v>
      </c>
      <c r="H135" s="81" t="s">
        <v>31</v>
      </c>
    </row>
    <row r="136" spans="1:8" ht="20.100000000000001" customHeight="1">
      <c r="A136" s="76">
        <v>45671</v>
      </c>
      <c r="B136" s="77">
        <v>45671.401972106658</v>
      </c>
      <c r="C136" s="77"/>
      <c r="D136" s="78" t="s">
        <v>40</v>
      </c>
      <c r="E136" s="79">
        <v>69</v>
      </c>
      <c r="F136" s="80">
        <v>17</v>
      </c>
      <c r="G136" s="78" t="s">
        <v>30</v>
      </c>
      <c r="H136" s="81" t="s">
        <v>31</v>
      </c>
    </row>
    <row r="137" spans="1:8" ht="20.100000000000001" customHeight="1">
      <c r="A137" s="76">
        <v>45671</v>
      </c>
      <c r="B137" s="77">
        <v>45671.402164120227</v>
      </c>
      <c r="C137" s="77"/>
      <c r="D137" s="78" t="s">
        <v>40</v>
      </c>
      <c r="E137" s="79">
        <v>695</v>
      </c>
      <c r="F137" s="80">
        <v>17</v>
      </c>
      <c r="G137" s="78" t="s">
        <v>30</v>
      </c>
      <c r="H137" s="81" t="s">
        <v>31</v>
      </c>
    </row>
    <row r="138" spans="1:8" ht="20.100000000000001" customHeight="1">
      <c r="A138" s="76">
        <v>45671</v>
      </c>
      <c r="B138" s="77">
        <v>45671.402368912008</v>
      </c>
      <c r="C138" s="77"/>
      <c r="D138" s="78" t="s">
        <v>40</v>
      </c>
      <c r="E138" s="79">
        <v>3</v>
      </c>
      <c r="F138" s="80">
        <v>17.004999999999999</v>
      </c>
      <c r="G138" s="78" t="s">
        <v>30</v>
      </c>
      <c r="H138" s="81" t="s">
        <v>33</v>
      </c>
    </row>
    <row r="139" spans="1:8" ht="20.100000000000001" customHeight="1">
      <c r="A139" s="76">
        <v>45671</v>
      </c>
      <c r="B139" s="77">
        <v>45671.402368912008</v>
      </c>
      <c r="C139" s="77"/>
      <c r="D139" s="78" t="s">
        <v>40</v>
      </c>
      <c r="E139" s="79">
        <v>120</v>
      </c>
      <c r="F139" s="80">
        <v>17.010000000000002</v>
      </c>
      <c r="G139" s="78" t="s">
        <v>30</v>
      </c>
      <c r="H139" s="81" t="s">
        <v>32</v>
      </c>
    </row>
    <row r="140" spans="1:8" ht="20.100000000000001" customHeight="1">
      <c r="A140" s="76">
        <v>45671</v>
      </c>
      <c r="B140" s="77">
        <v>45671.402368912008</v>
      </c>
      <c r="C140" s="77"/>
      <c r="D140" s="78" t="s">
        <v>40</v>
      </c>
      <c r="E140" s="79">
        <v>186</v>
      </c>
      <c r="F140" s="80">
        <v>17.010000000000002</v>
      </c>
      <c r="G140" s="78" t="s">
        <v>30</v>
      </c>
      <c r="H140" s="81" t="s">
        <v>32</v>
      </c>
    </row>
    <row r="141" spans="1:8" ht="20.100000000000001" customHeight="1">
      <c r="A141" s="76">
        <v>45671</v>
      </c>
      <c r="B141" s="77">
        <v>45671.402721874882</v>
      </c>
      <c r="C141" s="77"/>
      <c r="D141" s="78" t="s">
        <v>40</v>
      </c>
      <c r="E141" s="79">
        <v>126</v>
      </c>
      <c r="F141" s="80">
        <v>17.024999999999999</v>
      </c>
      <c r="G141" s="78" t="s">
        <v>30</v>
      </c>
      <c r="H141" s="81" t="s">
        <v>33</v>
      </c>
    </row>
    <row r="142" spans="1:8" ht="20.100000000000001" customHeight="1">
      <c r="A142" s="76">
        <v>45671</v>
      </c>
      <c r="B142" s="77">
        <v>45671.402721874882</v>
      </c>
      <c r="C142" s="77"/>
      <c r="D142" s="78" t="s">
        <v>40</v>
      </c>
      <c r="E142" s="79">
        <v>22</v>
      </c>
      <c r="F142" s="80">
        <v>17.024999999999999</v>
      </c>
      <c r="G142" s="78" t="s">
        <v>30</v>
      </c>
      <c r="H142" s="81" t="s">
        <v>33</v>
      </c>
    </row>
    <row r="143" spans="1:8" ht="20.100000000000001" customHeight="1">
      <c r="A143" s="76">
        <v>45671</v>
      </c>
      <c r="B143" s="77">
        <v>45671.402762905229</v>
      </c>
      <c r="C143" s="77"/>
      <c r="D143" s="78" t="s">
        <v>40</v>
      </c>
      <c r="E143" s="79">
        <v>630</v>
      </c>
      <c r="F143" s="80">
        <v>17.024999999999999</v>
      </c>
      <c r="G143" s="78" t="s">
        <v>30</v>
      </c>
      <c r="H143" s="81" t="s">
        <v>33</v>
      </c>
    </row>
    <row r="144" spans="1:8" ht="20.100000000000001" customHeight="1">
      <c r="A144" s="76">
        <v>45671</v>
      </c>
      <c r="B144" s="77">
        <v>45671.402762951329</v>
      </c>
      <c r="C144" s="77"/>
      <c r="D144" s="78" t="s">
        <v>40</v>
      </c>
      <c r="E144" s="79">
        <v>1612</v>
      </c>
      <c r="F144" s="80">
        <v>17.024999999999999</v>
      </c>
      <c r="G144" s="78" t="s">
        <v>30</v>
      </c>
      <c r="H144" s="81" t="s">
        <v>33</v>
      </c>
    </row>
    <row r="145" spans="1:8" ht="20.100000000000001" customHeight="1">
      <c r="A145" s="76">
        <v>45671</v>
      </c>
      <c r="B145" s="77">
        <v>45671.40371026611</v>
      </c>
      <c r="C145" s="77"/>
      <c r="D145" s="78" t="s">
        <v>40</v>
      </c>
      <c r="E145" s="79">
        <v>543</v>
      </c>
      <c r="F145" s="80">
        <v>17.035</v>
      </c>
      <c r="G145" s="78" t="s">
        <v>30</v>
      </c>
      <c r="H145" s="81" t="s">
        <v>31</v>
      </c>
    </row>
    <row r="146" spans="1:8" ht="20.100000000000001" customHeight="1">
      <c r="A146" s="76">
        <v>45671</v>
      </c>
      <c r="B146" s="77">
        <v>45671.40371026611</v>
      </c>
      <c r="C146" s="77"/>
      <c r="D146" s="78" t="s">
        <v>40</v>
      </c>
      <c r="E146" s="79">
        <v>327</v>
      </c>
      <c r="F146" s="80">
        <v>17.035</v>
      </c>
      <c r="G146" s="78" t="s">
        <v>30</v>
      </c>
      <c r="H146" s="81" t="s">
        <v>31</v>
      </c>
    </row>
    <row r="147" spans="1:8" ht="20.100000000000001" customHeight="1">
      <c r="A147" s="76">
        <v>45671</v>
      </c>
      <c r="B147" s="77">
        <v>45671.404093449004</v>
      </c>
      <c r="C147" s="77"/>
      <c r="D147" s="78" t="s">
        <v>40</v>
      </c>
      <c r="E147" s="79">
        <v>88</v>
      </c>
      <c r="F147" s="80">
        <v>17.03</v>
      </c>
      <c r="G147" s="78" t="s">
        <v>30</v>
      </c>
      <c r="H147" s="81" t="s">
        <v>31</v>
      </c>
    </row>
    <row r="148" spans="1:8" ht="20.100000000000001" customHeight="1">
      <c r="A148" s="76">
        <v>45671</v>
      </c>
      <c r="B148" s="77">
        <v>45671.404093449004</v>
      </c>
      <c r="C148" s="77"/>
      <c r="D148" s="78" t="s">
        <v>40</v>
      </c>
      <c r="E148" s="79">
        <v>414</v>
      </c>
      <c r="F148" s="80">
        <v>17.03</v>
      </c>
      <c r="G148" s="78" t="s">
        <v>30</v>
      </c>
      <c r="H148" s="81" t="s">
        <v>31</v>
      </c>
    </row>
    <row r="149" spans="1:8" ht="20.100000000000001" customHeight="1">
      <c r="A149" s="76">
        <v>45671</v>
      </c>
      <c r="B149" s="77">
        <v>45671.404487222433</v>
      </c>
      <c r="C149" s="77"/>
      <c r="D149" s="78" t="s">
        <v>40</v>
      </c>
      <c r="E149" s="79">
        <v>131</v>
      </c>
      <c r="F149" s="80">
        <v>17.035</v>
      </c>
      <c r="G149" s="78" t="s">
        <v>30</v>
      </c>
      <c r="H149" s="81" t="s">
        <v>32</v>
      </c>
    </row>
    <row r="150" spans="1:8" ht="20.100000000000001" customHeight="1">
      <c r="A150" s="76">
        <v>45671</v>
      </c>
      <c r="B150" s="77">
        <v>45671.404487222433</v>
      </c>
      <c r="C150" s="77"/>
      <c r="D150" s="78" t="s">
        <v>40</v>
      </c>
      <c r="E150" s="79">
        <v>122</v>
      </c>
      <c r="F150" s="80">
        <v>17.035</v>
      </c>
      <c r="G150" s="78" t="s">
        <v>30</v>
      </c>
      <c r="H150" s="81" t="s">
        <v>32</v>
      </c>
    </row>
    <row r="151" spans="1:8" ht="20.100000000000001" customHeight="1">
      <c r="A151" s="76">
        <v>45671</v>
      </c>
      <c r="B151" s="77">
        <v>45671.404487222433</v>
      </c>
      <c r="C151" s="77"/>
      <c r="D151" s="78" t="s">
        <v>40</v>
      </c>
      <c r="E151" s="79">
        <v>945</v>
      </c>
      <c r="F151" s="80">
        <v>17.035</v>
      </c>
      <c r="G151" s="78" t="s">
        <v>30</v>
      </c>
      <c r="H151" s="81" t="s">
        <v>32</v>
      </c>
    </row>
    <row r="152" spans="1:8" ht="20.100000000000001" customHeight="1">
      <c r="A152" s="76">
        <v>45671</v>
      </c>
      <c r="B152" s="77">
        <v>45671.404487453867</v>
      </c>
      <c r="C152" s="77"/>
      <c r="D152" s="78" t="s">
        <v>40</v>
      </c>
      <c r="E152" s="79">
        <v>124</v>
      </c>
      <c r="F152" s="80">
        <v>17.035</v>
      </c>
      <c r="G152" s="78" t="s">
        <v>30</v>
      </c>
      <c r="H152" s="81" t="s">
        <v>32</v>
      </c>
    </row>
    <row r="153" spans="1:8" ht="20.100000000000001" customHeight="1">
      <c r="A153" s="76">
        <v>45671</v>
      </c>
      <c r="B153" s="77">
        <v>45671.404487453867</v>
      </c>
      <c r="C153" s="77"/>
      <c r="D153" s="78" t="s">
        <v>40</v>
      </c>
      <c r="E153" s="79">
        <v>183</v>
      </c>
      <c r="F153" s="80">
        <v>17.035</v>
      </c>
      <c r="G153" s="78" t="s">
        <v>30</v>
      </c>
      <c r="H153" s="81" t="s">
        <v>32</v>
      </c>
    </row>
    <row r="154" spans="1:8" ht="20.100000000000001" customHeight="1">
      <c r="A154" s="76">
        <v>45671</v>
      </c>
      <c r="B154" s="77">
        <v>45671.404487743042</v>
      </c>
      <c r="C154" s="77"/>
      <c r="D154" s="78" t="s">
        <v>40</v>
      </c>
      <c r="E154" s="79">
        <v>110</v>
      </c>
      <c r="F154" s="80">
        <v>17.035</v>
      </c>
      <c r="G154" s="78" t="s">
        <v>30</v>
      </c>
      <c r="H154" s="81" t="s">
        <v>32</v>
      </c>
    </row>
    <row r="155" spans="1:8" ht="20.100000000000001" customHeight="1">
      <c r="A155" s="76">
        <v>45671</v>
      </c>
      <c r="B155" s="77">
        <v>45671.404487743042</v>
      </c>
      <c r="C155" s="77"/>
      <c r="D155" s="78" t="s">
        <v>40</v>
      </c>
      <c r="E155" s="79">
        <v>183</v>
      </c>
      <c r="F155" s="80">
        <v>17.035</v>
      </c>
      <c r="G155" s="78" t="s">
        <v>30</v>
      </c>
      <c r="H155" s="81" t="s">
        <v>32</v>
      </c>
    </row>
    <row r="156" spans="1:8" ht="20.100000000000001" customHeight="1">
      <c r="A156" s="76">
        <v>45671</v>
      </c>
      <c r="B156" s="77">
        <v>45671.404487905093</v>
      </c>
      <c r="C156" s="77"/>
      <c r="D156" s="78" t="s">
        <v>40</v>
      </c>
      <c r="E156" s="79">
        <v>27</v>
      </c>
      <c r="F156" s="80">
        <v>17.035</v>
      </c>
      <c r="G156" s="78" t="s">
        <v>30</v>
      </c>
      <c r="H156" s="81" t="s">
        <v>32</v>
      </c>
    </row>
    <row r="157" spans="1:8" ht="20.100000000000001" customHeight="1">
      <c r="A157" s="76">
        <v>45671</v>
      </c>
      <c r="B157" s="77">
        <v>45671.404793831054</v>
      </c>
      <c r="C157" s="77"/>
      <c r="D157" s="78" t="s">
        <v>40</v>
      </c>
      <c r="E157" s="79">
        <v>7</v>
      </c>
      <c r="F157" s="80">
        <v>17.015000000000001</v>
      </c>
      <c r="G157" s="78" t="s">
        <v>30</v>
      </c>
      <c r="H157" s="81" t="s">
        <v>31</v>
      </c>
    </row>
    <row r="158" spans="1:8" ht="20.100000000000001" customHeight="1">
      <c r="A158" s="76">
        <v>45671</v>
      </c>
      <c r="B158" s="77">
        <v>45671.404940393288</v>
      </c>
      <c r="C158" s="77"/>
      <c r="D158" s="78" t="s">
        <v>40</v>
      </c>
      <c r="E158" s="79">
        <v>201</v>
      </c>
      <c r="F158" s="80">
        <v>17.015000000000001</v>
      </c>
      <c r="G158" s="78" t="s">
        <v>30</v>
      </c>
      <c r="H158" s="81" t="s">
        <v>31</v>
      </c>
    </row>
    <row r="159" spans="1:8" ht="20.100000000000001" customHeight="1">
      <c r="A159" s="76">
        <v>45671</v>
      </c>
      <c r="B159" s="77">
        <v>45671.40554651618</v>
      </c>
      <c r="C159" s="77"/>
      <c r="D159" s="78" t="s">
        <v>40</v>
      </c>
      <c r="E159" s="79">
        <v>22</v>
      </c>
      <c r="F159" s="80">
        <v>17.02</v>
      </c>
      <c r="G159" s="78" t="s">
        <v>30</v>
      </c>
      <c r="H159" s="81" t="s">
        <v>33</v>
      </c>
    </row>
    <row r="160" spans="1:8" ht="20.100000000000001" customHeight="1">
      <c r="A160" s="76">
        <v>45671</v>
      </c>
      <c r="B160" s="77">
        <v>45671.40554651618</v>
      </c>
      <c r="C160" s="77"/>
      <c r="D160" s="78" t="s">
        <v>40</v>
      </c>
      <c r="E160" s="79">
        <v>71</v>
      </c>
      <c r="F160" s="80">
        <v>17.02</v>
      </c>
      <c r="G160" s="78" t="s">
        <v>30</v>
      </c>
      <c r="H160" s="81" t="s">
        <v>34</v>
      </c>
    </row>
    <row r="161" spans="1:8" ht="20.100000000000001" customHeight="1">
      <c r="A161" s="76">
        <v>45671</v>
      </c>
      <c r="B161" s="77">
        <v>45671.40554651618</v>
      </c>
      <c r="C161" s="77"/>
      <c r="D161" s="78" t="s">
        <v>40</v>
      </c>
      <c r="E161" s="79">
        <v>106</v>
      </c>
      <c r="F161" s="80">
        <v>17.02</v>
      </c>
      <c r="G161" s="78" t="s">
        <v>30</v>
      </c>
      <c r="H161" s="81" t="s">
        <v>32</v>
      </c>
    </row>
    <row r="162" spans="1:8" ht="20.100000000000001" customHeight="1">
      <c r="A162" s="76">
        <v>45671</v>
      </c>
      <c r="B162" s="77">
        <v>45671.40554651618</v>
      </c>
      <c r="C162" s="77"/>
      <c r="D162" s="78" t="s">
        <v>40</v>
      </c>
      <c r="E162" s="79">
        <v>120</v>
      </c>
      <c r="F162" s="80">
        <v>17.02</v>
      </c>
      <c r="G162" s="78" t="s">
        <v>30</v>
      </c>
      <c r="H162" s="81" t="s">
        <v>32</v>
      </c>
    </row>
    <row r="163" spans="1:8" ht="20.100000000000001" customHeight="1">
      <c r="A163" s="76">
        <v>45671</v>
      </c>
      <c r="B163" s="77">
        <v>45671.40554651618</v>
      </c>
      <c r="C163" s="77"/>
      <c r="D163" s="78" t="s">
        <v>40</v>
      </c>
      <c r="E163" s="79">
        <v>129</v>
      </c>
      <c r="F163" s="80">
        <v>17.02</v>
      </c>
      <c r="G163" s="78" t="s">
        <v>30</v>
      </c>
      <c r="H163" s="81" t="s">
        <v>34</v>
      </c>
    </row>
    <row r="164" spans="1:8" ht="20.100000000000001" customHeight="1">
      <c r="A164" s="76">
        <v>45671</v>
      </c>
      <c r="B164" s="77">
        <v>45671.40554651618</v>
      </c>
      <c r="C164" s="77"/>
      <c r="D164" s="78" t="s">
        <v>40</v>
      </c>
      <c r="E164" s="79">
        <v>122</v>
      </c>
      <c r="F164" s="80">
        <v>17.02</v>
      </c>
      <c r="G164" s="78" t="s">
        <v>30</v>
      </c>
      <c r="H164" s="81" t="s">
        <v>33</v>
      </c>
    </row>
    <row r="165" spans="1:8" ht="20.100000000000001" customHeight="1">
      <c r="A165" s="76">
        <v>45671</v>
      </c>
      <c r="B165" s="77">
        <v>45671.40554651618</v>
      </c>
      <c r="C165" s="77"/>
      <c r="D165" s="78" t="s">
        <v>40</v>
      </c>
      <c r="E165" s="79">
        <v>313</v>
      </c>
      <c r="F165" s="80">
        <v>17.02</v>
      </c>
      <c r="G165" s="78" t="s">
        <v>30</v>
      </c>
      <c r="H165" s="81" t="s">
        <v>32</v>
      </c>
    </row>
    <row r="166" spans="1:8" ht="20.100000000000001" customHeight="1">
      <c r="A166" s="76">
        <v>45671</v>
      </c>
      <c r="B166" s="77">
        <v>45671.40554651618</v>
      </c>
      <c r="C166" s="77"/>
      <c r="D166" s="78" t="s">
        <v>40</v>
      </c>
      <c r="E166" s="79">
        <v>181</v>
      </c>
      <c r="F166" s="80">
        <v>17.02</v>
      </c>
      <c r="G166" s="78" t="s">
        <v>30</v>
      </c>
      <c r="H166" s="81" t="s">
        <v>34</v>
      </c>
    </row>
    <row r="167" spans="1:8" ht="20.100000000000001" customHeight="1">
      <c r="A167" s="76">
        <v>45671</v>
      </c>
      <c r="B167" s="77">
        <v>45671.40554651618</v>
      </c>
      <c r="C167" s="77"/>
      <c r="D167" s="78" t="s">
        <v>40</v>
      </c>
      <c r="E167" s="79">
        <v>416</v>
      </c>
      <c r="F167" s="80">
        <v>17.02</v>
      </c>
      <c r="G167" s="78" t="s">
        <v>30</v>
      </c>
      <c r="H167" s="81" t="s">
        <v>34</v>
      </c>
    </row>
    <row r="168" spans="1:8" ht="20.100000000000001" customHeight="1">
      <c r="A168" s="76">
        <v>45671</v>
      </c>
      <c r="B168" s="77">
        <v>45671.405546562281</v>
      </c>
      <c r="C168" s="77"/>
      <c r="D168" s="78" t="s">
        <v>40</v>
      </c>
      <c r="E168" s="79">
        <v>304</v>
      </c>
      <c r="F168" s="80">
        <v>17.02</v>
      </c>
      <c r="G168" s="78" t="s">
        <v>30</v>
      </c>
      <c r="H168" s="81" t="s">
        <v>34</v>
      </c>
    </row>
    <row r="169" spans="1:8" ht="20.100000000000001" customHeight="1">
      <c r="A169" s="76">
        <v>45671</v>
      </c>
      <c r="B169" s="77">
        <v>45671.406675034668</v>
      </c>
      <c r="C169" s="77"/>
      <c r="D169" s="78" t="s">
        <v>40</v>
      </c>
      <c r="E169" s="79">
        <v>1900</v>
      </c>
      <c r="F169" s="80">
        <v>17.059999999999999</v>
      </c>
      <c r="G169" s="78" t="s">
        <v>30</v>
      </c>
      <c r="H169" s="81" t="s">
        <v>31</v>
      </c>
    </row>
    <row r="170" spans="1:8" ht="20.100000000000001" customHeight="1">
      <c r="A170" s="76">
        <v>45671</v>
      </c>
      <c r="B170" s="77">
        <v>45671.406675034668</v>
      </c>
      <c r="C170" s="77"/>
      <c r="D170" s="78" t="s">
        <v>40</v>
      </c>
      <c r="E170" s="79">
        <v>463</v>
      </c>
      <c r="F170" s="80">
        <v>17.059999999999999</v>
      </c>
      <c r="G170" s="78" t="s">
        <v>30</v>
      </c>
      <c r="H170" s="81" t="s">
        <v>31</v>
      </c>
    </row>
    <row r="171" spans="1:8" ht="20.100000000000001" customHeight="1">
      <c r="A171" s="76">
        <v>45671</v>
      </c>
      <c r="B171" s="77">
        <v>45671.407486110926</v>
      </c>
      <c r="C171" s="77"/>
      <c r="D171" s="78" t="s">
        <v>40</v>
      </c>
      <c r="E171" s="79">
        <v>671</v>
      </c>
      <c r="F171" s="80">
        <v>17.055</v>
      </c>
      <c r="G171" s="78" t="s">
        <v>30</v>
      </c>
      <c r="H171" s="81" t="s">
        <v>31</v>
      </c>
    </row>
    <row r="172" spans="1:8" ht="20.100000000000001" customHeight="1">
      <c r="A172" s="76">
        <v>45671</v>
      </c>
      <c r="B172" s="77">
        <v>45671.407767164521</v>
      </c>
      <c r="C172" s="77"/>
      <c r="D172" s="78" t="s">
        <v>40</v>
      </c>
      <c r="E172" s="79">
        <v>853</v>
      </c>
      <c r="F172" s="80">
        <v>17.059999999999999</v>
      </c>
      <c r="G172" s="78" t="s">
        <v>30</v>
      </c>
      <c r="H172" s="81" t="s">
        <v>31</v>
      </c>
    </row>
    <row r="173" spans="1:8" ht="20.100000000000001" customHeight="1">
      <c r="A173" s="76">
        <v>45671</v>
      </c>
      <c r="B173" s="77">
        <v>45671.40807762742</v>
      </c>
      <c r="C173" s="77"/>
      <c r="D173" s="78" t="s">
        <v>40</v>
      </c>
      <c r="E173" s="79">
        <v>484</v>
      </c>
      <c r="F173" s="80">
        <v>17.05</v>
      </c>
      <c r="G173" s="78" t="s">
        <v>30</v>
      </c>
      <c r="H173" s="81" t="s">
        <v>31</v>
      </c>
    </row>
    <row r="174" spans="1:8" ht="20.100000000000001" customHeight="1">
      <c r="A174" s="76">
        <v>45671</v>
      </c>
      <c r="B174" s="77">
        <v>45671.40842971066</v>
      </c>
      <c r="C174" s="77"/>
      <c r="D174" s="78" t="s">
        <v>40</v>
      </c>
      <c r="E174" s="79">
        <v>607</v>
      </c>
      <c r="F174" s="80">
        <v>17.035</v>
      </c>
      <c r="G174" s="78" t="s">
        <v>30</v>
      </c>
      <c r="H174" s="81" t="s">
        <v>31</v>
      </c>
    </row>
    <row r="175" spans="1:8" ht="20.100000000000001" customHeight="1">
      <c r="A175" s="76">
        <v>45671</v>
      </c>
      <c r="B175" s="77">
        <v>45671.408590844832</v>
      </c>
      <c r="C175" s="77"/>
      <c r="D175" s="78" t="s">
        <v>40</v>
      </c>
      <c r="E175" s="79">
        <v>109</v>
      </c>
      <c r="F175" s="80">
        <v>17.02</v>
      </c>
      <c r="G175" s="78" t="s">
        <v>30</v>
      </c>
      <c r="H175" s="81" t="s">
        <v>31</v>
      </c>
    </row>
    <row r="176" spans="1:8" ht="20.100000000000001" customHeight="1">
      <c r="A176" s="76">
        <v>45671</v>
      </c>
      <c r="B176" s="77">
        <v>45671.408590844832</v>
      </c>
      <c r="C176" s="77"/>
      <c r="D176" s="78" t="s">
        <v>40</v>
      </c>
      <c r="E176" s="79">
        <v>556</v>
      </c>
      <c r="F176" s="80">
        <v>17.02</v>
      </c>
      <c r="G176" s="78" t="s">
        <v>30</v>
      </c>
      <c r="H176" s="81" t="s">
        <v>31</v>
      </c>
    </row>
    <row r="177" spans="1:8" ht="20.100000000000001" customHeight="1">
      <c r="A177" s="76">
        <v>45671</v>
      </c>
      <c r="B177" s="77">
        <v>45671.409429988358</v>
      </c>
      <c r="C177" s="77"/>
      <c r="D177" s="78" t="s">
        <v>40</v>
      </c>
      <c r="E177" s="79">
        <v>2</v>
      </c>
      <c r="F177" s="80">
        <v>17.024999999999999</v>
      </c>
      <c r="G177" s="78" t="s">
        <v>30</v>
      </c>
      <c r="H177" s="81" t="s">
        <v>33</v>
      </c>
    </row>
    <row r="178" spans="1:8" ht="20.100000000000001" customHeight="1">
      <c r="A178" s="76">
        <v>45671</v>
      </c>
      <c r="B178" s="77">
        <v>45671.409429988358</v>
      </c>
      <c r="C178" s="77"/>
      <c r="D178" s="78" t="s">
        <v>40</v>
      </c>
      <c r="E178" s="79">
        <v>887</v>
      </c>
      <c r="F178" s="80">
        <v>17.024999999999999</v>
      </c>
      <c r="G178" s="78" t="s">
        <v>30</v>
      </c>
      <c r="H178" s="81" t="s">
        <v>33</v>
      </c>
    </row>
    <row r="179" spans="1:8" ht="20.100000000000001" customHeight="1">
      <c r="A179" s="76">
        <v>45671</v>
      </c>
      <c r="B179" s="77">
        <v>45671.409429988358</v>
      </c>
      <c r="C179" s="77"/>
      <c r="D179" s="78" t="s">
        <v>40</v>
      </c>
      <c r="E179" s="79">
        <v>223</v>
      </c>
      <c r="F179" s="80">
        <v>17.024999999999999</v>
      </c>
      <c r="G179" s="78" t="s">
        <v>30</v>
      </c>
      <c r="H179" s="81" t="s">
        <v>31</v>
      </c>
    </row>
    <row r="180" spans="1:8" ht="20.100000000000001" customHeight="1">
      <c r="A180" s="76">
        <v>45671</v>
      </c>
      <c r="B180" s="77">
        <v>45671.409430115949</v>
      </c>
      <c r="C180" s="77"/>
      <c r="D180" s="78" t="s">
        <v>40</v>
      </c>
      <c r="E180" s="79">
        <v>77</v>
      </c>
      <c r="F180" s="80">
        <v>17.024999999999999</v>
      </c>
      <c r="G180" s="78" t="s">
        <v>30</v>
      </c>
      <c r="H180" s="81" t="s">
        <v>31</v>
      </c>
    </row>
    <row r="181" spans="1:8" ht="20.100000000000001" customHeight="1">
      <c r="A181" s="76">
        <v>45671</v>
      </c>
      <c r="B181" s="77">
        <v>45671.410158738494</v>
      </c>
      <c r="C181" s="77"/>
      <c r="D181" s="78" t="s">
        <v>40</v>
      </c>
      <c r="E181" s="79">
        <v>311</v>
      </c>
      <c r="F181" s="80">
        <v>17.04</v>
      </c>
      <c r="G181" s="78" t="s">
        <v>30</v>
      </c>
      <c r="H181" s="81" t="s">
        <v>34</v>
      </c>
    </row>
    <row r="182" spans="1:8" ht="20.100000000000001" customHeight="1">
      <c r="A182" s="76">
        <v>45671</v>
      </c>
      <c r="B182" s="77">
        <v>45671.410158738494</v>
      </c>
      <c r="C182" s="77"/>
      <c r="D182" s="78" t="s">
        <v>40</v>
      </c>
      <c r="E182" s="79">
        <v>51</v>
      </c>
      <c r="F182" s="80">
        <v>17.04</v>
      </c>
      <c r="G182" s="78" t="s">
        <v>30</v>
      </c>
      <c r="H182" s="81" t="s">
        <v>34</v>
      </c>
    </row>
    <row r="183" spans="1:8" ht="20.100000000000001" customHeight="1">
      <c r="A183" s="76">
        <v>45671</v>
      </c>
      <c r="B183" s="77">
        <v>45671.410158772953</v>
      </c>
      <c r="C183" s="77"/>
      <c r="D183" s="78" t="s">
        <v>40</v>
      </c>
      <c r="E183" s="79">
        <v>1375</v>
      </c>
      <c r="F183" s="80">
        <v>17.04</v>
      </c>
      <c r="G183" s="78" t="s">
        <v>30</v>
      </c>
      <c r="H183" s="81" t="s">
        <v>31</v>
      </c>
    </row>
    <row r="184" spans="1:8" ht="20.100000000000001" customHeight="1">
      <c r="A184" s="76">
        <v>45671</v>
      </c>
      <c r="B184" s="77">
        <v>45671.410158772953</v>
      </c>
      <c r="C184" s="77"/>
      <c r="D184" s="78" t="s">
        <v>40</v>
      </c>
      <c r="E184" s="79">
        <v>208</v>
      </c>
      <c r="F184" s="80">
        <v>17.04</v>
      </c>
      <c r="G184" s="78" t="s">
        <v>30</v>
      </c>
      <c r="H184" s="81" t="s">
        <v>31</v>
      </c>
    </row>
    <row r="185" spans="1:8" ht="20.100000000000001" customHeight="1">
      <c r="A185" s="76">
        <v>45671</v>
      </c>
      <c r="B185" s="77">
        <v>45671.411231354345</v>
      </c>
      <c r="C185" s="77"/>
      <c r="D185" s="78" t="s">
        <v>40</v>
      </c>
      <c r="E185" s="79">
        <v>374</v>
      </c>
      <c r="F185" s="80">
        <v>17.055</v>
      </c>
      <c r="G185" s="78" t="s">
        <v>30</v>
      </c>
      <c r="H185" s="81" t="s">
        <v>34</v>
      </c>
    </row>
    <row r="186" spans="1:8" ht="20.100000000000001" customHeight="1">
      <c r="A186" s="76">
        <v>45671</v>
      </c>
      <c r="B186" s="77">
        <v>45671.411231331062</v>
      </c>
      <c r="C186" s="77"/>
      <c r="D186" s="78" t="s">
        <v>40</v>
      </c>
      <c r="E186" s="79">
        <v>300</v>
      </c>
      <c r="F186" s="80">
        <v>17.055</v>
      </c>
      <c r="G186" s="78" t="s">
        <v>30</v>
      </c>
      <c r="H186" s="81" t="s">
        <v>31</v>
      </c>
    </row>
    <row r="187" spans="1:8" ht="20.100000000000001" customHeight="1">
      <c r="A187" s="76">
        <v>45671</v>
      </c>
      <c r="B187" s="77">
        <v>45671.411428402644</v>
      </c>
      <c r="C187" s="77"/>
      <c r="D187" s="78" t="s">
        <v>40</v>
      </c>
      <c r="E187" s="79">
        <v>230</v>
      </c>
      <c r="F187" s="80">
        <v>17.055</v>
      </c>
      <c r="G187" s="78" t="s">
        <v>30</v>
      </c>
      <c r="H187" s="81" t="s">
        <v>34</v>
      </c>
    </row>
    <row r="188" spans="1:8" ht="20.100000000000001" customHeight="1">
      <c r="A188" s="76">
        <v>45671</v>
      </c>
      <c r="B188" s="77">
        <v>45671.411428437568</v>
      </c>
      <c r="C188" s="77"/>
      <c r="D188" s="78" t="s">
        <v>40</v>
      </c>
      <c r="E188" s="79">
        <v>859</v>
      </c>
      <c r="F188" s="80">
        <v>17.055</v>
      </c>
      <c r="G188" s="78" t="s">
        <v>30</v>
      </c>
      <c r="H188" s="81" t="s">
        <v>31</v>
      </c>
    </row>
    <row r="189" spans="1:8" ht="20.100000000000001" customHeight="1">
      <c r="A189" s="76">
        <v>45671</v>
      </c>
      <c r="B189" s="77">
        <v>45671.41187074082</v>
      </c>
      <c r="C189" s="77"/>
      <c r="D189" s="78" t="s">
        <v>40</v>
      </c>
      <c r="E189" s="79">
        <v>76</v>
      </c>
      <c r="F189" s="80">
        <v>17.04</v>
      </c>
      <c r="G189" s="78" t="s">
        <v>30</v>
      </c>
      <c r="H189" s="81" t="s">
        <v>31</v>
      </c>
    </row>
    <row r="190" spans="1:8" ht="20.100000000000001" customHeight="1">
      <c r="A190" s="76">
        <v>45671</v>
      </c>
      <c r="B190" s="77">
        <v>45671.412247650325</v>
      </c>
      <c r="C190" s="77"/>
      <c r="D190" s="78" t="s">
        <v>40</v>
      </c>
      <c r="E190" s="79">
        <v>648</v>
      </c>
      <c r="F190" s="80">
        <v>17.03</v>
      </c>
      <c r="G190" s="78" t="s">
        <v>30</v>
      </c>
      <c r="H190" s="81" t="s">
        <v>31</v>
      </c>
    </row>
    <row r="191" spans="1:8" ht="20.100000000000001" customHeight="1">
      <c r="A191" s="76">
        <v>45671</v>
      </c>
      <c r="B191" s="77">
        <v>45671.412544386461</v>
      </c>
      <c r="C191" s="77"/>
      <c r="D191" s="78" t="s">
        <v>40</v>
      </c>
      <c r="E191" s="79">
        <v>870</v>
      </c>
      <c r="F191" s="80">
        <v>17.03</v>
      </c>
      <c r="G191" s="78" t="s">
        <v>30</v>
      </c>
      <c r="H191" s="81" t="s">
        <v>31</v>
      </c>
    </row>
    <row r="192" spans="1:8" ht="20.100000000000001" customHeight="1">
      <c r="A192" s="76">
        <v>45671</v>
      </c>
      <c r="B192" s="77">
        <v>45671.413313622586</v>
      </c>
      <c r="C192" s="77"/>
      <c r="D192" s="78" t="s">
        <v>40</v>
      </c>
      <c r="E192" s="79">
        <v>804</v>
      </c>
      <c r="F192" s="80">
        <v>17.03</v>
      </c>
      <c r="G192" s="78" t="s">
        <v>30</v>
      </c>
      <c r="H192" s="81" t="s">
        <v>33</v>
      </c>
    </row>
    <row r="193" spans="1:8" ht="20.100000000000001" customHeight="1">
      <c r="A193" s="76">
        <v>45671</v>
      </c>
      <c r="B193" s="77">
        <v>45671.413313622586</v>
      </c>
      <c r="C193" s="77"/>
      <c r="D193" s="78" t="s">
        <v>40</v>
      </c>
      <c r="E193" s="79">
        <v>3</v>
      </c>
      <c r="F193" s="80">
        <v>17.03</v>
      </c>
      <c r="G193" s="78" t="s">
        <v>30</v>
      </c>
      <c r="H193" s="81" t="s">
        <v>34</v>
      </c>
    </row>
    <row r="194" spans="1:8" ht="20.100000000000001" customHeight="1">
      <c r="A194" s="76">
        <v>45671</v>
      </c>
      <c r="B194" s="77">
        <v>45671.413313622586</v>
      </c>
      <c r="C194" s="77"/>
      <c r="D194" s="78" t="s">
        <v>40</v>
      </c>
      <c r="E194" s="79">
        <v>571</v>
      </c>
      <c r="F194" s="80">
        <v>17.03</v>
      </c>
      <c r="G194" s="78" t="s">
        <v>30</v>
      </c>
      <c r="H194" s="81" t="s">
        <v>31</v>
      </c>
    </row>
    <row r="195" spans="1:8" ht="20.100000000000001" customHeight="1">
      <c r="A195" s="76">
        <v>45671</v>
      </c>
      <c r="B195" s="77">
        <v>45671.413576504681</v>
      </c>
      <c r="C195" s="77"/>
      <c r="D195" s="78" t="s">
        <v>40</v>
      </c>
      <c r="E195" s="79">
        <v>187</v>
      </c>
      <c r="F195" s="80">
        <v>17.024999999999999</v>
      </c>
      <c r="G195" s="78" t="s">
        <v>30</v>
      </c>
      <c r="H195" s="81" t="s">
        <v>31</v>
      </c>
    </row>
    <row r="196" spans="1:8" ht="20.100000000000001" customHeight="1">
      <c r="A196" s="76">
        <v>45671</v>
      </c>
      <c r="B196" s="77">
        <v>45671.413576504681</v>
      </c>
      <c r="C196" s="77"/>
      <c r="D196" s="78" t="s">
        <v>40</v>
      </c>
      <c r="E196" s="79">
        <v>74</v>
      </c>
      <c r="F196" s="80">
        <v>17.024999999999999</v>
      </c>
      <c r="G196" s="78" t="s">
        <v>30</v>
      </c>
      <c r="H196" s="81" t="s">
        <v>31</v>
      </c>
    </row>
    <row r="197" spans="1:8" ht="20.100000000000001" customHeight="1">
      <c r="A197" s="76">
        <v>45671</v>
      </c>
      <c r="B197" s="77">
        <v>45671.413870011456</v>
      </c>
      <c r="C197" s="77"/>
      <c r="D197" s="78" t="s">
        <v>40</v>
      </c>
      <c r="E197" s="79">
        <v>297</v>
      </c>
      <c r="F197" s="80">
        <v>17.010000000000002</v>
      </c>
      <c r="G197" s="78" t="s">
        <v>30</v>
      </c>
      <c r="H197" s="81" t="s">
        <v>31</v>
      </c>
    </row>
    <row r="198" spans="1:8" ht="20.100000000000001" customHeight="1">
      <c r="A198" s="76">
        <v>45671</v>
      </c>
      <c r="B198" s="77">
        <v>45671.414221469779</v>
      </c>
      <c r="C198" s="77"/>
      <c r="D198" s="78" t="s">
        <v>40</v>
      </c>
      <c r="E198" s="79">
        <v>789</v>
      </c>
      <c r="F198" s="80">
        <v>17.004999999999999</v>
      </c>
      <c r="G198" s="78" t="s">
        <v>30</v>
      </c>
      <c r="H198" s="81" t="s">
        <v>31</v>
      </c>
    </row>
    <row r="199" spans="1:8" ht="20.100000000000001" customHeight="1">
      <c r="A199" s="76">
        <v>45671</v>
      </c>
      <c r="B199" s="77">
        <v>45671.415079039522</v>
      </c>
      <c r="C199" s="77"/>
      <c r="D199" s="78" t="s">
        <v>40</v>
      </c>
      <c r="E199" s="79">
        <v>129</v>
      </c>
      <c r="F199" s="80">
        <v>17.02</v>
      </c>
      <c r="G199" s="78" t="s">
        <v>30</v>
      </c>
      <c r="H199" s="81" t="s">
        <v>32</v>
      </c>
    </row>
    <row r="200" spans="1:8" ht="20.100000000000001" customHeight="1">
      <c r="A200" s="76">
        <v>45671</v>
      </c>
      <c r="B200" s="77">
        <v>45671.415106805507</v>
      </c>
      <c r="C200" s="77"/>
      <c r="D200" s="78" t="s">
        <v>40</v>
      </c>
      <c r="E200" s="79">
        <v>128</v>
      </c>
      <c r="F200" s="80">
        <v>17.02</v>
      </c>
      <c r="G200" s="78" t="s">
        <v>30</v>
      </c>
      <c r="H200" s="81" t="s">
        <v>32</v>
      </c>
    </row>
    <row r="201" spans="1:8" ht="20.100000000000001" customHeight="1">
      <c r="A201" s="76">
        <v>45671</v>
      </c>
      <c r="B201" s="77">
        <v>45671.415118518751</v>
      </c>
      <c r="C201" s="77"/>
      <c r="D201" s="78" t="s">
        <v>40</v>
      </c>
      <c r="E201" s="79">
        <v>125</v>
      </c>
      <c r="F201" s="80">
        <v>17.02</v>
      </c>
      <c r="G201" s="78" t="s">
        <v>30</v>
      </c>
      <c r="H201" s="81" t="s">
        <v>32</v>
      </c>
    </row>
    <row r="202" spans="1:8" ht="20.100000000000001" customHeight="1">
      <c r="A202" s="76">
        <v>45671</v>
      </c>
      <c r="B202" s="77">
        <v>45671.415130254813</v>
      </c>
      <c r="C202" s="77"/>
      <c r="D202" s="78" t="s">
        <v>40</v>
      </c>
      <c r="E202" s="79">
        <v>125</v>
      </c>
      <c r="F202" s="80">
        <v>17.02</v>
      </c>
      <c r="G202" s="78" t="s">
        <v>30</v>
      </c>
      <c r="H202" s="81" t="s">
        <v>32</v>
      </c>
    </row>
    <row r="203" spans="1:8" ht="20.100000000000001" customHeight="1">
      <c r="A203" s="76">
        <v>45671</v>
      </c>
      <c r="B203" s="77">
        <v>45671.415141979232</v>
      </c>
      <c r="C203" s="77"/>
      <c r="D203" s="78" t="s">
        <v>40</v>
      </c>
      <c r="E203" s="79">
        <v>127</v>
      </c>
      <c r="F203" s="80">
        <v>17.02</v>
      </c>
      <c r="G203" s="78" t="s">
        <v>30</v>
      </c>
      <c r="H203" s="81" t="s">
        <v>32</v>
      </c>
    </row>
    <row r="204" spans="1:8" ht="20.100000000000001" customHeight="1">
      <c r="A204" s="76">
        <v>45671</v>
      </c>
      <c r="B204" s="77">
        <v>45671.415146006737</v>
      </c>
      <c r="C204" s="77"/>
      <c r="D204" s="78" t="s">
        <v>40</v>
      </c>
      <c r="E204" s="79">
        <v>108</v>
      </c>
      <c r="F204" s="80">
        <v>17.02</v>
      </c>
      <c r="G204" s="78" t="s">
        <v>30</v>
      </c>
      <c r="H204" s="81" t="s">
        <v>32</v>
      </c>
    </row>
    <row r="205" spans="1:8" ht="20.100000000000001" customHeight="1">
      <c r="A205" s="76">
        <v>45671</v>
      </c>
      <c r="B205" s="77">
        <v>45671.415146238636</v>
      </c>
      <c r="C205" s="77"/>
      <c r="D205" s="78" t="s">
        <v>40</v>
      </c>
      <c r="E205" s="79">
        <v>114</v>
      </c>
      <c r="F205" s="80">
        <v>17.02</v>
      </c>
      <c r="G205" s="78" t="s">
        <v>30</v>
      </c>
      <c r="H205" s="81" t="s">
        <v>32</v>
      </c>
    </row>
    <row r="206" spans="1:8" ht="20.100000000000001" customHeight="1">
      <c r="A206" s="76">
        <v>45671</v>
      </c>
      <c r="B206" s="77">
        <v>45671.415157963056</v>
      </c>
      <c r="C206" s="77"/>
      <c r="D206" s="78" t="s">
        <v>40</v>
      </c>
      <c r="E206" s="79">
        <v>122</v>
      </c>
      <c r="F206" s="80">
        <v>17.02</v>
      </c>
      <c r="G206" s="78" t="s">
        <v>30</v>
      </c>
      <c r="H206" s="81" t="s">
        <v>32</v>
      </c>
    </row>
    <row r="207" spans="1:8" ht="20.100000000000001" customHeight="1">
      <c r="A207" s="76">
        <v>45671</v>
      </c>
      <c r="B207" s="77">
        <v>45671.415158865973</v>
      </c>
      <c r="C207" s="77"/>
      <c r="D207" s="78" t="s">
        <v>40</v>
      </c>
      <c r="E207" s="79">
        <v>107</v>
      </c>
      <c r="F207" s="80">
        <v>17.02</v>
      </c>
      <c r="G207" s="78" t="s">
        <v>30</v>
      </c>
      <c r="H207" s="81" t="s">
        <v>32</v>
      </c>
    </row>
    <row r="208" spans="1:8" ht="20.100000000000001" customHeight="1">
      <c r="A208" s="76">
        <v>45671</v>
      </c>
      <c r="B208" s="77">
        <v>45671.415170590393</v>
      </c>
      <c r="C208" s="77"/>
      <c r="D208" s="78" t="s">
        <v>40</v>
      </c>
      <c r="E208" s="79">
        <v>122</v>
      </c>
      <c r="F208" s="80">
        <v>17.02</v>
      </c>
      <c r="G208" s="78" t="s">
        <v>30</v>
      </c>
      <c r="H208" s="81" t="s">
        <v>32</v>
      </c>
    </row>
    <row r="209" spans="1:8" ht="20.100000000000001" customHeight="1">
      <c r="A209" s="76">
        <v>45671</v>
      </c>
      <c r="B209" s="77">
        <v>45671.415170590393</v>
      </c>
      <c r="C209" s="77"/>
      <c r="D209" s="78" t="s">
        <v>40</v>
      </c>
      <c r="E209" s="79">
        <v>128</v>
      </c>
      <c r="F209" s="80">
        <v>17.02</v>
      </c>
      <c r="G209" s="78" t="s">
        <v>30</v>
      </c>
      <c r="H209" s="81" t="s">
        <v>32</v>
      </c>
    </row>
    <row r="210" spans="1:8" ht="20.100000000000001" customHeight="1">
      <c r="A210" s="76">
        <v>45671</v>
      </c>
      <c r="B210" s="77">
        <v>45671.415177083109</v>
      </c>
      <c r="C210" s="77"/>
      <c r="D210" s="78" t="s">
        <v>40</v>
      </c>
      <c r="E210" s="79">
        <v>116</v>
      </c>
      <c r="F210" s="80">
        <v>17.02</v>
      </c>
      <c r="G210" s="78" t="s">
        <v>30</v>
      </c>
      <c r="H210" s="81" t="s">
        <v>32</v>
      </c>
    </row>
    <row r="211" spans="1:8" ht="20.100000000000001" customHeight="1">
      <c r="A211" s="76">
        <v>45671</v>
      </c>
      <c r="B211" s="77">
        <v>45671.415279988199</v>
      </c>
      <c r="C211" s="77"/>
      <c r="D211" s="78" t="s">
        <v>40</v>
      </c>
      <c r="E211" s="79">
        <v>147</v>
      </c>
      <c r="F211" s="80">
        <v>17.02</v>
      </c>
      <c r="G211" s="78" t="s">
        <v>30</v>
      </c>
      <c r="H211" s="81" t="s">
        <v>34</v>
      </c>
    </row>
    <row r="212" spans="1:8" ht="20.100000000000001" customHeight="1">
      <c r="A212" s="76">
        <v>45671</v>
      </c>
      <c r="B212" s="77">
        <v>45671.415859108791</v>
      </c>
      <c r="C212" s="77"/>
      <c r="D212" s="78" t="s">
        <v>40</v>
      </c>
      <c r="E212" s="79">
        <v>269</v>
      </c>
      <c r="F212" s="80">
        <v>17.010000000000002</v>
      </c>
      <c r="G212" s="78" t="s">
        <v>30</v>
      </c>
      <c r="H212" s="81" t="s">
        <v>31</v>
      </c>
    </row>
    <row r="213" spans="1:8" ht="20.100000000000001" customHeight="1">
      <c r="A213" s="76">
        <v>45671</v>
      </c>
      <c r="B213" s="77">
        <v>45671.415995983873</v>
      </c>
      <c r="C213" s="77"/>
      <c r="D213" s="78" t="s">
        <v>40</v>
      </c>
      <c r="E213" s="79">
        <v>747</v>
      </c>
      <c r="F213" s="80">
        <v>17.004999999999999</v>
      </c>
      <c r="G213" s="78" t="s">
        <v>30</v>
      </c>
      <c r="H213" s="81" t="s">
        <v>31</v>
      </c>
    </row>
    <row r="214" spans="1:8" ht="20.100000000000001" customHeight="1">
      <c r="A214" s="76">
        <v>45671</v>
      </c>
      <c r="B214" s="77">
        <v>45671.415995983873</v>
      </c>
      <c r="C214" s="77"/>
      <c r="D214" s="78" t="s">
        <v>40</v>
      </c>
      <c r="E214" s="79">
        <v>29</v>
      </c>
      <c r="F214" s="80">
        <v>17.004999999999999</v>
      </c>
      <c r="G214" s="78" t="s">
        <v>30</v>
      </c>
      <c r="H214" s="81" t="s">
        <v>31</v>
      </c>
    </row>
    <row r="215" spans="1:8" ht="20.100000000000001" customHeight="1">
      <c r="A215" s="76">
        <v>45671</v>
      </c>
      <c r="B215" s="77">
        <v>45671.4162402777</v>
      </c>
      <c r="C215" s="77"/>
      <c r="D215" s="78" t="s">
        <v>40</v>
      </c>
      <c r="E215" s="79">
        <v>14</v>
      </c>
      <c r="F215" s="80">
        <v>17</v>
      </c>
      <c r="G215" s="78" t="s">
        <v>30</v>
      </c>
      <c r="H215" s="81" t="s">
        <v>31</v>
      </c>
    </row>
    <row r="216" spans="1:8" ht="20.100000000000001" customHeight="1">
      <c r="A216" s="76">
        <v>45671</v>
      </c>
      <c r="B216" s="77">
        <v>45671.4162402777</v>
      </c>
      <c r="C216" s="77"/>
      <c r="D216" s="78" t="s">
        <v>40</v>
      </c>
      <c r="E216" s="79">
        <v>236</v>
      </c>
      <c r="F216" s="80">
        <v>17</v>
      </c>
      <c r="G216" s="78" t="s">
        <v>30</v>
      </c>
      <c r="H216" s="81" t="s">
        <v>31</v>
      </c>
    </row>
    <row r="217" spans="1:8" ht="20.100000000000001" customHeight="1">
      <c r="A217" s="76">
        <v>45671</v>
      </c>
      <c r="B217" s="77">
        <v>45671.416440080851</v>
      </c>
      <c r="C217" s="77"/>
      <c r="D217" s="78" t="s">
        <v>40</v>
      </c>
      <c r="E217" s="79">
        <v>508</v>
      </c>
      <c r="F217" s="80">
        <v>16.984999999999999</v>
      </c>
      <c r="G217" s="78" t="s">
        <v>30</v>
      </c>
      <c r="H217" s="81" t="s">
        <v>31</v>
      </c>
    </row>
    <row r="218" spans="1:8" ht="20.100000000000001" customHeight="1">
      <c r="A218" s="76">
        <v>45671</v>
      </c>
      <c r="B218" s="77">
        <v>45671.417078298517</v>
      </c>
      <c r="C218" s="77"/>
      <c r="D218" s="78" t="s">
        <v>40</v>
      </c>
      <c r="E218" s="79">
        <v>491</v>
      </c>
      <c r="F218" s="80">
        <v>16.984999999999999</v>
      </c>
      <c r="G218" s="78" t="s">
        <v>30</v>
      </c>
      <c r="H218" s="81" t="s">
        <v>31</v>
      </c>
    </row>
    <row r="219" spans="1:8" ht="20.100000000000001" customHeight="1">
      <c r="A219" s="76">
        <v>45671</v>
      </c>
      <c r="B219" s="77">
        <v>45671.417903483845</v>
      </c>
      <c r="C219" s="77"/>
      <c r="D219" s="78" t="s">
        <v>40</v>
      </c>
      <c r="E219" s="79">
        <v>126</v>
      </c>
      <c r="F219" s="80">
        <v>16.98</v>
      </c>
      <c r="G219" s="78" t="s">
        <v>30</v>
      </c>
      <c r="H219" s="81" t="s">
        <v>32</v>
      </c>
    </row>
    <row r="220" spans="1:8" ht="20.100000000000001" customHeight="1">
      <c r="A220" s="76">
        <v>45671</v>
      </c>
      <c r="B220" s="77">
        <v>45671.417903483845</v>
      </c>
      <c r="C220" s="77"/>
      <c r="D220" s="78" t="s">
        <v>40</v>
      </c>
      <c r="E220" s="79">
        <v>214</v>
      </c>
      <c r="F220" s="80">
        <v>16.98</v>
      </c>
      <c r="G220" s="78" t="s">
        <v>30</v>
      </c>
      <c r="H220" s="81" t="s">
        <v>34</v>
      </c>
    </row>
    <row r="221" spans="1:8" ht="20.100000000000001" customHeight="1">
      <c r="A221" s="76">
        <v>45671</v>
      </c>
      <c r="B221" s="77">
        <v>45671.417903483845</v>
      </c>
      <c r="C221" s="77"/>
      <c r="D221" s="78" t="s">
        <v>40</v>
      </c>
      <c r="E221" s="79">
        <v>300</v>
      </c>
      <c r="F221" s="80">
        <v>16.98</v>
      </c>
      <c r="G221" s="78" t="s">
        <v>30</v>
      </c>
      <c r="H221" s="81" t="s">
        <v>32</v>
      </c>
    </row>
    <row r="222" spans="1:8" ht="20.100000000000001" customHeight="1">
      <c r="A222" s="76">
        <v>45671</v>
      </c>
      <c r="B222" s="77">
        <v>45671.417903483845</v>
      </c>
      <c r="C222" s="77"/>
      <c r="D222" s="78" t="s">
        <v>40</v>
      </c>
      <c r="E222" s="79">
        <v>57</v>
      </c>
      <c r="F222" s="80">
        <v>16.98</v>
      </c>
      <c r="G222" s="78" t="s">
        <v>30</v>
      </c>
      <c r="H222" s="81" t="s">
        <v>34</v>
      </c>
    </row>
    <row r="223" spans="1:8" ht="20.100000000000001" customHeight="1">
      <c r="A223" s="76">
        <v>45671</v>
      </c>
      <c r="B223" s="77">
        <v>45671.417903483845</v>
      </c>
      <c r="C223" s="77"/>
      <c r="D223" s="78" t="s">
        <v>40</v>
      </c>
      <c r="E223" s="79">
        <v>125</v>
      </c>
      <c r="F223" s="80">
        <v>16.98</v>
      </c>
      <c r="G223" s="78" t="s">
        <v>30</v>
      </c>
      <c r="H223" s="81" t="s">
        <v>34</v>
      </c>
    </row>
    <row r="224" spans="1:8" ht="20.100000000000001" customHeight="1">
      <c r="A224" s="76">
        <v>45671</v>
      </c>
      <c r="B224" s="77">
        <v>45671.417903483845</v>
      </c>
      <c r="C224" s="77"/>
      <c r="D224" s="78" t="s">
        <v>40</v>
      </c>
      <c r="E224" s="79">
        <v>122</v>
      </c>
      <c r="F224" s="80">
        <v>16.98</v>
      </c>
      <c r="G224" s="78" t="s">
        <v>30</v>
      </c>
      <c r="H224" s="81" t="s">
        <v>32</v>
      </c>
    </row>
    <row r="225" spans="1:8" ht="20.100000000000001" customHeight="1">
      <c r="A225" s="76">
        <v>45671</v>
      </c>
      <c r="B225" s="77">
        <v>45671.417903483845</v>
      </c>
      <c r="C225" s="77"/>
      <c r="D225" s="78" t="s">
        <v>40</v>
      </c>
      <c r="E225" s="79">
        <v>705</v>
      </c>
      <c r="F225" s="80">
        <v>16.98</v>
      </c>
      <c r="G225" s="78" t="s">
        <v>30</v>
      </c>
      <c r="H225" s="81" t="s">
        <v>31</v>
      </c>
    </row>
    <row r="226" spans="1:8" ht="20.100000000000001" customHeight="1">
      <c r="A226" s="76">
        <v>45671</v>
      </c>
      <c r="B226" s="77">
        <v>45671.418609895743</v>
      </c>
      <c r="C226" s="77"/>
      <c r="D226" s="78" t="s">
        <v>40</v>
      </c>
      <c r="E226" s="79">
        <v>55</v>
      </c>
      <c r="F226" s="80">
        <v>16.98</v>
      </c>
      <c r="G226" s="78" t="s">
        <v>30</v>
      </c>
      <c r="H226" s="81" t="s">
        <v>34</v>
      </c>
    </row>
    <row r="227" spans="1:8" ht="20.100000000000001" customHeight="1">
      <c r="A227" s="76">
        <v>45671</v>
      </c>
      <c r="B227" s="77">
        <v>45671.418609895743</v>
      </c>
      <c r="C227" s="77"/>
      <c r="D227" s="78" t="s">
        <v>40</v>
      </c>
      <c r="E227" s="79">
        <v>126</v>
      </c>
      <c r="F227" s="80">
        <v>16.98</v>
      </c>
      <c r="G227" s="78" t="s">
        <v>30</v>
      </c>
      <c r="H227" s="81" t="s">
        <v>32</v>
      </c>
    </row>
    <row r="228" spans="1:8" ht="20.100000000000001" customHeight="1">
      <c r="A228" s="76">
        <v>45671</v>
      </c>
      <c r="B228" s="77">
        <v>45671.418609895743</v>
      </c>
      <c r="C228" s="77"/>
      <c r="D228" s="78" t="s">
        <v>40</v>
      </c>
      <c r="E228" s="79">
        <v>126</v>
      </c>
      <c r="F228" s="80">
        <v>16.98</v>
      </c>
      <c r="G228" s="78" t="s">
        <v>30</v>
      </c>
      <c r="H228" s="81" t="s">
        <v>34</v>
      </c>
    </row>
    <row r="229" spans="1:8" ht="20.100000000000001" customHeight="1">
      <c r="A229" s="76">
        <v>45671</v>
      </c>
      <c r="B229" s="77">
        <v>45671.418609895743</v>
      </c>
      <c r="C229" s="77"/>
      <c r="D229" s="78" t="s">
        <v>40</v>
      </c>
      <c r="E229" s="79">
        <v>183</v>
      </c>
      <c r="F229" s="80">
        <v>16.98</v>
      </c>
      <c r="G229" s="78" t="s">
        <v>30</v>
      </c>
      <c r="H229" s="81" t="s">
        <v>32</v>
      </c>
    </row>
    <row r="230" spans="1:8" ht="20.100000000000001" customHeight="1">
      <c r="A230" s="76">
        <v>45671</v>
      </c>
      <c r="B230" s="77">
        <v>45671.418609895743</v>
      </c>
      <c r="C230" s="77"/>
      <c r="D230" s="78" t="s">
        <v>40</v>
      </c>
      <c r="E230" s="79">
        <v>115</v>
      </c>
      <c r="F230" s="80">
        <v>16.98</v>
      </c>
      <c r="G230" s="78" t="s">
        <v>30</v>
      </c>
      <c r="H230" s="81" t="s">
        <v>32</v>
      </c>
    </row>
    <row r="231" spans="1:8" ht="20.100000000000001" customHeight="1">
      <c r="A231" s="76">
        <v>45671</v>
      </c>
      <c r="B231" s="77">
        <v>45671.418609895743</v>
      </c>
      <c r="C231" s="77"/>
      <c r="D231" s="78" t="s">
        <v>40</v>
      </c>
      <c r="E231" s="79">
        <v>291</v>
      </c>
      <c r="F231" s="80">
        <v>16.98</v>
      </c>
      <c r="G231" s="78" t="s">
        <v>30</v>
      </c>
      <c r="H231" s="81" t="s">
        <v>34</v>
      </c>
    </row>
    <row r="232" spans="1:8" ht="20.100000000000001" customHeight="1">
      <c r="A232" s="76">
        <v>45671</v>
      </c>
      <c r="B232" s="77">
        <v>45671.418609895743</v>
      </c>
      <c r="C232" s="77"/>
      <c r="D232" s="78" t="s">
        <v>40</v>
      </c>
      <c r="E232" s="79">
        <v>268</v>
      </c>
      <c r="F232" s="80">
        <v>16.98</v>
      </c>
      <c r="G232" s="78" t="s">
        <v>30</v>
      </c>
      <c r="H232" s="81" t="s">
        <v>32</v>
      </c>
    </row>
    <row r="233" spans="1:8" ht="20.100000000000001" customHeight="1">
      <c r="A233" s="76">
        <v>45671</v>
      </c>
      <c r="B233" s="77">
        <v>45671.418609895743</v>
      </c>
      <c r="C233" s="77"/>
      <c r="D233" s="78" t="s">
        <v>40</v>
      </c>
      <c r="E233" s="79">
        <v>316</v>
      </c>
      <c r="F233" s="80">
        <v>16.98</v>
      </c>
      <c r="G233" s="78" t="s">
        <v>30</v>
      </c>
      <c r="H233" s="81" t="s">
        <v>32</v>
      </c>
    </row>
    <row r="234" spans="1:8" ht="20.100000000000001" customHeight="1">
      <c r="A234" s="76">
        <v>45671</v>
      </c>
      <c r="B234" s="77">
        <v>45671.418729178142</v>
      </c>
      <c r="C234" s="77"/>
      <c r="D234" s="78" t="s">
        <v>40</v>
      </c>
      <c r="E234" s="79">
        <v>209</v>
      </c>
      <c r="F234" s="80">
        <v>16.965</v>
      </c>
      <c r="G234" s="78" t="s">
        <v>30</v>
      </c>
      <c r="H234" s="81" t="s">
        <v>31</v>
      </c>
    </row>
    <row r="235" spans="1:8" ht="20.100000000000001" customHeight="1">
      <c r="A235" s="76">
        <v>45671</v>
      </c>
      <c r="B235" s="77">
        <v>45671.419670162257</v>
      </c>
      <c r="C235" s="77"/>
      <c r="D235" s="78" t="s">
        <v>40</v>
      </c>
      <c r="E235" s="79">
        <v>120</v>
      </c>
      <c r="F235" s="80">
        <v>16.96</v>
      </c>
      <c r="G235" s="78" t="s">
        <v>30</v>
      </c>
      <c r="H235" s="81" t="s">
        <v>32</v>
      </c>
    </row>
    <row r="236" spans="1:8" ht="20.100000000000001" customHeight="1">
      <c r="A236" s="76">
        <v>45671</v>
      </c>
      <c r="B236" s="77">
        <v>45671.419670162257</v>
      </c>
      <c r="C236" s="77"/>
      <c r="D236" s="78" t="s">
        <v>40</v>
      </c>
      <c r="E236" s="79">
        <v>54</v>
      </c>
      <c r="F236" s="80">
        <v>16.96</v>
      </c>
      <c r="G236" s="78" t="s">
        <v>30</v>
      </c>
      <c r="H236" s="81" t="s">
        <v>34</v>
      </c>
    </row>
    <row r="237" spans="1:8" ht="20.100000000000001" customHeight="1">
      <c r="A237" s="76">
        <v>45671</v>
      </c>
      <c r="B237" s="77">
        <v>45671.419670162257</v>
      </c>
      <c r="C237" s="77"/>
      <c r="D237" s="78" t="s">
        <v>40</v>
      </c>
      <c r="E237" s="79">
        <v>616</v>
      </c>
      <c r="F237" s="80">
        <v>16.96</v>
      </c>
      <c r="G237" s="78" t="s">
        <v>30</v>
      </c>
      <c r="H237" s="81" t="s">
        <v>33</v>
      </c>
    </row>
    <row r="238" spans="1:8" ht="20.100000000000001" customHeight="1">
      <c r="A238" s="76">
        <v>45671</v>
      </c>
      <c r="B238" s="77">
        <v>45671.419670162257</v>
      </c>
      <c r="C238" s="77"/>
      <c r="D238" s="78" t="s">
        <v>40</v>
      </c>
      <c r="E238" s="79">
        <v>183</v>
      </c>
      <c r="F238" s="80">
        <v>16.96</v>
      </c>
      <c r="G238" s="78" t="s">
        <v>30</v>
      </c>
      <c r="H238" s="81" t="s">
        <v>32</v>
      </c>
    </row>
    <row r="239" spans="1:8" ht="20.100000000000001" customHeight="1">
      <c r="A239" s="76">
        <v>45671</v>
      </c>
      <c r="B239" s="77">
        <v>45671.419670162257</v>
      </c>
      <c r="C239" s="77"/>
      <c r="D239" s="78" t="s">
        <v>40</v>
      </c>
      <c r="E239" s="79">
        <v>120</v>
      </c>
      <c r="F239" s="80">
        <v>16.96</v>
      </c>
      <c r="G239" s="78" t="s">
        <v>30</v>
      </c>
      <c r="H239" s="81" t="s">
        <v>32</v>
      </c>
    </row>
    <row r="240" spans="1:8" ht="20.100000000000001" customHeight="1">
      <c r="A240" s="76">
        <v>45671</v>
      </c>
      <c r="B240" s="77">
        <v>45671.419670173433</v>
      </c>
      <c r="C240" s="77"/>
      <c r="D240" s="78" t="s">
        <v>40</v>
      </c>
      <c r="E240" s="79">
        <v>643</v>
      </c>
      <c r="F240" s="80">
        <v>16.96</v>
      </c>
      <c r="G240" s="78" t="s">
        <v>30</v>
      </c>
      <c r="H240" s="81" t="s">
        <v>31</v>
      </c>
    </row>
    <row r="241" spans="1:8" ht="20.100000000000001" customHeight="1">
      <c r="A241" s="76">
        <v>45671</v>
      </c>
      <c r="B241" s="77">
        <v>45671.420727963094</v>
      </c>
      <c r="C241" s="77"/>
      <c r="D241" s="78" t="s">
        <v>40</v>
      </c>
      <c r="E241" s="79">
        <v>378</v>
      </c>
      <c r="F241" s="80">
        <v>16.975000000000001</v>
      </c>
      <c r="G241" s="78" t="s">
        <v>30</v>
      </c>
      <c r="H241" s="81" t="s">
        <v>31</v>
      </c>
    </row>
    <row r="242" spans="1:8" ht="20.100000000000001" customHeight="1">
      <c r="A242" s="76">
        <v>45671</v>
      </c>
      <c r="B242" s="77">
        <v>45671.421115868259</v>
      </c>
      <c r="C242" s="77"/>
      <c r="D242" s="78" t="s">
        <v>40</v>
      </c>
      <c r="E242" s="79">
        <v>363</v>
      </c>
      <c r="F242" s="80">
        <v>16.975000000000001</v>
      </c>
      <c r="G242" s="78" t="s">
        <v>30</v>
      </c>
      <c r="H242" s="81" t="s">
        <v>34</v>
      </c>
    </row>
    <row r="243" spans="1:8" ht="20.100000000000001" customHeight="1">
      <c r="A243" s="76">
        <v>45671</v>
      </c>
      <c r="B243" s="77">
        <v>45671.421115926001</v>
      </c>
      <c r="C243" s="77"/>
      <c r="D243" s="78" t="s">
        <v>40</v>
      </c>
      <c r="E243" s="79">
        <v>500</v>
      </c>
      <c r="F243" s="80">
        <v>16.975000000000001</v>
      </c>
      <c r="G243" s="78" t="s">
        <v>30</v>
      </c>
      <c r="H243" s="81" t="s">
        <v>31</v>
      </c>
    </row>
    <row r="244" spans="1:8" ht="20.100000000000001" customHeight="1">
      <c r="A244" s="76">
        <v>45671</v>
      </c>
      <c r="B244" s="77">
        <v>45671.421117453836</v>
      </c>
      <c r="C244" s="77"/>
      <c r="D244" s="78" t="s">
        <v>40</v>
      </c>
      <c r="E244" s="79">
        <v>171</v>
      </c>
      <c r="F244" s="80">
        <v>16.98</v>
      </c>
      <c r="G244" s="78" t="s">
        <v>30</v>
      </c>
      <c r="H244" s="81" t="s">
        <v>31</v>
      </c>
    </row>
    <row r="245" spans="1:8" ht="20.100000000000001" customHeight="1">
      <c r="A245" s="76">
        <v>45671</v>
      </c>
      <c r="B245" s="77">
        <v>45671.421460578684</v>
      </c>
      <c r="C245" s="77"/>
      <c r="D245" s="78" t="s">
        <v>40</v>
      </c>
      <c r="E245" s="79">
        <v>33</v>
      </c>
      <c r="F245" s="80">
        <v>16.98</v>
      </c>
      <c r="G245" s="78" t="s">
        <v>30</v>
      </c>
      <c r="H245" s="81" t="s">
        <v>31</v>
      </c>
    </row>
    <row r="246" spans="1:8" ht="20.100000000000001" customHeight="1">
      <c r="A246" s="76">
        <v>45671</v>
      </c>
      <c r="B246" s="77">
        <v>45671.421511180699</v>
      </c>
      <c r="C246" s="77"/>
      <c r="D246" s="78" t="s">
        <v>40</v>
      </c>
      <c r="E246" s="79">
        <v>110</v>
      </c>
      <c r="F246" s="80">
        <v>16.98</v>
      </c>
      <c r="G246" s="78" t="s">
        <v>30</v>
      </c>
      <c r="H246" s="81" t="s">
        <v>31</v>
      </c>
    </row>
    <row r="247" spans="1:8" ht="20.100000000000001" customHeight="1">
      <c r="A247" s="76">
        <v>45671</v>
      </c>
      <c r="B247" s="77">
        <v>45671.421787349507</v>
      </c>
      <c r="C247" s="77"/>
      <c r="D247" s="78" t="s">
        <v>40</v>
      </c>
      <c r="E247" s="79">
        <v>238</v>
      </c>
      <c r="F247" s="80">
        <v>16.984999999999999</v>
      </c>
      <c r="G247" s="78" t="s">
        <v>30</v>
      </c>
      <c r="H247" s="81" t="s">
        <v>34</v>
      </c>
    </row>
    <row r="248" spans="1:8" ht="20.100000000000001" customHeight="1">
      <c r="A248" s="76">
        <v>45671</v>
      </c>
      <c r="B248" s="77">
        <v>45671.421787349507</v>
      </c>
      <c r="C248" s="77"/>
      <c r="D248" s="78" t="s">
        <v>40</v>
      </c>
      <c r="E248" s="79">
        <v>144</v>
      </c>
      <c r="F248" s="80">
        <v>16.984999999999999</v>
      </c>
      <c r="G248" s="78" t="s">
        <v>30</v>
      </c>
      <c r="H248" s="81" t="s">
        <v>34</v>
      </c>
    </row>
    <row r="249" spans="1:8" ht="20.100000000000001" customHeight="1">
      <c r="A249" s="76">
        <v>45671</v>
      </c>
      <c r="B249" s="77">
        <v>45671.421787349507</v>
      </c>
      <c r="C249" s="77"/>
      <c r="D249" s="78" t="s">
        <v>40</v>
      </c>
      <c r="E249" s="79">
        <v>922</v>
      </c>
      <c r="F249" s="80">
        <v>16.984999999999999</v>
      </c>
      <c r="G249" s="78" t="s">
        <v>30</v>
      </c>
      <c r="H249" s="81" t="s">
        <v>31</v>
      </c>
    </row>
    <row r="250" spans="1:8" ht="20.100000000000001" customHeight="1">
      <c r="A250" s="76">
        <v>45671</v>
      </c>
      <c r="B250" s="77">
        <v>45671.422058553435</v>
      </c>
      <c r="C250" s="77"/>
      <c r="D250" s="78" t="s">
        <v>40</v>
      </c>
      <c r="E250" s="79">
        <v>443</v>
      </c>
      <c r="F250" s="80">
        <v>16.984999999999999</v>
      </c>
      <c r="G250" s="78" t="s">
        <v>30</v>
      </c>
      <c r="H250" s="81" t="s">
        <v>31</v>
      </c>
    </row>
    <row r="251" spans="1:8" ht="20.100000000000001" customHeight="1">
      <c r="A251" s="76">
        <v>45671</v>
      </c>
      <c r="B251" s="77">
        <v>45671.422205439769</v>
      </c>
      <c r="C251" s="77"/>
      <c r="D251" s="78" t="s">
        <v>40</v>
      </c>
      <c r="E251" s="79">
        <v>218</v>
      </c>
      <c r="F251" s="80">
        <v>16.975000000000001</v>
      </c>
      <c r="G251" s="78" t="s">
        <v>30</v>
      </c>
      <c r="H251" s="81" t="s">
        <v>31</v>
      </c>
    </row>
    <row r="252" spans="1:8" ht="20.100000000000001" customHeight="1">
      <c r="A252" s="76">
        <v>45671</v>
      </c>
      <c r="B252" s="77">
        <v>45671.422745034564</v>
      </c>
      <c r="C252" s="77"/>
      <c r="D252" s="78" t="s">
        <v>40</v>
      </c>
      <c r="E252" s="79">
        <v>620</v>
      </c>
      <c r="F252" s="80">
        <v>16.97</v>
      </c>
      <c r="G252" s="78" t="s">
        <v>30</v>
      </c>
      <c r="H252" s="81" t="s">
        <v>31</v>
      </c>
    </row>
    <row r="253" spans="1:8" ht="20.100000000000001" customHeight="1">
      <c r="A253" s="76">
        <v>45671</v>
      </c>
      <c r="B253" s="77">
        <v>45671.42319937516</v>
      </c>
      <c r="C253" s="77"/>
      <c r="D253" s="78" t="s">
        <v>40</v>
      </c>
      <c r="E253" s="79">
        <v>19</v>
      </c>
      <c r="F253" s="80">
        <v>16.98</v>
      </c>
      <c r="G253" s="78" t="s">
        <v>30</v>
      </c>
      <c r="H253" s="81" t="s">
        <v>33</v>
      </c>
    </row>
    <row r="254" spans="1:8" ht="20.100000000000001" customHeight="1">
      <c r="A254" s="76">
        <v>45671</v>
      </c>
      <c r="B254" s="77">
        <v>45671.42319937516</v>
      </c>
      <c r="C254" s="77"/>
      <c r="D254" s="78" t="s">
        <v>40</v>
      </c>
      <c r="E254" s="79">
        <v>61</v>
      </c>
      <c r="F254" s="80">
        <v>16.98</v>
      </c>
      <c r="G254" s="78" t="s">
        <v>30</v>
      </c>
      <c r="H254" s="81" t="s">
        <v>34</v>
      </c>
    </row>
    <row r="255" spans="1:8" ht="20.100000000000001" customHeight="1">
      <c r="A255" s="76">
        <v>45671</v>
      </c>
      <c r="B255" s="77">
        <v>45671.42319937516</v>
      </c>
      <c r="C255" s="77"/>
      <c r="D255" s="78" t="s">
        <v>40</v>
      </c>
      <c r="E255" s="79">
        <v>77</v>
      </c>
      <c r="F255" s="80">
        <v>16.98</v>
      </c>
      <c r="G255" s="78" t="s">
        <v>30</v>
      </c>
      <c r="H255" s="81" t="s">
        <v>34</v>
      </c>
    </row>
    <row r="256" spans="1:8" ht="20.100000000000001" customHeight="1">
      <c r="A256" s="76">
        <v>45671</v>
      </c>
      <c r="B256" s="77">
        <v>45671.42319937516</v>
      </c>
      <c r="C256" s="77"/>
      <c r="D256" s="78" t="s">
        <v>40</v>
      </c>
      <c r="E256" s="79">
        <v>122</v>
      </c>
      <c r="F256" s="80">
        <v>16.98</v>
      </c>
      <c r="G256" s="78" t="s">
        <v>30</v>
      </c>
      <c r="H256" s="81" t="s">
        <v>33</v>
      </c>
    </row>
    <row r="257" spans="1:8" ht="20.100000000000001" customHeight="1">
      <c r="A257" s="76">
        <v>45671</v>
      </c>
      <c r="B257" s="77">
        <v>45671.42319937516</v>
      </c>
      <c r="C257" s="77"/>
      <c r="D257" s="78" t="s">
        <v>40</v>
      </c>
      <c r="E257" s="79">
        <v>123</v>
      </c>
      <c r="F257" s="80">
        <v>16.98</v>
      </c>
      <c r="G257" s="78" t="s">
        <v>30</v>
      </c>
      <c r="H257" s="81" t="s">
        <v>34</v>
      </c>
    </row>
    <row r="258" spans="1:8" ht="20.100000000000001" customHeight="1">
      <c r="A258" s="76">
        <v>45671</v>
      </c>
      <c r="B258" s="77">
        <v>45671.42319937516</v>
      </c>
      <c r="C258" s="77"/>
      <c r="D258" s="78" t="s">
        <v>40</v>
      </c>
      <c r="E258" s="79">
        <v>81</v>
      </c>
      <c r="F258" s="80">
        <v>16.98</v>
      </c>
      <c r="G258" s="78" t="s">
        <v>30</v>
      </c>
      <c r="H258" s="81" t="s">
        <v>34</v>
      </c>
    </row>
    <row r="259" spans="1:8" ht="20.100000000000001" customHeight="1">
      <c r="A259" s="76">
        <v>45671</v>
      </c>
      <c r="B259" s="77">
        <v>45671.423552465159</v>
      </c>
      <c r="C259" s="77"/>
      <c r="D259" s="78" t="s">
        <v>40</v>
      </c>
      <c r="E259" s="79">
        <v>21</v>
      </c>
      <c r="F259" s="80">
        <v>16.98</v>
      </c>
      <c r="G259" s="78" t="s">
        <v>30</v>
      </c>
      <c r="H259" s="81" t="s">
        <v>33</v>
      </c>
    </row>
    <row r="260" spans="1:8" ht="20.100000000000001" customHeight="1">
      <c r="A260" s="76">
        <v>45671</v>
      </c>
      <c r="B260" s="77">
        <v>45671.423552465159</v>
      </c>
      <c r="C260" s="77"/>
      <c r="D260" s="78" t="s">
        <v>40</v>
      </c>
      <c r="E260" s="79">
        <v>78</v>
      </c>
      <c r="F260" s="80">
        <v>16.98</v>
      </c>
      <c r="G260" s="78" t="s">
        <v>30</v>
      </c>
      <c r="H260" s="81" t="s">
        <v>34</v>
      </c>
    </row>
    <row r="261" spans="1:8" ht="20.100000000000001" customHeight="1">
      <c r="A261" s="76">
        <v>45671</v>
      </c>
      <c r="B261" s="77">
        <v>45671.423552465159</v>
      </c>
      <c r="C261" s="77"/>
      <c r="D261" s="78" t="s">
        <v>40</v>
      </c>
      <c r="E261" s="79">
        <v>80</v>
      </c>
      <c r="F261" s="80">
        <v>16.98</v>
      </c>
      <c r="G261" s="78" t="s">
        <v>30</v>
      </c>
      <c r="H261" s="81" t="s">
        <v>34</v>
      </c>
    </row>
    <row r="262" spans="1:8" ht="20.100000000000001" customHeight="1">
      <c r="A262" s="76">
        <v>45671</v>
      </c>
      <c r="B262" s="77">
        <v>45671.423552465159</v>
      </c>
      <c r="C262" s="77"/>
      <c r="D262" s="78" t="s">
        <v>40</v>
      </c>
      <c r="E262" s="79">
        <v>131</v>
      </c>
      <c r="F262" s="80">
        <v>16.98</v>
      </c>
      <c r="G262" s="78" t="s">
        <v>30</v>
      </c>
      <c r="H262" s="81" t="s">
        <v>34</v>
      </c>
    </row>
    <row r="263" spans="1:8" ht="20.100000000000001" customHeight="1">
      <c r="A263" s="76">
        <v>45671</v>
      </c>
      <c r="B263" s="77">
        <v>45671.423552465159</v>
      </c>
      <c r="C263" s="77"/>
      <c r="D263" s="78" t="s">
        <v>40</v>
      </c>
      <c r="E263" s="79">
        <v>1001</v>
      </c>
      <c r="F263" s="80">
        <v>16.98</v>
      </c>
      <c r="G263" s="78" t="s">
        <v>30</v>
      </c>
      <c r="H263" s="81" t="s">
        <v>31</v>
      </c>
    </row>
    <row r="264" spans="1:8" ht="20.100000000000001" customHeight="1">
      <c r="A264" s="76">
        <v>45671</v>
      </c>
      <c r="B264" s="77">
        <v>45671.423645543866</v>
      </c>
      <c r="C264" s="77"/>
      <c r="D264" s="78" t="s">
        <v>40</v>
      </c>
      <c r="E264" s="79">
        <v>530</v>
      </c>
      <c r="F264" s="80">
        <v>16.975000000000001</v>
      </c>
      <c r="G264" s="78" t="s">
        <v>30</v>
      </c>
      <c r="H264" s="81" t="s">
        <v>31</v>
      </c>
    </row>
    <row r="265" spans="1:8" ht="20.100000000000001" customHeight="1">
      <c r="A265" s="76">
        <v>45671</v>
      </c>
      <c r="B265" s="77">
        <v>45671.423864328768</v>
      </c>
      <c r="C265" s="77"/>
      <c r="D265" s="78" t="s">
        <v>40</v>
      </c>
      <c r="E265" s="79">
        <v>17</v>
      </c>
      <c r="F265" s="80">
        <v>16.975000000000001</v>
      </c>
      <c r="G265" s="78" t="s">
        <v>30</v>
      </c>
      <c r="H265" s="81" t="s">
        <v>31</v>
      </c>
    </row>
    <row r="266" spans="1:8" ht="20.100000000000001" customHeight="1">
      <c r="A266" s="76">
        <v>45671</v>
      </c>
      <c r="B266" s="77">
        <v>45671.423864328768</v>
      </c>
      <c r="C266" s="77"/>
      <c r="D266" s="78" t="s">
        <v>40</v>
      </c>
      <c r="E266" s="79">
        <v>94</v>
      </c>
      <c r="F266" s="80">
        <v>16.975000000000001</v>
      </c>
      <c r="G266" s="78" t="s">
        <v>30</v>
      </c>
      <c r="H266" s="81" t="s">
        <v>31</v>
      </c>
    </row>
    <row r="267" spans="1:8" ht="20.100000000000001" customHeight="1">
      <c r="A267" s="76">
        <v>45671</v>
      </c>
      <c r="B267" s="77">
        <v>45671.423864328768</v>
      </c>
      <c r="C267" s="77"/>
      <c r="D267" s="78" t="s">
        <v>40</v>
      </c>
      <c r="E267" s="79">
        <v>25</v>
      </c>
      <c r="F267" s="80">
        <v>16.975000000000001</v>
      </c>
      <c r="G267" s="78" t="s">
        <v>30</v>
      </c>
      <c r="H267" s="81" t="s">
        <v>31</v>
      </c>
    </row>
    <row r="268" spans="1:8" ht="20.100000000000001" customHeight="1">
      <c r="A268" s="76">
        <v>45671</v>
      </c>
      <c r="B268" s="77">
        <v>45671.424067662098</v>
      </c>
      <c r="C268" s="77"/>
      <c r="D268" s="78" t="s">
        <v>40</v>
      </c>
      <c r="E268" s="79">
        <v>545</v>
      </c>
      <c r="F268" s="80">
        <v>16.965</v>
      </c>
      <c r="G268" s="78" t="s">
        <v>30</v>
      </c>
      <c r="H268" s="81" t="s">
        <v>31</v>
      </c>
    </row>
    <row r="269" spans="1:8" ht="20.100000000000001" customHeight="1">
      <c r="A269" s="76">
        <v>45671</v>
      </c>
      <c r="B269" s="77">
        <v>45671.424383333419</v>
      </c>
      <c r="C269" s="77"/>
      <c r="D269" s="78" t="s">
        <v>40</v>
      </c>
      <c r="E269" s="79">
        <v>529</v>
      </c>
      <c r="F269" s="80">
        <v>16.954999999999998</v>
      </c>
      <c r="G269" s="78" t="s">
        <v>30</v>
      </c>
      <c r="H269" s="81" t="s">
        <v>31</v>
      </c>
    </row>
    <row r="270" spans="1:8" ht="20.100000000000001" customHeight="1">
      <c r="A270" s="76">
        <v>45671</v>
      </c>
      <c r="B270" s="77">
        <v>45671.425706250127</v>
      </c>
      <c r="C270" s="77"/>
      <c r="D270" s="78" t="s">
        <v>40</v>
      </c>
      <c r="E270" s="79">
        <v>464</v>
      </c>
      <c r="F270" s="80">
        <v>16.96</v>
      </c>
      <c r="G270" s="78" t="s">
        <v>30</v>
      </c>
      <c r="H270" s="81" t="s">
        <v>34</v>
      </c>
    </row>
    <row r="271" spans="1:8" ht="20.100000000000001" customHeight="1">
      <c r="A271" s="76">
        <v>45671</v>
      </c>
      <c r="B271" s="77">
        <v>45671.425706342794</v>
      </c>
      <c r="C271" s="77"/>
      <c r="D271" s="78" t="s">
        <v>40</v>
      </c>
      <c r="E271" s="79">
        <v>1750</v>
      </c>
      <c r="F271" s="80">
        <v>16.96</v>
      </c>
      <c r="G271" s="78" t="s">
        <v>30</v>
      </c>
      <c r="H271" s="81" t="s">
        <v>31</v>
      </c>
    </row>
    <row r="272" spans="1:8" ht="20.100000000000001" customHeight="1">
      <c r="A272" s="76">
        <v>45671</v>
      </c>
      <c r="B272" s="77">
        <v>45671.42627454875</v>
      </c>
      <c r="C272" s="77"/>
      <c r="D272" s="78" t="s">
        <v>40</v>
      </c>
      <c r="E272" s="79">
        <v>502</v>
      </c>
      <c r="F272" s="80">
        <v>16.95</v>
      </c>
      <c r="G272" s="78" t="s">
        <v>30</v>
      </c>
      <c r="H272" s="81" t="s">
        <v>31</v>
      </c>
    </row>
    <row r="273" spans="1:8" ht="20.100000000000001" customHeight="1">
      <c r="A273" s="76">
        <v>45671</v>
      </c>
      <c r="B273" s="77">
        <v>45671.426580497529</v>
      </c>
      <c r="C273" s="77"/>
      <c r="D273" s="78" t="s">
        <v>40</v>
      </c>
      <c r="E273" s="79">
        <v>250</v>
      </c>
      <c r="F273" s="80">
        <v>16.940000000000001</v>
      </c>
      <c r="G273" s="78" t="s">
        <v>30</v>
      </c>
      <c r="H273" s="81" t="s">
        <v>31</v>
      </c>
    </row>
    <row r="274" spans="1:8" ht="20.100000000000001" customHeight="1">
      <c r="A274" s="76">
        <v>45671</v>
      </c>
      <c r="B274" s="77">
        <v>45671.426580497529</v>
      </c>
      <c r="C274" s="77"/>
      <c r="D274" s="78" t="s">
        <v>40</v>
      </c>
      <c r="E274" s="79">
        <v>230</v>
      </c>
      <c r="F274" s="80">
        <v>16.940000000000001</v>
      </c>
      <c r="G274" s="78" t="s">
        <v>30</v>
      </c>
      <c r="H274" s="81" t="s">
        <v>31</v>
      </c>
    </row>
    <row r="275" spans="1:8" ht="20.100000000000001" customHeight="1">
      <c r="A275" s="76">
        <v>45671</v>
      </c>
      <c r="B275" s="77">
        <v>45671.427580381744</v>
      </c>
      <c r="C275" s="77"/>
      <c r="D275" s="78" t="s">
        <v>40</v>
      </c>
      <c r="E275" s="79">
        <v>924</v>
      </c>
      <c r="F275" s="80">
        <v>16.945</v>
      </c>
      <c r="G275" s="78" t="s">
        <v>30</v>
      </c>
      <c r="H275" s="81" t="s">
        <v>31</v>
      </c>
    </row>
    <row r="276" spans="1:8" ht="20.100000000000001" customHeight="1">
      <c r="A276" s="76">
        <v>45671</v>
      </c>
      <c r="B276" s="77">
        <v>45671.42760287039</v>
      </c>
      <c r="C276" s="77"/>
      <c r="D276" s="78" t="s">
        <v>40</v>
      </c>
      <c r="E276" s="79">
        <v>258</v>
      </c>
      <c r="F276" s="80">
        <v>16.93</v>
      </c>
      <c r="G276" s="78" t="s">
        <v>30</v>
      </c>
      <c r="H276" s="81" t="s">
        <v>31</v>
      </c>
    </row>
    <row r="277" spans="1:8" ht="20.100000000000001" customHeight="1">
      <c r="A277" s="76">
        <v>45671</v>
      </c>
      <c r="B277" s="77">
        <v>45671.42760287039</v>
      </c>
      <c r="C277" s="77"/>
      <c r="D277" s="78" t="s">
        <v>40</v>
      </c>
      <c r="E277" s="79">
        <v>469</v>
      </c>
      <c r="F277" s="80">
        <v>16.93</v>
      </c>
      <c r="G277" s="78" t="s">
        <v>30</v>
      </c>
      <c r="H277" s="81" t="s">
        <v>31</v>
      </c>
    </row>
    <row r="278" spans="1:8" ht="20.100000000000001" customHeight="1">
      <c r="A278" s="76">
        <v>45671</v>
      </c>
      <c r="B278" s="77">
        <v>45671.428883206099</v>
      </c>
      <c r="C278" s="77"/>
      <c r="D278" s="78" t="s">
        <v>40</v>
      </c>
      <c r="E278" s="79">
        <v>362</v>
      </c>
      <c r="F278" s="80">
        <v>16.934999999999999</v>
      </c>
      <c r="G278" s="78" t="s">
        <v>30</v>
      </c>
      <c r="H278" s="81" t="s">
        <v>34</v>
      </c>
    </row>
    <row r="279" spans="1:8" ht="20.100000000000001" customHeight="1">
      <c r="A279" s="76">
        <v>45671</v>
      </c>
      <c r="B279" s="77">
        <v>45671.428883229382</v>
      </c>
      <c r="C279" s="77"/>
      <c r="D279" s="78" t="s">
        <v>40</v>
      </c>
      <c r="E279" s="79">
        <v>877</v>
      </c>
      <c r="F279" s="80">
        <v>16.934999999999999</v>
      </c>
      <c r="G279" s="78" t="s">
        <v>30</v>
      </c>
      <c r="H279" s="81" t="s">
        <v>31</v>
      </c>
    </row>
    <row r="280" spans="1:8" ht="20.100000000000001" customHeight="1">
      <c r="A280" s="76">
        <v>45671</v>
      </c>
      <c r="B280" s="77">
        <v>45671.428893726785</v>
      </c>
      <c r="C280" s="77"/>
      <c r="D280" s="78" t="s">
        <v>40</v>
      </c>
      <c r="E280" s="79">
        <v>795</v>
      </c>
      <c r="F280" s="80">
        <v>16.934999999999999</v>
      </c>
      <c r="G280" s="78" t="s">
        <v>30</v>
      </c>
      <c r="H280" s="81" t="s">
        <v>31</v>
      </c>
    </row>
    <row r="281" spans="1:8" ht="20.100000000000001" customHeight="1">
      <c r="A281" s="76">
        <v>45671</v>
      </c>
      <c r="B281" s="77">
        <v>45671.428893726785</v>
      </c>
      <c r="C281" s="77"/>
      <c r="D281" s="78" t="s">
        <v>40</v>
      </c>
      <c r="E281" s="79">
        <v>46</v>
      </c>
      <c r="F281" s="80">
        <v>16.934999999999999</v>
      </c>
      <c r="G281" s="78" t="s">
        <v>30</v>
      </c>
      <c r="H281" s="81" t="s">
        <v>31</v>
      </c>
    </row>
    <row r="282" spans="1:8" ht="20.100000000000001" customHeight="1">
      <c r="A282" s="76">
        <v>45671</v>
      </c>
      <c r="B282" s="77">
        <v>45671.430295208469</v>
      </c>
      <c r="C282" s="77"/>
      <c r="D282" s="78" t="s">
        <v>40</v>
      </c>
      <c r="E282" s="79">
        <v>20</v>
      </c>
      <c r="F282" s="80">
        <v>16.934999999999999</v>
      </c>
      <c r="G282" s="78" t="s">
        <v>30</v>
      </c>
      <c r="H282" s="81" t="s">
        <v>33</v>
      </c>
    </row>
    <row r="283" spans="1:8" ht="20.100000000000001" customHeight="1">
      <c r="A283" s="76">
        <v>45671</v>
      </c>
      <c r="B283" s="77">
        <v>45671.430295208469</v>
      </c>
      <c r="C283" s="77"/>
      <c r="D283" s="78" t="s">
        <v>40</v>
      </c>
      <c r="E283" s="79">
        <v>110</v>
      </c>
      <c r="F283" s="80">
        <v>16.93</v>
      </c>
      <c r="G283" s="78" t="s">
        <v>30</v>
      </c>
      <c r="H283" s="81" t="s">
        <v>32</v>
      </c>
    </row>
    <row r="284" spans="1:8" ht="20.100000000000001" customHeight="1">
      <c r="A284" s="76">
        <v>45671</v>
      </c>
      <c r="B284" s="77">
        <v>45671.430295208469</v>
      </c>
      <c r="C284" s="77"/>
      <c r="D284" s="78" t="s">
        <v>40</v>
      </c>
      <c r="E284" s="79">
        <v>122</v>
      </c>
      <c r="F284" s="80">
        <v>16.934999999999999</v>
      </c>
      <c r="G284" s="78" t="s">
        <v>30</v>
      </c>
      <c r="H284" s="81" t="s">
        <v>33</v>
      </c>
    </row>
    <row r="285" spans="1:8" ht="20.100000000000001" customHeight="1">
      <c r="A285" s="76">
        <v>45671</v>
      </c>
      <c r="B285" s="77">
        <v>45671.430295208469</v>
      </c>
      <c r="C285" s="77"/>
      <c r="D285" s="78" t="s">
        <v>40</v>
      </c>
      <c r="E285" s="79">
        <v>1572</v>
      </c>
      <c r="F285" s="80">
        <v>16.93</v>
      </c>
      <c r="G285" s="78" t="s">
        <v>30</v>
      </c>
      <c r="H285" s="81" t="s">
        <v>31</v>
      </c>
    </row>
    <row r="286" spans="1:8" ht="20.100000000000001" customHeight="1">
      <c r="A286" s="76">
        <v>45671</v>
      </c>
      <c r="B286" s="77">
        <v>45671.430295289494</v>
      </c>
      <c r="C286" s="77"/>
      <c r="D286" s="78" t="s">
        <v>40</v>
      </c>
      <c r="E286" s="79">
        <v>126</v>
      </c>
      <c r="F286" s="80">
        <v>16.934999999999999</v>
      </c>
      <c r="G286" s="78" t="s">
        <v>30</v>
      </c>
      <c r="H286" s="81" t="s">
        <v>33</v>
      </c>
    </row>
    <row r="287" spans="1:8" ht="20.100000000000001" customHeight="1">
      <c r="A287" s="76">
        <v>45671</v>
      </c>
      <c r="B287" s="77">
        <v>45671.431188159622</v>
      </c>
      <c r="C287" s="77"/>
      <c r="D287" s="78" t="s">
        <v>40</v>
      </c>
      <c r="E287" s="79">
        <v>200</v>
      </c>
      <c r="F287" s="80">
        <v>16.93</v>
      </c>
      <c r="G287" s="78" t="s">
        <v>30</v>
      </c>
      <c r="H287" s="81" t="s">
        <v>31</v>
      </c>
    </row>
    <row r="288" spans="1:8" ht="20.100000000000001" customHeight="1">
      <c r="A288" s="76">
        <v>45671</v>
      </c>
      <c r="B288" s="77">
        <v>45671.431188159622</v>
      </c>
      <c r="C288" s="77"/>
      <c r="D288" s="78" t="s">
        <v>40</v>
      </c>
      <c r="E288" s="79">
        <v>312</v>
      </c>
      <c r="F288" s="80">
        <v>16.93</v>
      </c>
      <c r="G288" s="78" t="s">
        <v>30</v>
      </c>
      <c r="H288" s="81" t="s">
        <v>31</v>
      </c>
    </row>
    <row r="289" spans="1:8" ht="20.100000000000001" customHeight="1">
      <c r="A289" s="76">
        <v>45671</v>
      </c>
      <c r="B289" s="77">
        <v>45671.432025613263</v>
      </c>
      <c r="C289" s="77"/>
      <c r="D289" s="78" t="s">
        <v>40</v>
      </c>
      <c r="E289" s="79">
        <v>304</v>
      </c>
      <c r="F289" s="80">
        <v>16.925000000000001</v>
      </c>
      <c r="G289" s="78" t="s">
        <v>30</v>
      </c>
      <c r="H289" s="81" t="s">
        <v>34</v>
      </c>
    </row>
    <row r="290" spans="1:8" ht="20.100000000000001" customHeight="1">
      <c r="A290" s="76">
        <v>45671</v>
      </c>
      <c r="B290" s="77">
        <v>45671.432025659829</v>
      </c>
      <c r="C290" s="77"/>
      <c r="D290" s="78" t="s">
        <v>40</v>
      </c>
      <c r="E290" s="79">
        <v>410</v>
      </c>
      <c r="F290" s="80">
        <v>16.925000000000001</v>
      </c>
      <c r="G290" s="78" t="s">
        <v>30</v>
      </c>
      <c r="H290" s="81" t="s">
        <v>31</v>
      </c>
    </row>
    <row r="291" spans="1:8" ht="20.100000000000001" customHeight="1">
      <c r="A291" s="76">
        <v>45671</v>
      </c>
      <c r="B291" s="77">
        <v>45671.432025659829</v>
      </c>
      <c r="C291" s="77"/>
      <c r="D291" s="78" t="s">
        <v>40</v>
      </c>
      <c r="E291" s="79">
        <v>1023</v>
      </c>
      <c r="F291" s="80">
        <v>16.925000000000001</v>
      </c>
      <c r="G291" s="78" t="s">
        <v>30</v>
      </c>
      <c r="H291" s="81" t="s">
        <v>31</v>
      </c>
    </row>
    <row r="292" spans="1:8" ht="20.100000000000001" customHeight="1">
      <c r="A292" s="76">
        <v>45671</v>
      </c>
      <c r="B292" s="77">
        <v>45671.432058877312</v>
      </c>
      <c r="C292" s="77"/>
      <c r="D292" s="78" t="s">
        <v>40</v>
      </c>
      <c r="E292" s="79">
        <v>259</v>
      </c>
      <c r="F292" s="80">
        <v>16.920000000000002</v>
      </c>
      <c r="G292" s="78" t="s">
        <v>30</v>
      </c>
      <c r="H292" s="81" t="s">
        <v>31</v>
      </c>
    </row>
    <row r="293" spans="1:8" ht="20.100000000000001" customHeight="1">
      <c r="A293" s="76">
        <v>45671</v>
      </c>
      <c r="B293" s="77">
        <v>45671.433437777683</v>
      </c>
      <c r="C293" s="77"/>
      <c r="D293" s="78" t="s">
        <v>40</v>
      </c>
      <c r="E293" s="79">
        <v>300</v>
      </c>
      <c r="F293" s="80">
        <v>16.920000000000002</v>
      </c>
      <c r="G293" s="78" t="s">
        <v>30</v>
      </c>
      <c r="H293" s="81" t="s">
        <v>34</v>
      </c>
    </row>
    <row r="294" spans="1:8" ht="20.100000000000001" customHeight="1">
      <c r="A294" s="76">
        <v>45671</v>
      </c>
      <c r="B294" s="77">
        <v>45671.433437777683</v>
      </c>
      <c r="C294" s="77"/>
      <c r="D294" s="78" t="s">
        <v>40</v>
      </c>
      <c r="E294" s="79">
        <v>88</v>
      </c>
      <c r="F294" s="80">
        <v>16.920000000000002</v>
      </c>
      <c r="G294" s="78" t="s">
        <v>30</v>
      </c>
      <c r="H294" s="81" t="s">
        <v>34</v>
      </c>
    </row>
    <row r="295" spans="1:8" ht="20.100000000000001" customHeight="1">
      <c r="A295" s="76">
        <v>45671</v>
      </c>
      <c r="B295" s="77">
        <v>45671.433437777683</v>
      </c>
      <c r="C295" s="77"/>
      <c r="D295" s="78" t="s">
        <v>40</v>
      </c>
      <c r="E295" s="79">
        <v>86</v>
      </c>
      <c r="F295" s="80">
        <v>16.920000000000002</v>
      </c>
      <c r="G295" s="78" t="s">
        <v>30</v>
      </c>
      <c r="H295" s="81" t="s">
        <v>34</v>
      </c>
    </row>
    <row r="296" spans="1:8" ht="20.100000000000001" customHeight="1">
      <c r="A296" s="76">
        <v>45671</v>
      </c>
      <c r="B296" s="77">
        <v>45671.433437777683</v>
      </c>
      <c r="C296" s="77"/>
      <c r="D296" s="78" t="s">
        <v>40</v>
      </c>
      <c r="E296" s="79">
        <v>122</v>
      </c>
      <c r="F296" s="80">
        <v>16.920000000000002</v>
      </c>
      <c r="G296" s="78" t="s">
        <v>30</v>
      </c>
      <c r="H296" s="81" t="s">
        <v>34</v>
      </c>
    </row>
    <row r="297" spans="1:8" ht="20.100000000000001" customHeight="1">
      <c r="A297" s="76">
        <v>45671</v>
      </c>
      <c r="B297" s="77">
        <v>45671.433790844865</v>
      </c>
      <c r="C297" s="77"/>
      <c r="D297" s="78" t="s">
        <v>40</v>
      </c>
      <c r="E297" s="79">
        <v>122</v>
      </c>
      <c r="F297" s="80">
        <v>16.914999999999999</v>
      </c>
      <c r="G297" s="78" t="s">
        <v>30</v>
      </c>
      <c r="H297" s="81" t="s">
        <v>32</v>
      </c>
    </row>
    <row r="298" spans="1:8" ht="20.100000000000001" customHeight="1">
      <c r="A298" s="76">
        <v>45671</v>
      </c>
      <c r="B298" s="77">
        <v>45671.433790844865</v>
      </c>
      <c r="C298" s="77"/>
      <c r="D298" s="78" t="s">
        <v>40</v>
      </c>
      <c r="E298" s="79">
        <v>229</v>
      </c>
      <c r="F298" s="80">
        <v>16.914999999999999</v>
      </c>
      <c r="G298" s="78" t="s">
        <v>30</v>
      </c>
      <c r="H298" s="81" t="s">
        <v>32</v>
      </c>
    </row>
    <row r="299" spans="1:8" ht="20.100000000000001" customHeight="1">
      <c r="A299" s="76">
        <v>45671</v>
      </c>
      <c r="B299" s="77">
        <v>45671.434063819237</v>
      </c>
      <c r="C299" s="77"/>
      <c r="D299" s="78" t="s">
        <v>40</v>
      </c>
      <c r="E299" s="79">
        <v>449</v>
      </c>
      <c r="F299" s="80">
        <v>16.905000000000001</v>
      </c>
      <c r="G299" s="78" t="s">
        <v>30</v>
      </c>
      <c r="H299" s="81" t="s">
        <v>31</v>
      </c>
    </row>
    <row r="300" spans="1:8" ht="20.100000000000001" customHeight="1">
      <c r="A300" s="76">
        <v>45671</v>
      </c>
      <c r="B300" s="77">
        <v>45671.434497060254</v>
      </c>
      <c r="C300" s="77"/>
      <c r="D300" s="78" t="s">
        <v>40</v>
      </c>
      <c r="E300" s="79">
        <v>126</v>
      </c>
      <c r="F300" s="80">
        <v>16.899999999999999</v>
      </c>
      <c r="G300" s="78" t="s">
        <v>30</v>
      </c>
      <c r="H300" s="81" t="s">
        <v>32</v>
      </c>
    </row>
    <row r="301" spans="1:8" ht="20.100000000000001" customHeight="1">
      <c r="A301" s="76">
        <v>45671</v>
      </c>
      <c r="B301" s="77">
        <v>45671.434497060254</v>
      </c>
      <c r="C301" s="77"/>
      <c r="D301" s="78" t="s">
        <v>40</v>
      </c>
      <c r="E301" s="79">
        <v>921</v>
      </c>
      <c r="F301" s="80">
        <v>16.899999999999999</v>
      </c>
      <c r="G301" s="78" t="s">
        <v>30</v>
      </c>
      <c r="H301" s="81" t="s">
        <v>31</v>
      </c>
    </row>
    <row r="302" spans="1:8" ht="20.100000000000001" customHeight="1">
      <c r="A302" s="76">
        <v>45671</v>
      </c>
      <c r="B302" s="77">
        <v>45671.434696250129</v>
      </c>
      <c r="C302" s="77"/>
      <c r="D302" s="78" t="s">
        <v>40</v>
      </c>
      <c r="E302" s="79">
        <v>775</v>
      </c>
      <c r="F302" s="80">
        <v>16.895</v>
      </c>
      <c r="G302" s="78" t="s">
        <v>30</v>
      </c>
      <c r="H302" s="81" t="s">
        <v>31</v>
      </c>
    </row>
    <row r="303" spans="1:8" ht="20.100000000000001" customHeight="1">
      <c r="A303" s="76">
        <v>45671</v>
      </c>
      <c r="B303" s="77">
        <v>45671.434865740594</v>
      </c>
      <c r="C303" s="77"/>
      <c r="D303" s="78" t="s">
        <v>40</v>
      </c>
      <c r="E303" s="79">
        <v>44</v>
      </c>
      <c r="F303" s="80">
        <v>16.885000000000002</v>
      </c>
      <c r="G303" s="78" t="s">
        <v>30</v>
      </c>
      <c r="H303" s="81" t="s">
        <v>31</v>
      </c>
    </row>
    <row r="304" spans="1:8" ht="20.100000000000001" customHeight="1">
      <c r="A304" s="76">
        <v>45671</v>
      </c>
      <c r="B304" s="77">
        <v>45671.434865740594</v>
      </c>
      <c r="C304" s="77"/>
      <c r="D304" s="78" t="s">
        <v>40</v>
      </c>
      <c r="E304" s="79">
        <v>103</v>
      </c>
      <c r="F304" s="80">
        <v>16.885000000000002</v>
      </c>
      <c r="G304" s="78" t="s">
        <v>30</v>
      </c>
      <c r="H304" s="81" t="s">
        <v>31</v>
      </c>
    </row>
    <row r="305" spans="1:8" ht="20.100000000000001" customHeight="1">
      <c r="A305" s="76">
        <v>45671</v>
      </c>
      <c r="B305" s="77">
        <v>45671.435909305699</v>
      </c>
      <c r="C305" s="77"/>
      <c r="D305" s="78" t="s">
        <v>40</v>
      </c>
      <c r="E305" s="79">
        <v>296</v>
      </c>
      <c r="F305" s="80">
        <v>16.895</v>
      </c>
      <c r="G305" s="78" t="s">
        <v>30</v>
      </c>
      <c r="H305" s="81" t="s">
        <v>33</v>
      </c>
    </row>
    <row r="306" spans="1:8" ht="20.100000000000001" customHeight="1">
      <c r="A306" s="76">
        <v>45671</v>
      </c>
      <c r="B306" s="77">
        <v>45671.435909606516</v>
      </c>
      <c r="C306" s="77"/>
      <c r="D306" s="78" t="s">
        <v>40</v>
      </c>
      <c r="E306" s="79">
        <v>393</v>
      </c>
      <c r="F306" s="80">
        <v>16.895</v>
      </c>
      <c r="G306" s="78" t="s">
        <v>30</v>
      </c>
      <c r="H306" s="81" t="s">
        <v>31</v>
      </c>
    </row>
    <row r="307" spans="1:8" ht="20.100000000000001" customHeight="1">
      <c r="A307" s="76">
        <v>45671</v>
      </c>
      <c r="B307" s="77">
        <v>45671.435909664258</v>
      </c>
      <c r="C307" s="77"/>
      <c r="D307" s="78" t="s">
        <v>40</v>
      </c>
      <c r="E307" s="79">
        <v>1156</v>
      </c>
      <c r="F307" s="80">
        <v>16.895</v>
      </c>
      <c r="G307" s="78" t="s">
        <v>30</v>
      </c>
      <c r="H307" s="81" t="s">
        <v>31</v>
      </c>
    </row>
    <row r="308" spans="1:8" ht="20.100000000000001" customHeight="1">
      <c r="A308" s="76">
        <v>45671</v>
      </c>
      <c r="B308" s="77">
        <v>45671.437546793837</v>
      </c>
      <c r="C308" s="77"/>
      <c r="D308" s="78" t="s">
        <v>40</v>
      </c>
      <c r="E308" s="79">
        <v>235</v>
      </c>
      <c r="F308" s="80">
        <v>16.925000000000001</v>
      </c>
      <c r="G308" s="78" t="s">
        <v>30</v>
      </c>
      <c r="H308" s="81" t="s">
        <v>31</v>
      </c>
    </row>
    <row r="309" spans="1:8" ht="20.100000000000001" customHeight="1">
      <c r="A309" s="76">
        <v>45671</v>
      </c>
      <c r="B309" s="77">
        <v>45671.43791996548</v>
      </c>
      <c r="C309" s="77"/>
      <c r="D309" s="78" t="s">
        <v>40</v>
      </c>
      <c r="E309" s="79">
        <v>191</v>
      </c>
      <c r="F309" s="80">
        <v>16.925000000000001</v>
      </c>
      <c r="G309" s="78" t="s">
        <v>30</v>
      </c>
      <c r="H309" s="81" t="s">
        <v>34</v>
      </c>
    </row>
    <row r="310" spans="1:8" ht="20.100000000000001" customHeight="1">
      <c r="A310" s="76">
        <v>45671</v>
      </c>
      <c r="B310" s="77">
        <v>45671.43791996548</v>
      </c>
      <c r="C310" s="77"/>
      <c r="D310" s="78" t="s">
        <v>40</v>
      </c>
      <c r="E310" s="79">
        <v>157</v>
      </c>
      <c r="F310" s="80">
        <v>16.925000000000001</v>
      </c>
      <c r="G310" s="78" t="s">
        <v>30</v>
      </c>
      <c r="H310" s="81" t="s">
        <v>34</v>
      </c>
    </row>
    <row r="311" spans="1:8" ht="20.100000000000001" customHeight="1">
      <c r="A311" s="76">
        <v>45671</v>
      </c>
      <c r="B311" s="77">
        <v>45671.437919999938</v>
      </c>
      <c r="C311" s="77"/>
      <c r="D311" s="78" t="s">
        <v>40</v>
      </c>
      <c r="E311" s="79">
        <v>1332</v>
      </c>
      <c r="F311" s="80">
        <v>16.925000000000001</v>
      </c>
      <c r="G311" s="78" t="s">
        <v>30</v>
      </c>
      <c r="H311" s="81" t="s">
        <v>31</v>
      </c>
    </row>
    <row r="312" spans="1:8" ht="20.100000000000001" customHeight="1">
      <c r="A312" s="76">
        <v>45671</v>
      </c>
      <c r="B312" s="77">
        <v>45671.437919999938</v>
      </c>
      <c r="C312" s="77"/>
      <c r="D312" s="78" t="s">
        <v>40</v>
      </c>
      <c r="E312" s="79">
        <v>354</v>
      </c>
      <c r="F312" s="80">
        <v>16.925000000000001</v>
      </c>
      <c r="G312" s="78" t="s">
        <v>30</v>
      </c>
      <c r="H312" s="81" t="s">
        <v>31</v>
      </c>
    </row>
    <row r="313" spans="1:8" ht="20.100000000000001" customHeight="1">
      <c r="A313" s="76">
        <v>45671</v>
      </c>
      <c r="B313" s="77">
        <v>45671.43885092577</v>
      </c>
      <c r="C313" s="77"/>
      <c r="D313" s="78" t="s">
        <v>40</v>
      </c>
      <c r="E313" s="79">
        <v>487</v>
      </c>
      <c r="F313" s="80">
        <v>16.91</v>
      </c>
      <c r="G313" s="78" t="s">
        <v>30</v>
      </c>
      <c r="H313" s="81" t="s">
        <v>31</v>
      </c>
    </row>
    <row r="314" spans="1:8" ht="20.100000000000001" customHeight="1">
      <c r="A314" s="76">
        <v>45671</v>
      </c>
      <c r="B314" s="77">
        <v>45671.439109247644</v>
      </c>
      <c r="C314" s="77"/>
      <c r="D314" s="78" t="s">
        <v>40</v>
      </c>
      <c r="E314" s="79">
        <v>838</v>
      </c>
      <c r="F314" s="80">
        <v>16.905000000000001</v>
      </c>
      <c r="G314" s="78" t="s">
        <v>30</v>
      </c>
      <c r="H314" s="81" t="s">
        <v>31</v>
      </c>
    </row>
    <row r="315" spans="1:8" ht="20.100000000000001" customHeight="1">
      <c r="A315" s="76">
        <v>45671</v>
      </c>
      <c r="B315" s="77">
        <v>45671.440548912156</v>
      </c>
      <c r="C315" s="77"/>
      <c r="D315" s="78" t="s">
        <v>40</v>
      </c>
      <c r="E315" s="79">
        <v>1795</v>
      </c>
      <c r="F315" s="80">
        <v>16.920000000000002</v>
      </c>
      <c r="G315" s="78" t="s">
        <v>30</v>
      </c>
      <c r="H315" s="81" t="s">
        <v>31</v>
      </c>
    </row>
    <row r="316" spans="1:8" ht="20.100000000000001" customHeight="1">
      <c r="A316" s="76">
        <v>45671</v>
      </c>
      <c r="B316" s="77">
        <v>45671.440548912156</v>
      </c>
      <c r="C316" s="77"/>
      <c r="D316" s="78" t="s">
        <v>40</v>
      </c>
      <c r="E316" s="79">
        <v>517</v>
      </c>
      <c r="F316" s="80">
        <v>16.920000000000002</v>
      </c>
      <c r="G316" s="78" t="s">
        <v>30</v>
      </c>
      <c r="H316" s="81" t="s">
        <v>31</v>
      </c>
    </row>
    <row r="317" spans="1:8" ht="20.100000000000001" customHeight="1">
      <c r="A317" s="76">
        <v>45671</v>
      </c>
      <c r="B317" s="77">
        <v>45671.441343067214</v>
      </c>
      <c r="C317" s="77"/>
      <c r="D317" s="78" t="s">
        <v>40</v>
      </c>
      <c r="E317" s="79">
        <v>94</v>
      </c>
      <c r="F317" s="80">
        <v>16.905000000000001</v>
      </c>
      <c r="G317" s="78" t="s">
        <v>30</v>
      </c>
      <c r="H317" s="81" t="s">
        <v>31</v>
      </c>
    </row>
    <row r="318" spans="1:8" ht="20.100000000000001" customHeight="1">
      <c r="A318" s="76">
        <v>45671</v>
      </c>
      <c r="B318" s="77">
        <v>45671.441911308095</v>
      </c>
      <c r="C318" s="77"/>
      <c r="D318" s="78" t="s">
        <v>40</v>
      </c>
      <c r="E318" s="79">
        <v>79</v>
      </c>
      <c r="F318" s="80">
        <v>16.905000000000001</v>
      </c>
      <c r="G318" s="78" t="s">
        <v>30</v>
      </c>
      <c r="H318" s="81" t="s">
        <v>34</v>
      </c>
    </row>
    <row r="319" spans="1:8" ht="20.100000000000001" customHeight="1">
      <c r="A319" s="76">
        <v>45671</v>
      </c>
      <c r="B319" s="77">
        <v>45671.441911308095</v>
      </c>
      <c r="C319" s="77"/>
      <c r="D319" s="78" t="s">
        <v>40</v>
      </c>
      <c r="E319" s="79">
        <v>23</v>
      </c>
      <c r="F319" s="80">
        <v>16.905000000000001</v>
      </c>
      <c r="G319" s="78" t="s">
        <v>30</v>
      </c>
      <c r="H319" s="81" t="s">
        <v>33</v>
      </c>
    </row>
    <row r="320" spans="1:8" ht="20.100000000000001" customHeight="1">
      <c r="A320" s="76">
        <v>45671</v>
      </c>
      <c r="B320" s="77">
        <v>45671.441911308095</v>
      </c>
      <c r="C320" s="77"/>
      <c r="D320" s="78" t="s">
        <v>40</v>
      </c>
      <c r="E320" s="79">
        <v>114</v>
      </c>
      <c r="F320" s="80">
        <v>16.905000000000001</v>
      </c>
      <c r="G320" s="78" t="s">
        <v>30</v>
      </c>
      <c r="H320" s="81" t="s">
        <v>32</v>
      </c>
    </row>
    <row r="321" spans="1:8" ht="20.100000000000001" customHeight="1">
      <c r="A321" s="76">
        <v>45671</v>
      </c>
      <c r="B321" s="77">
        <v>45671.441911308095</v>
      </c>
      <c r="C321" s="77"/>
      <c r="D321" s="78" t="s">
        <v>40</v>
      </c>
      <c r="E321" s="79">
        <v>121</v>
      </c>
      <c r="F321" s="80">
        <v>16.905000000000001</v>
      </c>
      <c r="G321" s="78" t="s">
        <v>30</v>
      </c>
      <c r="H321" s="81" t="s">
        <v>34</v>
      </c>
    </row>
    <row r="322" spans="1:8" ht="20.100000000000001" customHeight="1">
      <c r="A322" s="76">
        <v>45671</v>
      </c>
      <c r="B322" s="77">
        <v>45671.441911308095</v>
      </c>
      <c r="C322" s="77"/>
      <c r="D322" s="78" t="s">
        <v>40</v>
      </c>
      <c r="E322" s="79">
        <v>122</v>
      </c>
      <c r="F322" s="80">
        <v>16.905000000000001</v>
      </c>
      <c r="G322" s="78" t="s">
        <v>30</v>
      </c>
      <c r="H322" s="81" t="s">
        <v>33</v>
      </c>
    </row>
    <row r="323" spans="1:8" ht="20.100000000000001" customHeight="1">
      <c r="A323" s="76">
        <v>45671</v>
      </c>
      <c r="B323" s="77">
        <v>45671.441911308095</v>
      </c>
      <c r="C323" s="77"/>
      <c r="D323" s="78" t="s">
        <v>40</v>
      </c>
      <c r="E323" s="79">
        <v>127</v>
      </c>
      <c r="F323" s="80">
        <v>16.905000000000001</v>
      </c>
      <c r="G323" s="78" t="s">
        <v>30</v>
      </c>
      <c r="H323" s="81" t="s">
        <v>32</v>
      </c>
    </row>
    <row r="324" spans="1:8" ht="20.100000000000001" customHeight="1">
      <c r="A324" s="76">
        <v>45671</v>
      </c>
      <c r="B324" s="77">
        <v>45671.441911308095</v>
      </c>
      <c r="C324" s="77"/>
      <c r="D324" s="78" t="s">
        <v>40</v>
      </c>
      <c r="E324" s="79">
        <v>400</v>
      </c>
      <c r="F324" s="80">
        <v>16.905000000000001</v>
      </c>
      <c r="G324" s="78" t="s">
        <v>30</v>
      </c>
      <c r="H324" s="81" t="s">
        <v>34</v>
      </c>
    </row>
    <row r="325" spans="1:8" ht="20.100000000000001" customHeight="1">
      <c r="A325" s="76">
        <v>45671</v>
      </c>
      <c r="B325" s="77">
        <v>45671.441911308095</v>
      </c>
      <c r="C325" s="77"/>
      <c r="D325" s="78" t="s">
        <v>40</v>
      </c>
      <c r="E325" s="79">
        <v>795</v>
      </c>
      <c r="F325" s="80">
        <v>16.905000000000001</v>
      </c>
      <c r="G325" s="78" t="s">
        <v>30</v>
      </c>
      <c r="H325" s="81" t="s">
        <v>31</v>
      </c>
    </row>
    <row r="326" spans="1:8" ht="20.100000000000001" customHeight="1">
      <c r="A326" s="76">
        <v>45671</v>
      </c>
      <c r="B326" s="77">
        <v>45671.443323553074</v>
      </c>
      <c r="C326" s="77"/>
      <c r="D326" s="78" t="s">
        <v>40</v>
      </c>
      <c r="E326" s="79">
        <v>28</v>
      </c>
      <c r="F326" s="80">
        <v>16.91</v>
      </c>
      <c r="G326" s="78" t="s">
        <v>30</v>
      </c>
      <c r="H326" s="81" t="s">
        <v>31</v>
      </c>
    </row>
    <row r="327" spans="1:8" ht="20.100000000000001" customHeight="1">
      <c r="A327" s="76">
        <v>45671</v>
      </c>
      <c r="B327" s="77">
        <v>45671.443348692264</v>
      </c>
      <c r="C327" s="77"/>
      <c r="D327" s="78" t="s">
        <v>40</v>
      </c>
      <c r="E327" s="79">
        <v>1200</v>
      </c>
      <c r="F327" s="80">
        <v>16.91</v>
      </c>
      <c r="G327" s="78" t="s">
        <v>30</v>
      </c>
      <c r="H327" s="81" t="s">
        <v>31</v>
      </c>
    </row>
    <row r="328" spans="1:8" ht="20.100000000000001" customHeight="1">
      <c r="A328" s="76">
        <v>45671</v>
      </c>
      <c r="B328" s="77">
        <v>45671.443348692264</v>
      </c>
      <c r="C328" s="77"/>
      <c r="D328" s="78" t="s">
        <v>40</v>
      </c>
      <c r="E328" s="79">
        <v>703</v>
      </c>
      <c r="F328" s="80">
        <v>16.91</v>
      </c>
      <c r="G328" s="78" t="s">
        <v>30</v>
      </c>
      <c r="H328" s="81" t="s">
        <v>31</v>
      </c>
    </row>
    <row r="329" spans="1:8" ht="20.100000000000001" customHeight="1">
      <c r="A329" s="76">
        <v>45671</v>
      </c>
      <c r="B329" s="77">
        <v>45671.444382858928</v>
      </c>
      <c r="C329" s="77"/>
      <c r="D329" s="78" t="s">
        <v>40</v>
      </c>
      <c r="E329" s="79">
        <v>1724</v>
      </c>
      <c r="F329" s="80">
        <v>16.934999999999999</v>
      </c>
      <c r="G329" s="78" t="s">
        <v>30</v>
      </c>
      <c r="H329" s="81" t="s">
        <v>31</v>
      </c>
    </row>
    <row r="330" spans="1:8" ht="20.100000000000001" customHeight="1">
      <c r="A330" s="76">
        <v>45671</v>
      </c>
      <c r="B330" s="77">
        <v>45671.44526358787</v>
      </c>
      <c r="C330" s="77"/>
      <c r="D330" s="78" t="s">
        <v>40</v>
      </c>
      <c r="E330" s="79">
        <v>497</v>
      </c>
      <c r="F330" s="80">
        <v>16.91</v>
      </c>
      <c r="G330" s="78" t="s">
        <v>30</v>
      </c>
      <c r="H330" s="81" t="s">
        <v>31</v>
      </c>
    </row>
    <row r="331" spans="1:8" ht="20.100000000000001" customHeight="1">
      <c r="A331" s="76">
        <v>45671</v>
      </c>
      <c r="B331" s="77">
        <v>45671.445449016057</v>
      </c>
      <c r="C331" s="77"/>
      <c r="D331" s="78" t="s">
        <v>40</v>
      </c>
      <c r="E331" s="79">
        <v>153</v>
      </c>
      <c r="F331" s="80">
        <v>16.899999999999999</v>
      </c>
      <c r="G331" s="78" t="s">
        <v>30</v>
      </c>
      <c r="H331" s="81" t="s">
        <v>31</v>
      </c>
    </row>
    <row r="332" spans="1:8" ht="20.100000000000001" customHeight="1">
      <c r="A332" s="76">
        <v>45671</v>
      </c>
      <c r="B332" s="77">
        <v>45671.445449016057</v>
      </c>
      <c r="C332" s="77"/>
      <c r="D332" s="78" t="s">
        <v>40</v>
      </c>
      <c r="E332" s="79">
        <v>164</v>
      </c>
      <c r="F332" s="80">
        <v>16.899999999999999</v>
      </c>
      <c r="G332" s="78" t="s">
        <v>30</v>
      </c>
      <c r="H332" s="81" t="s">
        <v>31</v>
      </c>
    </row>
    <row r="333" spans="1:8" ht="20.100000000000001" customHeight="1">
      <c r="A333" s="76">
        <v>45671</v>
      </c>
      <c r="B333" s="77">
        <v>45671.445449016057</v>
      </c>
      <c r="C333" s="77"/>
      <c r="D333" s="78" t="s">
        <v>40</v>
      </c>
      <c r="E333" s="79">
        <v>153</v>
      </c>
      <c r="F333" s="80">
        <v>16.899999999999999</v>
      </c>
      <c r="G333" s="78" t="s">
        <v>30</v>
      </c>
      <c r="H333" s="81" t="s">
        <v>31</v>
      </c>
    </row>
    <row r="334" spans="1:8" ht="20.100000000000001" customHeight="1">
      <c r="A334" s="76">
        <v>45671</v>
      </c>
      <c r="B334" s="77">
        <v>45671.446501006838</v>
      </c>
      <c r="C334" s="77"/>
      <c r="D334" s="78" t="s">
        <v>40</v>
      </c>
      <c r="E334" s="79">
        <v>3</v>
      </c>
      <c r="F334" s="80">
        <v>16.914999999999999</v>
      </c>
      <c r="G334" s="78" t="s">
        <v>30</v>
      </c>
      <c r="H334" s="81" t="s">
        <v>34</v>
      </c>
    </row>
    <row r="335" spans="1:8" ht="20.100000000000001" customHeight="1">
      <c r="A335" s="76">
        <v>45671</v>
      </c>
      <c r="B335" s="77">
        <v>45671.446501006838</v>
      </c>
      <c r="C335" s="77"/>
      <c r="D335" s="78" t="s">
        <v>40</v>
      </c>
      <c r="E335" s="79">
        <v>3</v>
      </c>
      <c r="F335" s="80">
        <v>16.914999999999999</v>
      </c>
      <c r="G335" s="78" t="s">
        <v>30</v>
      </c>
      <c r="H335" s="81" t="s">
        <v>34</v>
      </c>
    </row>
    <row r="336" spans="1:8" ht="20.100000000000001" customHeight="1">
      <c r="A336" s="76">
        <v>45671</v>
      </c>
      <c r="B336" s="77">
        <v>45671.446501006838</v>
      </c>
      <c r="C336" s="77"/>
      <c r="D336" s="78" t="s">
        <v>40</v>
      </c>
      <c r="E336" s="79">
        <v>201</v>
      </c>
      <c r="F336" s="80">
        <v>16.914999999999999</v>
      </c>
      <c r="G336" s="78" t="s">
        <v>30</v>
      </c>
      <c r="H336" s="81" t="s">
        <v>34</v>
      </c>
    </row>
    <row r="337" spans="1:8" ht="20.100000000000001" customHeight="1">
      <c r="A337" s="76">
        <v>45671</v>
      </c>
      <c r="B337" s="77">
        <v>45671.446501006838</v>
      </c>
      <c r="C337" s="77"/>
      <c r="D337" s="78" t="s">
        <v>40</v>
      </c>
      <c r="E337" s="79">
        <v>1290</v>
      </c>
      <c r="F337" s="80">
        <v>16.920000000000002</v>
      </c>
      <c r="G337" s="78" t="s">
        <v>30</v>
      </c>
      <c r="H337" s="81" t="s">
        <v>31</v>
      </c>
    </row>
    <row r="338" spans="1:8" ht="20.100000000000001" customHeight="1">
      <c r="A338" s="76">
        <v>45671</v>
      </c>
      <c r="B338" s="77">
        <v>45671.44763003476</v>
      </c>
      <c r="C338" s="77"/>
      <c r="D338" s="78" t="s">
        <v>40</v>
      </c>
      <c r="E338" s="79">
        <v>630</v>
      </c>
      <c r="F338" s="80">
        <v>16.93</v>
      </c>
      <c r="G338" s="78" t="s">
        <v>30</v>
      </c>
      <c r="H338" s="81" t="s">
        <v>34</v>
      </c>
    </row>
    <row r="339" spans="1:8" ht="20.100000000000001" customHeight="1">
      <c r="A339" s="76">
        <v>45671</v>
      </c>
      <c r="B339" s="77">
        <v>45671.44763003476</v>
      </c>
      <c r="C339" s="77"/>
      <c r="D339" s="78" t="s">
        <v>40</v>
      </c>
      <c r="E339" s="79">
        <v>445</v>
      </c>
      <c r="F339" s="80">
        <v>16.93</v>
      </c>
      <c r="G339" s="78" t="s">
        <v>30</v>
      </c>
      <c r="H339" s="81" t="s">
        <v>34</v>
      </c>
    </row>
    <row r="340" spans="1:8" ht="20.100000000000001" customHeight="1">
      <c r="A340" s="76">
        <v>45671</v>
      </c>
      <c r="B340" s="77">
        <v>45671.447662812658</v>
      </c>
      <c r="C340" s="77"/>
      <c r="D340" s="78" t="s">
        <v>40</v>
      </c>
      <c r="E340" s="79">
        <v>135</v>
      </c>
      <c r="F340" s="80">
        <v>16.93</v>
      </c>
      <c r="G340" s="78" t="s">
        <v>30</v>
      </c>
      <c r="H340" s="81" t="s">
        <v>33</v>
      </c>
    </row>
    <row r="341" spans="1:8" ht="20.100000000000001" customHeight="1">
      <c r="A341" s="76">
        <v>45671</v>
      </c>
      <c r="B341" s="77">
        <v>45671.447662812658</v>
      </c>
      <c r="C341" s="77"/>
      <c r="D341" s="78" t="s">
        <v>40</v>
      </c>
      <c r="E341" s="79">
        <v>177</v>
      </c>
      <c r="F341" s="80">
        <v>16.93</v>
      </c>
      <c r="G341" s="78" t="s">
        <v>30</v>
      </c>
      <c r="H341" s="81" t="s">
        <v>34</v>
      </c>
    </row>
    <row r="342" spans="1:8" ht="20.100000000000001" customHeight="1">
      <c r="A342" s="76">
        <v>45671</v>
      </c>
      <c r="B342" s="77">
        <v>45671.447845740709</v>
      </c>
      <c r="C342" s="77"/>
      <c r="D342" s="78" t="s">
        <v>40</v>
      </c>
      <c r="E342" s="79">
        <v>509</v>
      </c>
      <c r="F342" s="80">
        <v>16.93</v>
      </c>
      <c r="G342" s="78" t="s">
        <v>30</v>
      </c>
      <c r="H342" s="81" t="s">
        <v>34</v>
      </c>
    </row>
    <row r="343" spans="1:8" ht="20.100000000000001" customHeight="1">
      <c r="A343" s="76">
        <v>45671</v>
      </c>
      <c r="B343" s="77">
        <v>45671.448114919011</v>
      </c>
      <c r="C343" s="77"/>
      <c r="D343" s="78" t="s">
        <v>40</v>
      </c>
      <c r="E343" s="79">
        <v>540</v>
      </c>
      <c r="F343" s="80">
        <v>16.914999999999999</v>
      </c>
      <c r="G343" s="78" t="s">
        <v>30</v>
      </c>
      <c r="H343" s="81" t="s">
        <v>31</v>
      </c>
    </row>
    <row r="344" spans="1:8" ht="20.100000000000001" customHeight="1">
      <c r="A344" s="76">
        <v>45671</v>
      </c>
      <c r="B344" s="77">
        <v>45671.449130949099</v>
      </c>
      <c r="C344" s="77"/>
      <c r="D344" s="78" t="s">
        <v>40</v>
      </c>
      <c r="E344" s="79">
        <v>753</v>
      </c>
      <c r="F344" s="80">
        <v>16.925000000000001</v>
      </c>
      <c r="G344" s="78" t="s">
        <v>30</v>
      </c>
      <c r="H344" s="81" t="s">
        <v>31</v>
      </c>
    </row>
    <row r="345" spans="1:8" ht="20.100000000000001" customHeight="1">
      <c r="A345" s="76">
        <v>45671</v>
      </c>
      <c r="B345" s="77">
        <v>45671.449323159643</v>
      </c>
      <c r="C345" s="77"/>
      <c r="D345" s="78" t="s">
        <v>40</v>
      </c>
      <c r="E345" s="79">
        <v>537</v>
      </c>
      <c r="F345" s="80">
        <v>16.93</v>
      </c>
      <c r="G345" s="78" t="s">
        <v>30</v>
      </c>
      <c r="H345" s="81" t="s">
        <v>31</v>
      </c>
    </row>
    <row r="346" spans="1:8" ht="20.100000000000001" customHeight="1">
      <c r="A346" s="76">
        <v>45671</v>
      </c>
      <c r="B346" s="77">
        <v>45671.450683379546</v>
      </c>
      <c r="C346" s="77"/>
      <c r="D346" s="78" t="s">
        <v>40</v>
      </c>
      <c r="E346" s="79">
        <v>237</v>
      </c>
      <c r="F346" s="80">
        <v>16.934999999999999</v>
      </c>
      <c r="G346" s="78" t="s">
        <v>30</v>
      </c>
      <c r="H346" s="81" t="s">
        <v>33</v>
      </c>
    </row>
    <row r="347" spans="1:8" ht="20.100000000000001" customHeight="1">
      <c r="A347" s="76">
        <v>45671</v>
      </c>
      <c r="B347" s="77">
        <v>45671.450683379546</v>
      </c>
      <c r="C347" s="77"/>
      <c r="D347" s="78" t="s">
        <v>40</v>
      </c>
      <c r="E347" s="79">
        <v>343</v>
      </c>
      <c r="F347" s="80">
        <v>16.934999999999999</v>
      </c>
      <c r="G347" s="78" t="s">
        <v>30</v>
      </c>
      <c r="H347" s="81" t="s">
        <v>34</v>
      </c>
    </row>
    <row r="348" spans="1:8" ht="20.100000000000001" customHeight="1">
      <c r="A348" s="76">
        <v>45671</v>
      </c>
      <c r="B348" s="77">
        <v>45671.450683402829</v>
      </c>
      <c r="C348" s="77"/>
      <c r="D348" s="78" t="s">
        <v>40</v>
      </c>
      <c r="E348" s="79">
        <v>1650</v>
      </c>
      <c r="F348" s="80">
        <v>16.934999999999999</v>
      </c>
      <c r="G348" s="78" t="s">
        <v>30</v>
      </c>
      <c r="H348" s="81" t="s">
        <v>31</v>
      </c>
    </row>
    <row r="349" spans="1:8" ht="20.100000000000001" customHeight="1">
      <c r="A349" s="76">
        <v>45671</v>
      </c>
      <c r="B349" s="77">
        <v>45671.451796771027</v>
      </c>
      <c r="C349" s="77"/>
      <c r="D349" s="78" t="s">
        <v>40</v>
      </c>
      <c r="E349" s="79">
        <v>148</v>
      </c>
      <c r="F349" s="80">
        <v>16.934999999999999</v>
      </c>
      <c r="G349" s="78" t="s">
        <v>30</v>
      </c>
      <c r="H349" s="81" t="s">
        <v>34</v>
      </c>
    </row>
    <row r="350" spans="1:8" ht="20.100000000000001" customHeight="1">
      <c r="A350" s="76">
        <v>45671</v>
      </c>
      <c r="B350" s="77">
        <v>45671.451796771027</v>
      </c>
      <c r="C350" s="77"/>
      <c r="D350" s="78" t="s">
        <v>40</v>
      </c>
      <c r="E350" s="79">
        <v>51</v>
      </c>
      <c r="F350" s="80">
        <v>16.934999999999999</v>
      </c>
      <c r="G350" s="78" t="s">
        <v>30</v>
      </c>
      <c r="H350" s="81" t="s">
        <v>34</v>
      </c>
    </row>
    <row r="351" spans="1:8" ht="20.100000000000001" customHeight="1">
      <c r="A351" s="76">
        <v>45671</v>
      </c>
      <c r="B351" s="77">
        <v>45671.451796771027</v>
      </c>
      <c r="C351" s="77"/>
      <c r="D351" s="78" t="s">
        <v>40</v>
      </c>
      <c r="E351" s="79">
        <v>73</v>
      </c>
      <c r="F351" s="80">
        <v>16.934999999999999</v>
      </c>
      <c r="G351" s="78" t="s">
        <v>30</v>
      </c>
      <c r="H351" s="81" t="s">
        <v>34</v>
      </c>
    </row>
    <row r="352" spans="1:8" ht="20.100000000000001" customHeight="1">
      <c r="A352" s="76">
        <v>45671</v>
      </c>
      <c r="B352" s="77">
        <v>45671.451796771027</v>
      </c>
      <c r="C352" s="77"/>
      <c r="D352" s="78" t="s">
        <v>40</v>
      </c>
      <c r="E352" s="79">
        <v>120</v>
      </c>
      <c r="F352" s="80">
        <v>16.934999999999999</v>
      </c>
      <c r="G352" s="78" t="s">
        <v>30</v>
      </c>
      <c r="H352" s="81" t="s">
        <v>34</v>
      </c>
    </row>
    <row r="353" spans="1:8" ht="20.100000000000001" customHeight="1">
      <c r="A353" s="76">
        <v>45671</v>
      </c>
      <c r="B353" s="77">
        <v>45671.451796771027</v>
      </c>
      <c r="C353" s="77"/>
      <c r="D353" s="78" t="s">
        <v>40</v>
      </c>
      <c r="E353" s="79">
        <v>120</v>
      </c>
      <c r="F353" s="80">
        <v>16.934999999999999</v>
      </c>
      <c r="G353" s="78" t="s">
        <v>30</v>
      </c>
      <c r="H353" s="81" t="s">
        <v>34</v>
      </c>
    </row>
    <row r="354" spans="1:8" ht="20.100000000000001" customHeight="1">
      <c r="A354" s="76">
        <v>45671</v>
      </c>
      <c r="B354" s="77">
        <v>45671.451796771027</v>
      </c>
      <c r="C354" s="77"/>
      <c r="D354" s="78" t="s">
        <v>40</v>
      </c>
      <c r="E354" s="79">
        <v>302</v>
      </c>
      <c r="F354" s="80">
        <v>16.934999999999999</v>
      </c>
      <c r="G354" s="78" t="s">
        <v>30</v>
      </c>
      <c r="H354" s="81" t="s">
        <v>34</v>
      </c>
    </row>
    <row r="355" spans="1:8" ht="20.100000000000001" customHeight="1">
      <c r="A355" s="76">
        <v>45671</v>
      </c>
      <c r="B355" s="77">
        <v>45671.452503078617</v>
      </c>
      <c r="C355" s="77"/>
      <c r="D355" s="78" t="s">
        <v>40</v>
      </c>
      <c r="E355" s="79">
        <v>118</v>
      </c>
      <c r="F355" s="80">
        <v>16.934999999999999</v>
      </c>
      <c r="G355" s="78" t="s">
        <v>30</v>
      </c>
      <c r="H355" s="81" t="s">
        <v>33</v>
      </c>
    </row>
    <row r="356" spans="1:8" ht="20.100000000000001" customHeight="1">
      <c r="A356" s="76">
        <v>45671</v>
      </c>
      <c r="B356" s="77">
        <v>45671.452503078617</v>
      </c>
      <c r="C356" s="77"/>
      <c r="D356" s="78" t="s">
        <v>40</v>
      </c>
      <c r="E356" s="79">
        <v>144</v>
      </c>
      <c r="F356" s="80">
        <v>16.934999999999999</v>
      </c>
      <c r="G356" s="78" t="s">
        <v>30</v>
      </c>
      <c r="H356" s="81" t="s">
        <v>34</v>
      </c>
    </row>
    <row r="357" spans="1:8" ht="20.100000000000001" customHeight="1">
      <c r="A357" s="76">
        <v>45671</v>
      </c>
      <c r="B357" s="77">
        <v>45671.452503078617</v>
      </c>
      <c r="C357" s="77"/>
      <c r="D357" s="78" t="s">
        <v>40</v>
      </c>
      <c r="E357" s="79">
        <v>95</v>
      </c>
      <c r="F357" s="80">
        <v>16.934999999999999</v>
      </c>
      <c r="G357" s="78" t="s">
        <v>30</v>
      </c>
      <c r="H357" s="81" t="s">
        <v>34</v>
      </c>
    </row>
    <row r="358" spans="1:8" ht="20.100000000000001" customHeight="1">
      <c r="A358" s="76">
        <v>45671</v>
      </c>
      <c r="B358" s="77">
        <v>45671.452503078617</v>
      </c>
      <c r="C358" s="77"/>
      <c r="D358" s="78" t="s">
        <v>40</v>
      </c>
      <c r="E358" s="79">
        <v>939</v>
      </c>
      <c r="F358" s="80">
        <v>16.934999999999999</v>
      </c>
      <c r="G358" s="78" t="s">
        <v>30</v>
      </c>
      <c r="H358" s="81" t="s">
        <v>31</v>
      </c>
    </row>
    <row r="359" spans="1:8" ht="20.100000000000001" customHeight="1">
      <c r="A359" s="76">
        <v>45671</v>
      </c>
      <c r="B359" s="77">
        <v>45671.452683460433</v>
      </c>
      <c r="C359" s="77"/>
      <c r="D359" s="78" t="s">
        <v>40</v>
      </c>
      <c r="E359" s="79">
        <v>477</v>
      </c>
      <c r="F359" s="80">
        <v>16.925000000000001</v>
      </c>
      <c r="G359" s="78" t="s">
        <v>30</v>
      </c>
      <c r="H359" s="81" t="s">
        <v>31</v>
      </c>
    </row>
    <row r="360" spans="1:8" ht="20.100000000000001" customHeight="1">
      <c r="A360" s="76">
        <v>45671</v>
      </c>
      <c r="B360" s="77">
        <v>45671.452806226909</v>
      </c>
      <c r="C360" s="77"/>
      <c r="D360" s="78" t="s">
        <v>40</v>
      </c>
      <c r="E360" s="79">
        <v>123</v>
      </c>
      <c r="F360" s="80">
        <v>16.914999999999999</v>
      </c>
      <c r="G360" s="78" t="s">
        <v>30</v>
      </c>
      <c r="H360" s="81" t="s">
        <v>31</v>
      </c>
    </row>
    <row r="361" spans="1:8" ht="20.100000000000001" customHeight="1">
      <c r="A361" s="76">
        <v>45671</v>
      </c>
      <c r="B361" s="77">
        <v>45671.45280873822</v>
      </c>
      <c r="C361" s="77"/>
      <c r="D361" s="78" t="s">
        <v>40</v>
      </c>
      <c r="E361" s="79">
        <v>84</v>
      </c>
      <c r="F361" s="80">
        <v>16.914999999999999</v>
      </c>
      <c r="G361" s="78" t="s">
        <v>30</v>
      </c>
      <c r="H361" s="81" t="s">
        <v>31</v>
      </c>
    </row>
    <row r="362" spans="1:8" ht="20.100000000000001" customHeight="1">
      <c r="A362" s="76">
        <v>45671</v>
      </c>
      <c r="B362" s="77">
        <v>45671.453005682677</v>
      </c>
      <c r="C362" s="77"/>
      <c r="D362" s="78" t="s">
        <v>40</v>
      </c>
      <c r="E362" s="79">
        <v>128</v>
      </c>
      <c r="F362" s="80">
        <v>16.914999999999999</v>
      </c>
      <c r="G362" s="78" t="s">
        <v>30</v>
      </c>
      <c r="H362" s="81" t="s">
        <v>31</v>
      </c>
    </row>
    <row r="363" spans="1:8" ht="20.100000000000001" customHeight="1">
      <c r="A363" s="76">
        <v>45671</v>
      </c>
      <c r="B363" s="77">
        <v>45671.453913437668</v>
      </c>
      <c r="C363" s="77"/>
      <c r="D363" s="78" t="s">
        <v>40</v>
      </c>
      <c r="E363" s="79">
        <v>11</v>
      </c>
      <c r="F363" s="80">
        <v>16.925000000000001</v>
      </c>
      <c r="G363" s="78" t="s">
        <v>30</v>
      </c>
      <c r="H363" s="81" t="s">
        <v>31</v>
      </c>
    </row>
    <row r="364" spans="1:8" ht="20.100000000000001" customHeight="1">
      <c r="A364" s="76">
        <v>45671</v>
      </c>
      <c r="B364" s="77">
        <v>45671.453950057738</v>
      </c>
      <c r="C364" s="77"/>
      <c r="D364" s="78" t="s">
        <v>40</v>
      </c>
      <c r="E364" s="79">
        <v>81</v>
      </c>
      <c r="F364" s="80">
        <v>16.934999999999999</v>
      </c>
      <c r="G364" s="78" t="s">
        <v>30</v>
      </c>
      <c r="H364" s="81" t="s">
        <v>34</v>
      </c>
    </row>
    <row r="365" spans="1:8" ht="20.100000000000001" customHeight="1">
      <c r="A365" s="76">
        <v>45671</v>
      </c>
      <c r="B365" s="77">
        <v>45671.453950057738</v>
      </c>
      <c r="C365" s="77"/>
      <c r="D365" s="78" t="s">
        <v>40</v>
      </c>
      <c r="E365" s="79">
        <v>124</v>
      </c>
      <c r="F365" s="80">
        <v>16.934999999999999</v>
      </c>
      <c r="G365" s="78" t="s">
        <v>30</v>
      </c>
      <c r="H365" s="81" t="s">
        <v>34</v>
      </c>
    </row>
    <row r="366" spans="1:8" ht="20.100000000000001" customHeight="1">
      <c r="A366" s="76">
        <v>45671</v>
      </c>
      <c r="B366" s="77">
        <v>45671.453950092662</v>
      </c>
      <c r="C366" s="77"/>
      <c r="D366" s="78" t="s">
        <v>40</v>
      </c>
      <c r="E366" s="79">
        <v>1597</v>
      </c>
      <c r="F366" s="80">
        <v>16.934999999999999</v>
      </c>
      <c r="G366" s="78" t="s">
        <v>30</v>
      </c>
      <c r="H366" s="81" t="s">
        <v>34</v>
      </c>
    </row>
    <row r="367" spans="1:8" ht="20.100000000000001" customHeight="1">
      <c r="A367" s="76">
        <v>45671</v>
      </c>
      <c r="B367" s="77">
        <v>45671.454553692136</v>
      </c>
      <c r="C367" s="77"/>
      <c r="D367" s="78" t="s">
        <v>40</v>
      </c>
      <c r="E367" s="79">
        <v>506</v>
      </c>
      <c r="F367" s="80">
        <v>16.93</v>
      </c>
      <c r="G367" s="78" t="s">
        <v>30</v>
      </c>
      <c r="H367" s="81" t="s">
        <v>31</v>
      </c>
    </row>
    <row r="368" spans="1:8" ht="20.100000000000001" customHeight="1">
      <c r="A368" s="76">
        <v>45671</v>
      </c>
      <c r="B368" s="77">
        <v>45671.454930416774</v>
      </c>
      <c r="C368" s="77"/>
      <c r="D368" s="78" t="s">
        <v>40</v>
      </c>
      <c r="E368" s="79">
        <v>464</v>
      </c>
      <c r="F368" s="80">
        <v>16.914999999999999</v>
      </c>
      <c r="G368" s="78" t="s">
        <v>30</v>
      </c>
      <c r="H368" s="81" t="s">
        <v>31</v>
      </c>
    </row>
    <row r="369" spans="1:8" ht="20.100000000000001" customHeight="1">
      <c r="A369" s="76">
        <v>45671</v>
      </c>
      <c r="B369" s="77">
        <v>45671.456033379771</v>
      </c>
      <c r="C369" s="77"/>
      <c r="D369" s="78" t="s">
        <v>40</v>
      </c>
      <c r="E369" s="79">
        <v>2</v>
      </c>
      <c r="F369" s="80">
        <v>16.905000000000001</v>
      </c>
      <c r="G369" s="78" t="s">
        <v>30</v>
      </c>
      <c r="H369" s="81" t="s">
        <v>34</v>
      </c>
    </row>
    <row r="370" spans="1:8" ht="20.100000000000001" customHeight="1">
      <c r="A370" s="76">
        <v>45671</v>
      </c>
      <c r="B370" s="77">
        <v>45671.456033379771</v>
      </c>
      <c r="C370" s="77"/>
      <c r="D370" s="78" t="s">
        <v>40</v>
      </c>
      <c r="E370" s="79">
        <v>127</v>
      </c>
      <c r="F370" s="80">
        <v>16.905000000000001</v>
      </c>
      <c r="G370" s="78" t="s">
        <v>30</v>
      </c>
      <c r="H370" s="81" t="s">
        <v>32</v>
      </c>
    </row>
    <row r="371" spans="1:8" ht="20.100000000000001" customHeight="1">
      <c r="A371" s="76">
        <v>45671</v>
      </c>
      <c r="B371" s="77">
        <v>45671.456033379771</v>
      </c>
      <c r="C371" s="77"/>
      <c r="D371" s="78" t="s">
        <v>40</v>
      </c>
      <c r="E371" s="79">
        <v>143</v>
      </c>
      <c r="F371" s="80">
        <v>16.905000000000001</v>
      </c>
      <c r="G371" s="78" t="s">
        <v>30</v>
      </c>
      <c r="H371" s="81" t="s">
        <v>34</v>
      </c>
    </row>
    <row r="372" spans="1:8" ht="20.100000000000001" customHeight="1">
      <c r="A372" s="76">
        <v>45671</v>
      </c>
      <c r="B372" s="77">
        <v>45671.456033379771</v>
      </c>
      <c r="C372" s="77"/>
      <c r="D372" s="78" t="s">
        <v>40</v>
      </c>
      <c r="E372" s="79">
        <v>411</v>
      </c>
      <c r="F372" s="80">
        <v>16.905000000000001</v>
      </c>
      <c r="G372" s="78" t="s">
        <v>30</v>
      </c>
      <c r="H372" s="81" t="s">
        <v>34</v>
      </c>
    </row>
    <row r="373" spans="1:8" ht="20.100000000000001" customHeight="1">
      <c r="A373" s="76">
        <v>45671</v>
      </c>
      <c r="B373" s="77">
        <v>45671.456739525311</v>
      </c>
      <c r="C373" s="77"/>
      <c r="D373" s="78" t="s">
        <v>40</v>
      </c>
      <c r="E373" s="79">
        <v>2</v>
      </c>
      <c r="F373" s="80">
        <v>16.905000000000001</v>
      </c>
      <c r="G373" s="78" t="s">
        <v>30</v>
      </c>
      <c r="H373" s="81" t="s">
        <v>33</v>
      </c>
    </row>
    <row r="374" spans="1:8" ht="20.100000000000001" customHeight="1">
      <c r="A374" s="76">
        <v>45671</v>
      </c>
      <c r="B374" s="77">
        <v>45671.456739525311</v>
      </c>
      <c r="C374" s="77"/>
      <c r="D374" s="78" t="s">
        <v>40</v>
      </c>
      <c r="E374" s="79">
        <v>244</v>
      </c>
      <c r="F374" s="80">
        <v>16.905000000000001</v>
      </c>
      <c r="G374" s="78" t="s">
        <v>30</v>
      </c>
      <c r="H374" s="81" t="s">
        <v>34</v>
      </c>
    </row>
    <row r="375" spans="1:8" ht="20.100000000000001" customHeight="1">
      <c r="A375" s="76">
        <v>45671</v>
      </c>
      <c r="B375" s="77">
        <v>45671.456739525311</v>
      </c>
      <c r="C375" s="77"/>
      <c r="D375" s="78" t="s">
        <v>40</v>
      </c>
      <c r="E375" s="79">
        <v>131</v>
      </c>
      <c r="F375" s="80">
        <v>16.905000000000001</v>
      </c>
      <c r="G375" s="78" t="s">
        <v>30</v>
      </c>
      <c r="H375" s="81" t="s">
        <v>32</v>
      </c>
    </row>
    <row r="376" spans="1:8" ht="20.100000000000001" customHeight="1">
      <c r="A376" s="76">
        <v>45671</v>
      </c>
      <c r="B376" s="77">
        <v>45671.456739525311</v>
      </c>
      <c r="C376" s="77"/>
      <c r="D376" s="78" t="s">
        <v>40</v>
      </c>
      <c r="E376" s="79">
        <v>72</v>
      </c>
      <c r="F376" s="80">
        <v>16.905000000000001</v>
      </c>
      <c r="G376" s="78" t="s">
        <v>30</v>
      </c>
      <c r="H376" s="81" t="s">
        <v>34</v>
      </c>
    </row>
    <row r="377" spans="1:8" ht="20.100000000000001" customHeight="1">
      <c r="A377" s="76">
        <v>45671</v>
      </c>
      <c r="B377" s="77">
        <v>45671.456739525311</v>
      </c>
      <c r="C377" s="77"/>
      <c r="D377" s="78" t="s">
        <v>40</v>
      </c>
      <c r="E377" s="79">
        <v>914</v>
      </c>
      <c r="F377" s="80">
        <v>16.905000000000001</v>
      </c>
      <c r="G377" s="78" t="s">
        <v>30</v>
      </c>
      <c r="H377" s="81" t="s">
        <v>31</v>
      </c>
    </row>
    <row r="378" spans="1:8" ht="20.100000000000001" customHeight="1">
      <c r="A378" s="76">
        <v>45671</v>
      </c>
      <c r="B378" s="77">
        <v>45671.45779863419</v>
      </c>
      <c r="C378" s="77"/>
      <c r="D378" s="78" t="s">
        <v>40</v>
      </c>
      <c r="E378" s="79">
        <v>341</v>
      </c>
      <c r="F378" s="80">
        <v>16.91</v>
      </c>
      <c r="G378" s="78" t="s">
        <v>30</v>
      </c>
      <c r="H378" s="81" t="s">
        <v>33</v>
      </c>
    </row>
    <row r="379" spans="1:8" ht="20.100000000000001" customHeight="1">
      <c r="A379" s="76">
        <v>45671</v>
      </c>
      <c r="B379" s="77">
        <v>45671.457803044003</v>
      </c>
      <c r="C379" s="77"/>
      <c r="D379" s="78" t="s">
        <v>40</v>
      </c>
      <c r="E379" s="79">
        <v>182</v>
      </c>
      <c r="F379" s="80">
        <v>16.91</v>
      </c>
      <c r="G379" s="78" t="s">
        <v>30</v>
      </c>
      <c r="H379" s="81" t="s">
        <v>34</v>
      </c>
    </row>
    <row r="380" spans="1:8" ht="20.100000000000001" customHeight="1">
      <c r="A380" s="76">
        <v>45671</v>
      </c>
      <c r="B380" s="77">
        <v>45671.457803101745</v>
      </c>
      <c r="C380" s="77"/>
      <c r="D380" s="78" t="s">
        <v>40</v>
      </c>
      <c r="E380" s="79">
        <v>131</v>
      </c>
      <c r="F380" s="80">
        <v>16.91</v>
      </c>
      <c r="G380" s="78" t="s">
        <v>30</v>
      </c>
      <c r="H380" s="81" t="s">
        <v>34</v>
      </c>
    </row>
    <row r="381" spans="1:8" ht="20.100000000000001" customHeight="1">
      <c r="A381" s="76">
        <v>45671</v>
      </c>
      <c r="B381" s="77">
        <v>45671.457803067286</v>
      </c>
      <c r="C381" s="77"/>
      <c r="D381" s="78" t="s">
        <v>40</v>
      </c>
      <c r="E381" s="79">
        <v>1320</v>
      </c>
      <c r="F381" s="80">
        <v>16.91</v>
      </c>
      <c r="G381" s="78" t="s">
        <v>30</v>
      </c>
      <c r="H381" s="81" t="s">
        <v>31</v>
      </c>
    </row>
    <row r="382" spans="1:8" ht="20.100000000000001" customHeight="1">
      <c r="A382" s="76">
        <v>45671</v>
      </c>
      <c r="B382" s="77">
        <v>45671.458085439634</v>
      </c>
      <c r="C382" s="77"/>
      <c r="D382" s="78" t="s">
        <v>40</v>
      </c>
      <c r="E382" s="79">
        <v>158</v>
      </c>
      <c r="F382" s="80">
        <v>16.899999999999999</v>
      </c>
      <c r="G382" s="78" t="s">
        <v>30</v>
      </c>
      <c r="H382" s="81" t="s">
        <v>31</v>
      </c>
    </row>
    <row r="383" spans="1:8" ht="20.100000000000001" customHeight="1">
      <c r="A383" s="76">
        <v>45671</v>
      </c>
      <c r="B383" s="77">
        <v>45671.458701527677</v>
      </c>
      <c r="C383" s="77"/>
      <c r="D383" s="78" t="s">
        <v>40</v>
      </c>
      <c r="E383" s="79">
        <v>449</v>
      </c>
      <c r="F383" s="80">
        <v>16.89</v>
      </c>
      <c r="G383" s="78" t="s">
        <v>30</v>
      </c>
      <c r="H383" s="81" t="s">
        <v>31</v>
      </c>
    </row>
    <row r="384" spans="1:8" ht="20.100000000000001" customHeight="1">
      <c r="A384" s="76">
        <v>45671</v>
      </c>
      <c r="B384" s="77">
        <v>45671.459563889075</v>
      </c>
      <c r="C384" s="77"/>
      <c r="D384" s="78" t="s">
        <v>40</v>
      </c>
      <c r="E384" s="79">
        <v>258</v>
      </c>
      <c r="F384" s="80">
        <v>16.899999999999999</v>
      </c>
      <c r="G384" s="78" t="s">
        <v>30</v>
      </c>
      <c r="H384" s="81" t="s">
        <v>33</v>
      </c>
    </row>
    <row r="385" spans="1:8" ht="20.100000000000001" customHeight="1">
      <c r="A385" s="76">
        <v>45671</v>
      </c>
      <c r="B385" s="77">
        <v>45671.459592534695</v>
      </c>
      <c r="C385" s="77"/>
      <c r="D385" s="78" t="s">
        <v>40</v>
      </c>
      <c r="E385" s="79">
        <v>1406</v>
      </c>
      <c r="F385" s="80">
        <v>16.899999999999999</v>
      </c>
      <c r="G385" s="78" t="s">
        <v>30</v>
      </c>
      <c r="H385" s="81" t="s">
        <v>31</v>
      </c>
    </row>
    <row r="386" spans="1:8" ht="20.100000000000001" customHeight="1">
      <c r="A386" s="76">
        <v>45671</v>
      </c>
      <c r="B386" s="77">
        <v>45671.460022095125</v>
      </c>
      <c r="C386" s="77"/>
      <c r="D386" s="78" t="s">
        <v>40</v>
      </c>
      <c r="E386" s="79">
        <v>238</v>
      </c>
      <c r="F386" s="80">
        <v>16.89</v>
      </c>
      <c r="G386" s="78" t="s">
        <v>30</v>
      </c>
      <c r="H386" s="81" t="s">
        <v>31</v>
      </c>
    </row>
    <row r="387" spans="1:8" ht="20.100000000000001" customHeight="1">
      <c r="A387" s="76">
        <v>45671</v>
      </c>
      <c r="B387" s="77">
        <v>45671.460976504721</v>
      </c>
      <c r="C387" s="77"/>
      <c r="D387" s="78" t="s">
        <v>40</v>
      </c>
      <c r="E387" s="79">
        <v>557</v>
      </c>
      <c r="F387" s="80">
        <v>16.905000000000001</v>
      </c>
      <c r="G387" s="78" t="s">
        <v>30</v>
      </c>
      <c r="H387" s="81" t="s">
        <v>31</v>
      </c>
    </row>
    <row r="388" spans="1:8" ht="20.100000000000001" customHeight="1">
      <c r="A388" s="76">
        <v>45671</v>
      </c>
      <c r="B388" s="77">
        <v>45671.460976504721</v>
      </c>
      <c r="C388" s="77"/>
      <c r="D388" s="78" t="s">
        <v>40</v>
      </c>
      <c r="E388" s="79">
        <v>10</v>
      </c>
      <c r="F388" s="80">
        <v>16.905000000000001</v>
      </c>
      <c r="G388" s="78" t="s">
        <v>30</v>
      </c>
      <c r="H388" s="81" t="s">
        <v>31</v>
      </c>
    </row>
    <row r="389" spans="1:8" ht="20.100000000000001" customHeight="1">
      <c r="A389" s="76">
        <v>45671</v>
      </c>
      <c r="B389" s="77">
        <v>45671.461033356376</v>
      </c>
      <c r="C389" s="77"/>
      <c r="D389" s="78" t="s">
        <v>40</v>
      </c>
      <c r="E389" s="79">
        <v>1078</v>
      </c>
      <c r="F389" s="80">
        <v>16.905000000000001</v>
      </c>
      <c r="G389" s="78" t="s">
        <v>30</v>
      </c>
      <c r="H389" s="81" t="s">
        <v>31</v>
      </c>
    </row>
    <row r="390" spans="1:8" ht="20.100000000000001" customHeight="1">
      <c r="A390" s="76">
        <v>45671</v>
      </c>
      <c r="B390" s="77">
        <v>45671.462388090324</v>
      </c>
      <c r="C390" s="77"/>
      <c r="D390" s="78" t="s">
        <v>40</v>
      </c>
      <c r="E390" s="79">
        <v>813</v>
      </c>
      <c r="F390" s="80">
        <v>16.920000000000002</v>
      </c>
      <c r="G390" s="78" t="s">
        <v>30</v>
      </c>
      <c r="H390" s="81" t="s">
        <v>31</v>
      </c>
    </row>
    <row r="391" spans="1:8" ht="20.100000000000001" customHeight="1">
      <c r="A391" s="76">
        <v>45671</v>
      </c>
      <c r="B391" s="77">
        <v>45671.463094224688</v>
      </c>
      <c r="C391" s="77"/>
      <c r="D391" s="78" t="s">
        <v>40</v>
      </c>
      <c r="E391" s="79">
        <v>106</v>
      </c>
      <c r="F391" s="80">
        <v>16.93</v>
      </c>
      <c r="G391" s="78" t="s">
        <v>30</v>
      </c>
      <c r="H391" s="81" t="s">
        <v>32</v>
      </c>
    </row>
    <row r="392" spans="1:8" ht="20.100000000000001" customHeight="1">
      <c r="A392" s="76">
        <v>45671</v>
      </c>
      <c r="B392" s="77">
        <v>45671.463094224688</v>
      </c>
      <c r="C392" s="77"/>
      <c r="D392" s="78" t="s">
        <v>40</v>
      </c>
      <c r="E392" s="79">
        <v>127</v>
      </c>
      <c r="F392" s="80">
        <v>16.93</v>
      </c>
      <c r="G392" s="78" t="s">
        <v>30</v>
      </c>
      <c r="H392" s="81" t="s">
        <v>32</v>
      </c>
    </row>
    <row r="393" spans="1:8" ht="20.100000000000001" customHeight="1">
      <c r="A393" s="76">
        <v>45671</v>
      </c>
      <c r="B393" s="77">
        <v>45671.463094363455</v>
      </c>
      <c r="C393" s="77"/>
      <c r="D393" s="78" t="s">
        <v>40</v>
      </c>
      <c r="E393" s="79">
        <v>110</v>
      </c>
      <c r="F393" s="80">
        <v>16.93</v>
      </c>
      <c r="G393" s="78" t="s">
        <v>30</v>
      </c>
      <c r="H393" s="81" t="s">
        <v>32</v>
      </c>
    </row>
    <row r="394" spans="1:8" ht="20.100000000000001" customHeight="1">
      <c r="A394" s="76">
        <v>45671</v>
      </c>
      <c r="B394" s="77">
        <v>45671.463094618171</v>
      </c>
      <c r="C394" s="77"/>
      <c r="D394" s="78" t="s">
        <v>40</v>
      </c>
      <c r="E394" s="79">
        <v>110</v>
      </c>
      <c r="F394" s="80">
        <v>16.93</v>
      </c>
      <c r="G394" s="78" t="s">
        <v>30</v>
      </c>
      <c r="H394" s="81" t="s">
        <v>32</v>
      </c>
    </row>
    <row r="395" spans="1:8" ht="20.100000000000001" customHeight="1">
      <c r="A395" s="76">
        <v>45671</v>
      </c>
      <c r="B395" s="77">
        <v>45671.463094849605</v>
      </c>
      <c r="C395" s="77"/>
      <c r="D395" s="78" t="s">
        <v>40</v>
      </c>
      <c r="E395" s="79">
        <v>123</v>
      </c>
      <c r="F395" s="80">
        <v>16.93</v>
      </c>
      <c r="G395" s="78" t="s">
        <v>30</v>
      </c>
      <c r="H395" s="81" t="s">
        <v>32</v>
      </c>
    </row>
    <row r="396" spans="1:8" ht="20.100000000000001" customHeight="1">
      <c r="A396" s="76">
        <v>45671</v>
      </c>
      <c r="B396" s="77">
        <v>45671.463106319308</v>
      </c>
      <c r="C396" s="77"/>
      <c r="D396" s="78" t="s">
        <v>40</v>
      </c>
      <c r="E396" s="79">
        <v>120</v>
      </c>
      <c r="F396" s="80">
        <v>16.93</v>
      </c>
      <c r="G396" s="78" t="s">
        <v>30</v>
      </c>
      <c r="H396" s="81" t="s">
        <v>32</v>
      </c>
    </row>
    <row r="397" spans="1:8" ht="20.100000000000001" customHeight="1">
      <c r="A397" s="76">
        <v>45671</v>
      </c>
      <c r="B397" s="77">
        <v>45671.463117882144</v>
      </c>
      <c r="C397" s="77"/>
      <c r="D397" s="78" t="s">
        <v>40</v>
      </c>
      <c r="E397" s="79">
        <v>115</v>
      </c>
      <c r="F397" s="80">
        <v>16.93</v>
      </c>
      <c r="G397" s="78" t="s">
        <v>30</v>
      </c>
      <c r="H397" s="81" t="s">
        <v>32</v>
      </c>
    </row>
    <row r="398" spans="1:8" ht="20.100000000000001" customHeight="1">
      <c r="A398" s="76">
        <v>45671</v>
      </c>
      <c r="B398" s="77">
        <v>45671.463129513897</v>
      </c>
      <c r="C398" s="77"/>
      <c r="D398" s="78" t="s">
        <v>40</v>
      </c>
      <c r="E398" s="79">
        <v>106</v>
      </c>
      <c r="F398" s="80">
        <v>16.93</v>
      </c>
      <c r="G398" s="78" t="s">
        <v>30</v>
      </c>
      <c r="H398" s="81" t="s">
        <v>32</v>
      </c>
    </row>
    <row r="399" spans="1:8" ht="20.100000000000001" customHeight="1">
      <c r="A399" s="76">
        <v>45671</v>
      </c>
      <c r="B399" s="77">
        <v>45671.463197754696</v>
      </c>
      <c r="C399" s="77"/>
      <c r="D399" s="78" t="s">
        <v>40</v>
      </c>
      <c r="E399" s="79">
        <v>131</v>
      </c>
      <c r="F399" s="80">
        <v>16.93</v>
      </c>
      <c r="G399" s="78" t="s">
        <v>30</v>
      </c>
      <c r="H399" s="81" t="s">
        <v>32</v>
      </c>
    </row>
    <row r="400" spans="1:8" ht="20.100000000000001" customHeight="1">
      <c r="A400" s="76">
        <v>45671</v>
      </c>
      <c r="B400" s="77">
        <v>45671.463197754696</v>
      </c>
      <c r="C400" s="77"/>
      <c r="D400" s="78" t="s">
        <v>40</v>
      </c>
      <c r="E400" s="79">
        <v>115</v>
      </c>
      <c r="F400" s="80">
        <v>16.93</v>
      </c>
      <c r="G400" s="78" t="s">
        <v>30</v>
      </c>
      <c r="H400" s="81" t="s">
        <v>32</v>
      </c>
    </row>
    <row r="401" spans="1:8" ht="20.100000000000001" customHeight="1">
      <c r="A401" s="76">
        <v>45671</v>
      </c>
      <c r="B401" s="77">
        <v>45671.463198043872</v>
      </c>
      <c r="C401" s="77"/>
      <c r="D401" s="78" t="s">
        <v>40</v>
      </c>
      <c r="E401" s="79">
        <v>112</v>
      </c>
      <c r="F401" s="80">
        <v>16.93</v>
      </c>
      <c r="G401" s="78" t="s">
        <v>30</v>
      </c>
      <c r="H401" s="81" t="s">
        <v>32</v>
      </c>
    </row>
    <row r="402" spans="1:8" ht="20.100000000000001" customHeight="1">
      <c r="A402" s="76">
        <v>45671</v>
      </c>
      <c r="B402" s="77">
        <v>45671.463198217563</v>
      </c>
      <c r="C402" s="77"/>
      <c r="D402" s="78" t="s">
        <v>40</v>
      </c>
      <c r="E402" s="79">
        <v>113</v>
      </c>
      <c r="F402" s="80">
        <v>16.93</v>
      </c>
      <c r="G402" s="78" t="s">
        <v>30</v>
      </c>
      <c r="H402" s="81" t="s">
        <v>32</v>
      </c>
    </row>
    <row r="403" spans="1:8" ht="20.100000000000001" customHeight="1">
      <c r="A403" s="76">
        <v>45671</v>
      </c>
      <c r="B403" s="77">
        <v>45671.463198402897</v>
      </c>
      <c r="C403" s="77"/>
      <c r="D403" s="78" t="s">
        <v>40</v>
      </c>
      <c r="E403" s="79">
        <v>122</v>
      </c>
      <c r="F403" s="80">
        <v>16.93</v>
      </c>
      <c r="G403" s="78" t="s">
        <v>30</v>
      </c>
      <c r="H403" s="81" t="s">
        <v>32</v>
      </c>
    </row>
    <row r="404" spans="1:8" ht="20.100000000000001" customHeight="1">
      <c r="A404" s="76">
        <v>45671</v>
      </c>
      <c r="B404" s="77">
        <v>45671.463210115675</v>
      </c>
      <c r="C404" s="77"/>
      <c r="D404" s="78" t="s">
        <v>40</v>
      </c>
      <c r="E404" s="79">
        <v>112</v>
      </c>
      <c r="F404" s="80">
        <v>16.93</v>
      </c>
      <c r="G404" s="78" t="s">
        <v>30</v>
      </c>
      <c r="H404" s="81" t="s">
        <v>32</v>
      </c>
    </row>
    <row r="405" spans="1:8" ht="20.100000000000001" customHeight="1">
      <c r="A405" s="76">
        <v>45671</v>
      </c>
      <c r="B405" s="77">
        <v>45671.463210115675</v>
      </c>
      <c r="C405" s="77"/>
      <c r="D405" s="78" t="s">
        <v>40</v>
      </c>
      <c r="E405" s="79">
        <v>121</v>
      </c>
      <c r="F405" s="80">
        <v>16.93</v>
      </c>
      <c r="G405" s="78" t="s">
        <v>30</v>
      </c>
      <c r="H405" s="81" t="s">
        <v>32</v>
      </c>
    </row>
    <row r="406" spans="1:8" ht="20.100000000000001" customHeight="1">
      <c r="A406" s="76">
        <v>45671</v>
      </c>
      <c r="B406" s="77">
        <v>45671.463244583458</v>
      </c>
      <c r="C406" s="77"/>
      <c r="D406" s="78" t="s">
        <v>40</v>
      </c>
      <c r="E406" s="79">
        <v>227</v>
      </c>
      <c r="F406" s="80">
        <v>16.934999999999999</v>
      </c>
      <c r="G406" s="78" t="s">
        <v>30</v>
      </c>
      <c r="H406" s="81" t="s">
        <v>31</v>
      </c>
    </row>
    <row r="407" spans="1:8" ht="20.100000000000001" customHeight="1">
      <c r="A407" s="76">
        <v>45671</v>
      </c>
      <c r="B407" s="77">
        <v>45671.464322627522</v>
      </c>
      <c r="C407" s="77"/>
      <c r="D407" s="78" t="s">
        <v>40</v>
      </c>
      <c r="E407" s="79">
        <v>582</v>
      </c>
      <c r="F407" s="80">
        <v>16.93</v>
      </c>
      <c r="G407" s="78" t="s">
        <v>30</v>
      </c>
      <c r="H407" s="81" t="s">
        <v>31</v>
      </c>
    </row>
    <row r="408" spans="1:8" ht="20.100000000000001" customHeight="1">
      <c r="A408" s="76">
        <v>45671</v>
      </c>
      <c r="B408" s="77">
        <v>45671.46485954849</v>
      </c>
      <c r="C408" s="77"/>
      <c r="D408" s="78" t="s">
        <v>40</v>
      </c>
      <c r="E408" s="79">
        <v>113</v>
      </c>
      <c r="F408" s="80">
        <v>16.934999999999999</v>
      </c>
      <c r="G408" s="78" t="s">
        <v>30</v>
      </c>
      <c r="H408" s="81" t="s">
        <v>32</v>
      </c>
    </row>
    <row r="409" spans="1:8" ht="20.100000000000001" customHeight="1">
      <c r="A409" s="76">
        <v>45671</v>
      </c>
      <c r="B409" s="77">
        <v>45671.46485954849</v>
      </c>
      <c r="C409" s="77"/>
      <c r="D409" s="78" t="s">
        <v>40</v>
      </c>
      <c r="E409" s="79">
        <v>126</v>
      </c>
      <c r="F409" s="80">
        <v>16.934999999999999</v>
      </c>
      <c r="G409" s="78" t="s">
        <v>30</v>
      </c>
      <c r="H409" s="81" t="s">
        <v>32</v>
      </c>
    </row>
    <row r="410" spans="1:8" ht="20.100000000000001" customHeight="1">
      <c r="A410" s="76">
        <v>45671</v>
      </c>
      <c r="B410" s="77">
        <v>45671.464859583415</v>
      </c>
      <c r="C410" s="77"/>
      <c r="D410" s="78" t="s">
        <v>40</v>
      </c>
      <c r="E410" s="79">
        <v>216</v>
      </c>
      <c r="F410" s="80">
        <v>16.934999999999999</v>
      </c>
      <c r="G410" s="78" t="s">
        <v>30</v>
      </c>
      <c r="H410" s="81" t="s">
        <v>32</v>
      </c>
    </row>
    <row r="411" spans="1:8" ht="20.100000000000001" customHeight="1">
      <c r="A411" s="76">
        <v>45671</v>
      </c>
      <c r="B411" s="77">
        <v>45671.464859606698</v>
      </c>
      <c r="C411" s="77"/>
      <c r="D411" s="78" t="s">
        <v>40</v>
      </c>
      <c r="E411" s="79">
        <v>120</v>
      </c>
      <c r="F411" s="80">
        <v>16.934999999999999</v>
      </c>
      <c r="G411" s="78" t="s">
        <v>30</v>
      </c>
      <c r="H411" s="81" t="s">
        <v>32</v>
      </c>
    </row>
    <row r="412" spans="1:8" ht="20.100000000000001" customHeight="1">
      <c r="A412" s="76">
        <v>45671</v>
      </c>
      <c r="B412" s="77">
        <v>45671.464859860949</v>
      </c>
      <c r="C412" s="77"/>
      <c r="D412" s="78" t="s">
        <v>40</v>
      </c>
      <c r="E412" s="79">
        <v>127</v>
      </c>
      <c r="F412" s="80">
        <v>16.934999999999999</v>
      </c>
      <c r="G412" s="78" t="s">
        <v>30</v>
      </c>
      <c r="H412" s="81" t="s">
        <v>32</v>
      </c>
    </row>
    <row r="413" spans="1:8" ht="20.100000000000001" customHeight="1">
      <c r="A413" s="76">
        <v>45671</v>
      </c>
      <c r="B413" s="77">
        <v>45671.464860208333</v>
      </c>
      <c r="C413" s="77"/>
      <c r="D413" s="78" t="s">
        <v>40</v>
      </c>
      <c r="E413" s="79">
        <v>127</v>
      </c>
      <c r="F413" s="80">
        <v>16.934999999999999</v>
      </c>
      <c r="G413" s="78" t="s">
        <v>30</v>
      </c>
      <c r="H413" s="81" t="s">
        <v>32</v>
      </c>
    </row>
    <row r="414" spans="1:8" ht="20.100000000000001" customHeight="1">
      <c r="A414" s="76">
        <v>45671</v>
      </c>
      <c r="B414" s="77">
        <v>45671.464860243257</v>
      </c>
      <c r="C414" s="77"/>
      <c r="D414" s="78" t="s">
        <v>40</v>
      </c>
      <c r="E414" s="79">
        <v>105</v>
      </c>
      <c r="F414" s="80">
        <v>16.934999999999999</v>
      </c>
      <c r="G414" s="78" t="s">
        <v>30</v>
      </c>
      <c r="H414" s="81" t="s">
        <v>34</v>
      </c>
    </row>
    <row r="415" spans="1:8" ht="20.100000000000001" customHeight="1">
      <c r="A415" s="76">
        <v>45671</v>
      </c>
      <c r="B415" s="77">
        <v>45671.464860243257</v>
      </c>
      <c r="C415" s="77"/>
      <c r="D415" s="78" t="s">
        <v>40</v>
      </c>
      <c r="E415" s="79">
        <v>5</v>
      </c>
      <c r="F415" s="80">
        <v>16.934999999999999</v>
      </c>
      <c r="G415" s="78" t="s">
        <v>30</v>
      </c>
      <c r="H415" s="81" t="s">
        <v>34</v>
      </c>
    </row>
    <row r="416" spans="1:8" ht="20.100000000000001" customHeight="1">
      <c r="A416" s="76">
        <v>45671</v>
      </c>
      <c r="B416" s="77">
        <v>45671.465565717779</v>
      </c>
      <c r="C416" s="77"/>
      <c r="D416" s="78" t="s">
        <v>40</v>
      </c>
      <c r="E416" s="79">
        <v>1825</v>
      </c>
      <c r="F416" s="80">
        <v>16.945</v>
      </c>
      <c r="G416" s="78" t="s">
        <v>30</v>
      </c>
      <c r="H416" s="81" t="s">
        <v>31</v>
      </c>
    </row>
    <row r="417" spans="1:8" ht="20.100000000000001" customHeight="1">
      <c r="A417" s="76">
        <v>45671</v>
      </c>
      <c r="B417" s="77">
        <v>45671.466978124809</v>
      </c>
      <c r="C417" s="77"/>
      <c r="D417" s="78" t="s">
        <v>40</v>
      </c>
      <c r="E417" s="79">
        <v>700</v>
      </c>
      <c r="F417" s="80">
        <v>16.95</v>
      </c>
      <c r="G417" s="78" t="s">
        <v>30</v>
      </c>
      <c r="H417" s="81" t="s">
        <v>34</v>
      </c>
    </row>
    <row r="418" spans="1:8" ht="20.100000000000001" customHeight="1">
      <c r="A418" s="76">
        <v>45671</v>
      </c>
      <c r="B418" s="77">
        <v>45671.466978124809</v>
      </c>
      <c r="C418" s="77"/>
      <c r="D418" s="78" t="s">
        <v>40</v>
      </c>
      <c r="E418" s="79">
        <v>245</v>
      </c>
      <c r="F418" s="80">
        <v>16.95</v>
      </c>
      <c r="G418" s="78" t="s">
        <v>30</v>
      </c>
      <c r="H418" s="81" t="s">
        <v>33</v>
      </c>
    </row>
    <row r="419" spans="1:8" ht="20.100000000000001" customHeight="1">
      <c r="A419" s="76">
        <v>45671</v>
      </c>
      <c r="B419" s="77">
        <v>45671.466978124809</v>
      </c>
      <c r="C419" s="77"/>
      <c r="D419" s="78" t="s">
        <v>40</v>
      </c>
      <c r="E419" s="79">
        <v>126</v>
      </c>
      <c r="F419" s="80">
        <v>16.95</v>
      </c>
      <c r="G419" s="78" t="s">
        <v>30</v>
      </c>
      <c r="H419" s="81" t="s">
        <v>34</v>
      </c>
    </row>
    <row r="420" spans="1:8" ht="20.100000000000001" customHeight="1">
      <c r="A420" s="76">
        <v>45671</v>
      </c>
      <c r="B420" s="77">
        <v>45671.466978159733</v>
      </c>
      <c r="C420" s="77"/>
      <c r="D420" s="78" t="s">
        <v>40</v>
      </c>
      <c r="E420" s="79">
        <v>122</v>
      </c>
      <c r="F420" s="80">
        <v>16.95</v>
      </c>
      <c r="G420" s="78" t="s">
        <v>30</v>
      </c>
      <c r="H420" s="81" t="s">
        <v>33</v>
      </c>
    </row>
    <row r="421" spans="1:8" ht="20.100000000000001" customHeight="1">
      <c r="A421" s="76">
        <v>45671</v>
      </c>
      <c r="B421" s="77">
        <v>45671.466978194658</v>
      </c>
      <c r="C421" s="77"/>
      <c r="D421" s="78" t="s">
        <v>40</v>
      </c>
      <c r="E421" s="79">
        <v>488</v>
      </c>
      <c r="F421" s="80">
        <v>16.95</v>
      </c>
      <c r="G421" s="78" t="s">
        <v>30</v>
      </c>
      <c r="H421" s="81" t="s">
        <v>34</v>
      </c>
    </row>
    <row r="422" spans="1:8" ht="20.100000000000001" customHeight="1">
      <c r="A422" s="76">
        <v>45671</v>
      </c>
      <c r="B422" s="77">
        <v>45671.467916967813</v>
      </c>
      <c r="C422" s="77"/>
      <c r="D422" s="78" t="s">
        <v>40</v>
      </c>
      <c r="E422" s="79">
        <v>467</v>
      </c>
      <c r="F422" s="80">
        <v>16.954999999999998</v>
      </c>
      <c r="G422" s="78" t="s">
        <v>30</v>
      </c>
      <c r="H422" s="81" t="s">
        <v>31</v>
      </c>
    </row>
    <row r="423" spans="1:8" ht="20.100000000000001" customHeight="1">
      <c r="A423" s="76">
        <v>45671</v>
      </c>
      <c r="B423" s="77">
        <v>45671.469095972367</v>
      </c>
      <c r="C423" s="77"/>
      <c r="D423" s="78" t="s">
        <v>40</v>
      </c>
      <c r="E423" s="79">
        <v>115</v>
      </c>
      <c r="F423" s="80">
        <v>16.96</v>
      </c>
      <c r="G423" s="78" t="s">
        <v>30</v>
      </c>
      <c r="H423" s="81" t="s">
        <v>32</v>
      </c>
    </row>
    <row r="424" spans="1:8" ht="20.100000000000001" customHeight="1">
      <c r="A424" s="76">
        <v>45671</v>
      </c>
      <c r="B424" s="77">
        <v>45671.469095972367</v>
      </c>
      <c r="C424" s="77"/>
      <c r="D424" s="78" t="s">
        <v>40</v>
      </c>
      <c r="E424" s="79">
        <v>105</v>
      </c>
      <c r="F424" s="80">
        <v>16.96</v>
      </c>
      <c r="G424" s="78" t="s">
        <v>30</v>
      </c>
      <c r="H424" s="81" t="s">
        <v>32</v>
      </c>
    </row>
    <row r="425" spans="1:8" ht="20.100000000000001" customHeight="1">
      <c r="A425" s="76">
        <v>45671</v>
      </c>
      <c r="B425" s="77">
        <v>45671.469130868092</v>
      </c>
      <c r="C425" s="77"/>
      <c r="D425" s="78" t="s">
        <v>40</v>
      </c>
      <c r="E425" s="79">
        <v>120</v>
      </c>
      <c r="F425" s="80">
        <v>16.96</v>
      </c>
      <c r="G425" s="78" t="s">
        <v>30</v>
      </c>
      <c r="H425" s="81" t="s">
        <v>32</v>
      </c>
    </row>
    <row r="426" spans="1:8" ht="20.100000000000001" customHeight="1">
      <c r="A426" s="76">
        <v>45671</v>
      </c>
      <c r="B426" s="77">
        <v>45671.469174791593</v>
      </c>
      <c r="C426" s="77"/>
      <c r="D426" s="78" t="s">
        <v>40</v>
      </c>
      <c r="E426" s="79">
        <v>116</v>
      </c>
      <c r="F426" s="80">
        <v>16.96</v>
      </c>
      <c r="G426" s="78" t="s">
        <v>30</v>
      </c>
      <c r="H426" s="81" t="s">
        <v>32</v>
      </c>
    </row>
    <row r="427" spans="1:8" ht="20.100000000000001" customHeight="1">
      <c r="A427" s="76">
        <v>45671</v>
      </c>
      <c r="B427" s="77">
        <v>45671.469174791593</v>
      </c>
      <c r="C427" s="77"/>
      <c r="D427" s="78" t="s">
        <v>40</v>
      </c>
      <c r="E427" s="79">
        <v>117</v>
      </c>
      <c r="F427" s="80">
        <v>16.96</v>
      </c>
      <c r="G427" s="78" t="s">
        <v>30</v>
      </c>
      <c r="H427" s="81" t="s">
        <v>32</v>
      </c>
    </row>
    <row r="428" spans="1:8" ht="20.100000000000001" customHeight="1">
      <c r="A428" s="76">
        <v>45671</v>
      </c>
      <c r="B428" s="77">
        <v>45671.469174965285</v>
      </c>
      <c r="C428" s="77"/>
      <c r="D428" s="78" t="s">
        <v>40</v>
      </c>
      <c r="E428" s="79">
        <v>114</v>
      </c>
      <c r="F428" s="80">
        <v>16.96</v>
      </c>
      <c r="G428" s="78" t="s">
        <v>30</v>
      </c>
      <c r="H428" s="81" t="s">
        <v>32</v>
      </c>
    </row>
    <row r="429" spans="1:8" ht="20.100000000000001" customHeight="1">
      <c r="A429" s="76">
        <v>45671</v>
      </c>
      <c r="B429" s="77">
        <v>45671.469177384395</v>
      </c>
      <c r="C429" s="77"/>
      <c r="D429" s="78" t="s">
        <v>40</v>
      </c>
      <c r="E429" s="79">
        <v>106</v>
      </c>
      <c r="F429" s="80">
        <v>16.96</v>
      </c>
      <c r="G429" s="78" t="s">
        <v>30</v>
      </c>
      <c r="H429" s="81" t="s">
        <v>32</v>
      </c>
    </row>
    <row r="430" spans="1:8" ht="20.100000000000001" customHeight="1">
      <c r="A430" s="76">
        <v>45671</v>
      </c>
      <c r="B430" s="77">
        <v>45671.469189097174</v>
      </c>
      <c r="C430" s="77"/>
      <c r="D430" s="78" t="s">
        <v>40</v>
      </c>
      <c r="E430" s="79">
        <v>123</v>
      </c>
      <c r="F430" s="80">
        <v>16.96</v>
      </c>
      <c r="G430" s="78" t="s">
        <v>30</v>
      </c>
      <c r="H430" s="81" t="s">
        <v>32</v>
      </c>
    </row>
    <row r="431" spans="1:8" ht="20.100000000000001" customHeight="1">
      <c r="A431" s="76">
        <v>45671</v>
      </c>
      <c r="B431" s="77">
        <v>45671.469189270865</v>
      </c>
      <c r="C431" s="77"/>
      <c r="D431" s="78" t="s">
        <v>40</v>
      </c>
      <c r="E431" s="79">
        <v>118</v>
      </c>
      <c r="F431" s="80">
        <v>16.96</v>
      </c>
      <c r="G431" s="78" t="s">
        <v>30</v>
      </c>
      <c r="H431" s="81" t="s">
        <v>32</v>
      </c>
    </row>
    <row r="432" spans="1:8" ht="20.100000000000001" customHeight="1">
      <c r="A432" s="76">
        <v>45671</v>
      </c>
      <c r="B432" s="77">
        <v>45671.469196215272</v>
      </c>
      <c r="C432" s="77"/>
      <c r="D432" s="78" t="s">
        <v>40</v>
      </c>
      <c r="E432" s="79">
        <v>109</v>
      </c>
      <c r="F432" s="80">
        <v>16.96</v>
      </c>
      <c r="G432" s="78" t="s">
        <v>30</v>
      </c>
      <c r="H432" s="81" t="s">
        <v>32</v>
      </c>
    </row>
    <row r="433" spans="1:8" ht="20.100000000000001" customHeight="1">
      <c r="A433" s="76">
        <v>45671</v>
      </c>
      <c r="B433" s="77">
        <v>45671.469220139086</v>
      </c>
      <c r="C433" s="77"/>
      <c r="D433" s="78" t="s">
        <v>40</v>
      </c>
      <c r="E433" s="79">
        <v>123</v>
      </c>
      <c r="F433" s="80">
        <v>16.96</v>
      </c>
      <c r="G433" s="78" t="s">
        <v>30</v>
      </c>
      <c r="H433" s="81" t="s">
        <v>32</v>
      </c>
    </row>
    <row r="434" spans="1:8" ht="20.100000000000001" customHeight="1">
      <c r="A434" s="76">
        <v>45671</v>
      </c>
      <c r="B434" s="77">
        <v>45671.469220404979</v>
      </c>
      <c r="C434" s="77"/>
      <c r="D434" s="78" t="s">
        <v>40</v>
      </c>
      <c r="E434" s="79">
        <v>122</v>
      </c>
      <c r="F434" s="80">
        <v>16.96</v>
      </c>
      <c r="G434" s="78" t="s">
        <v>30</v>
      </c>
      <c r="H434" s="81" t="s">
        <v>32</v>
      </c>
    </row>
    <row r="435" spans="1:8" ht="20.100000000000001" customHeight="1">
      <c r="A435" s="76">
        <v>45671</v>
      </c>
      <c r="B435" s="77">
        <v>45671.469224571716</v>
      </c>
      <c r="C435" s="77"/>
      <c r="D435" s="78" t="s">
        <v>40</v>
      </c>
      <c r="E435" s="79">
        <v>112</v>
      </c>
      <c r="F435" s="80">
        <v>16.96</v>
      </c>
      <c r="G435" s="78" t="s">
        <v>30</v>
      </c>
      <c r="H435" s="81" t="s">
        <v>32</v>
      </c>
    </row>
    <row r="436" spans="1:8" ht="20.100000000000001" customHeight="1">
      <c r="A436" s="76">
        <v>45671</v>
      </c>
      <c r="B436" s="77">
        <v>45671.469235266093</v>
      </c>
      <c r="C436" s="77"/>
      <c r="D436" s="78" t="s">
        <v>40</v>
      </c>
      <c r="E436" s="79">
        <v>104</v>
      </c>
      <c r="F436" s="80">
        <v>16.96</v>
      </c>
      <c r="G436" s="78" t="s">
        <v>30</v>
      </c>
      <c r="H436" s="81" t="s">
        <v>32</v>
      </c>
    </row>
    <row r="437" spans="1:8" ht="20.100000000000001" customHeight="1">
      <c r="A437" s="76">
        <v>45671</v>
      </c>
      <c r="B437" s="77">
        <v>45671.469246979337</v>
      </c>
      <c r="C437" s="77"/>
      <c r="D437" s="78" t="s">
        <v>40</v>
      </c>
      <c r="E437" s="79">
        <v>125</v>
      </c>
      <c r="F437" s="80">
        <v>16.96</v>
      </c>
      <c r="G437" s="78" t="s">
        <v>30</v>
      </c>
      <c r="H437" s="81" t="s">
        <v>32</v>
      </c>
    </row>
    <row r="438" spans="1:8" ht="20.100000000000001" customHeight="1">
      <c r="A438" s="76">
        <v>45671</v>
      </c>
      <c r="B438" s="77">
        <v>45671.469248599373</v>
      </c>
      <c r="C438" s="77"/>
      <c r="D438" s="78" t="s">
        <v>40</v>
      </c>
      <c r="E438" s="79">
        <v>117</v>
      </c>
      <c r="F438" s="80">
        <v>16.96</v>
      </c>
      <c r="G438" s="78" t="s">
        <v>30</v>
      </c>
      <c r="H438" s="81" t="s">
        <v>32</v>
      </c>
    </row>
    <row r="439" spans="1:8" ht="20.100000000000001" customHeight="1">
      <c r="A439" s="76">
        <v>45671</v>
      </c>
      <c r="B439" s="77">
        <v>45671.469248599373</v>
      </c>
      <c r="C439" s="77"/>
      <c r="D439" s="78" t="s">
        <v>40</v>
      </c>
      <c r="E439" s="79">
        <v>130</v>
      </c>
      <c r="F439" s="80">
        <v>16.96</v>
      </c>
      <c r="G439" s="78" t="s">
        <v>30</v>
      </c>
      <c r="H439" s="81" t="s">
        <v>32</v>
      </c>
    </row>
    <row r="440" spans="1:8" ht="20.100000000000001" customHeight="1">
      <c r="A440" s="76">
        <v>45671</v>
      </c>
      <c r="B440" s="77">
        <v>45671.469248599373</v>
      </c>
      <c r="C440" s="77"/>
      <c r="D440" s="78" t="s">
        <v>40</v>
      </c>
      <c r="E440" s="79">
        <v>140</v>
      </c>
      <c r="F440" s="80">
        <v>16.96</v>
      </c>
      <c r="G440" s="78" t="s">
        <v>30</v>
      </c>
      <c r="H440" s="81" t="s">
        <v>32</v>
      </c>
    </row>
    <row r="441" spans="1:8" ht="20.100000000000001" customHeight="1">
      <c r="A441" s="76">
        <v>45671</v>
      </c>
      <c r="B441" s="77">
        <v>45671.470508321654</v>
      </c>
      <c r="C441" s="77"/>
      <c r="D441" s="78" t="s">
        <v>40</v>
      </c>
      <c r="E441" s="79">
        <v>119</v>
      </c>
      <c r="F441" s="80">
        <v>16.96</v>
      </c>
      <c r="G441" s="78" t="s">
        <v>30</v>
      </c>
      <c r="H441" s="81" t="s">
        <v>32</v>
      </c>
    </row>
    <row r="442" spans="1:8" ht="20.100000000000001" customHeight="1">
      <c r="A442" s="76">
        <v>45671</v>
      </c>
      <c r="B442" s="77">
        <v>45671.470508321654</v>
      </c>
      <c r="C442" s="77"/>
      <c r="D442" s="78" t="s">
        <v>40</v>
      </c>
      <c r="E442" s="79">
        <v>144</v>
      </c>
      <c r="F442" s="80">
        <v>16.96</v>
      </c>
      <c r="G442" s="78" t="s">
        <v>30</v>
      </c>
      <c r="H442" s="81" t="s">
        <v>34</v>
      </c>
    </row>
    <row r="443" spans="1:8" ht="20.100000000000001" customHeight="1">
      <c r="A443" s="76">
        <v>45671</v>
      </c>
      <c r="B443" s="77">
        <v>45671.470510034822</v>
      </c>
      <c r="C443" s="77"/>
      <c r="D443" s="78" t="s">
        <v>40</v>
      </c>
      <c r="E443" s="79">
        <v>51</v>
      </c>
      <c r="F443" s="80">
        <v>16.965</v>
      </c>
      <c r="G443" s="78" t="s">
        <v>30</v>
      </c>
      <c r="H443" s="81" t="s">
        <v>34</v>
      </c>
    </row>
    <row r="444" spans="1:8" ht="20.100000000000001" customHeight="1">
      <c r="A444" s="76">
        <v>45671</v>
      </c>
      <c r="B444" s="77">
        <v>45671.470510034822</v>
      </c>
      <c r="C444" s="77"/>
      <c r="D444" s="78" t="s">
        <v>40</v>
      </c>
      <c r="E444" s="79">
        <v>200</v>
      </c>
      <c r="F444" s="80">
        <v>16.965</v>
      </c>
      <c r="G444" s="78" t="s">
        <v>30</v>
      </c>
      <c r="H444" s="81" t="s">
        <v>34</v>
      </c>
    </row>
    <row r="445" spans="1:8" ht="20.100000000000001" customHeight="1">
      <c r="A445" s="76">
        <v>45671</v>
      </c>
      <c r="B445" s="77">
        <v>45671.470510034822</v>
      </c>
      <c r="C445" s="77"/>
      <c r="D445" s="78" t="s">
        <v>40</v>
      </c>
      <c r="E445" s="79">
        <v>5</v>
      </c>
      <c r="F445" s="80">
        <v>16.965</v>
      </c>
      <c r="G445" s="78" t="s">
        <v>30</v>
      </c>
      <c r="H445" s="81" t="s">
        <v>34</v>
      </c>
    </row>
    <row r="446" spans="1:8" ht="20.100000000000001" customHeight="1">
      <c r="A446" s="76">
        <v>45671</v>
      </c>
      <c r="B446" s="77">
        <v>45671.470510034822</v>
      </c>
      <c r="C446" s="77"/>
      <c r="D446" s="78" t="s">
        <v>40</v>
      </c>
      <c r="E446" s="79">
        <v>4</v>
      </c>
      <c r="F446" s="80">
        <v>16.965</v>
      </c>
      <c r="G446" s="78" t="s">
        <v>30</v>
      </c>
      <c r="H446" s="81" t="s">
        <v>34</v>
      </c>
    </row>
    <row r="447" spans="1:8" ht="20.100000000000001" customHeight="1">
      <c r="A447" s="76">
        <v>45671</v>
      </c>
      <c r="B447" s="77">
        <v>45671.470510034822</v>
      </c>
      <c r="C447" s="77"/>
      <c r="D447" s="78" t="s">
        <v>40</v>
      </c>
      <c r="E447" s="79">
        <v>56</v>
      </c>
      <c r="F447" s="80">
        <v>16.965</v>
      </c>
      <c r="G447" s="78" t="s">
        <v>30</v>
      </c>
      <c r="H447" s="81" t="s">
        <v>34</v>
      </c>
    </row>
    <row r="448" spans="1:8" ht="20.100000000000001" customHeight="1">
      <c r="A448" s="76">
        <v>45671</v>
      </c>
      <c r="B448" s="77">
        <v>45671.470510034822</v>
      </c>
      <c r="C448" s="77"/>
      <c r="D448" s="78" t="s">
        <v>40</v>
      </c>
      <c r="E448" s="79">
        <v>69</v>
      </c>
      <c r="F448" s="80">
        <v>16.965</v>
      </c>
      <c r="G448" s="78" t="s">
        <v>30</v>
      </c>
      <c r="H448" s="81" t="s">
        <v>34</v>
      </c>
    </row>
    <row r="449" spans="1:8" ht="20.100000000000001" customHeight="1">
      <c r="A449" s="76">
        <v>45671</v>
      </c>
      <c r="B449" s="77">
        <v>45671.470510034822</v>
      </c>
      <c r="C449" s="77"/>
      <c r="D449" s="78" t="s">
        <v>40</v>
      </c>
      <c r="E449" s="79">
        <v>954</v>
      </c>
      <c r="F449" s="80">
        <v>16.965</v>
      </c>
      <c r="G449" s="78" t="s">
        <v>30</v>
      </c>
      <c r="H449" s="81" t="s">
        <v>31</v>
      </c>
    </row>
    <row r="450" spans="1:8" ht="20.100000000000001" customHeight="1">
      <c r="A450" s="76">
        <v>45671</v>
      </c>
      <c r="B450" s="77">
        <v>45671.470663333312</v>
      </c>
      <c r="C450" s="77"/>
      <c r="D450" s="78" t="s">
        <v>40</v>
      </c>
      <c r="E450" s="79">
        <v>20</v>
      </c>
      <c r="F450" s="80">
        <v>16.965</v>
      </c>
      <c r="G450" s="78" t="s">
        <v>30</v>
      </c>
      <c r="H450" s="81" t="s">
        <v>31</v>
      </c>
    </row>
    <row r="451" spans="1:8" ht="20.100000000000001" customHeight="1">
      <c r="A451" s="76">
        <v>45671</v>
      </c>
      <c r="B451" s="77">
        <v>45671.471121007111</v>
      </c>
      <c r="C451" s="77"/>
      <c r="D451" s="78" t="s">
        <v>40</v>
      </c>
      <c r="E451" s="79">
        <v>219</v>
      </c>
      <c r="F451" s="80">
        <v>16.954999999999998</v>
      </c>
      <c r="G451" s="78" t="s">
        <v>30</v>
      </c>
      <c r="H451" s="81" t="s">
        <v>31</v>
      </c>
    </row>
    <row r="452" spans="1:8" ht="20.100000000000001" customHeight="1">
      <c r="A452" s="76">
        <v>45671</v>
      </c>
      <c r="B452" s="77">
        <v>45671.47152171284</v>
      </c>
      <c r="C452" s="77"/>
      <c r="D452" s="78" t="s">
        <v>40</v>
      </c>
      <c r="E452" s="79">
        <v>230</v>
      </c>
      <c r="F452" s="80">
        <v>16.965</v>
      </c>
      <c r="G452" s="78" t="s">
        <v>30</v>
      </c>
      <c r="H452" s="81" t="s">
        <v>31</v>
      </c>
    </row>
    <row r="453" spans="1:8" ht="20.100000000000001" customHeight="1">
      <c r="A453" s="76">
        <v>45671</v>
      </c>
      <c r="B453" s="77">
        <v>45671.472273865715</v>
      </c>
      <c r="C453" s="77"/>
      <c r="D453" s="78" t="s">
        <v>40</v>
      </c>
      <c r="E453" s="79">
        <v>464</v>
      </c>
      <c r="F453" s="80">
        <v>16.975000000000001</v>
      </c>
      <c r="G453" s="78" t="s">
        <v>30</v>
      </c>
      <c r="H453" s="81" t="s">
        <v>31</v>
      </c>
    </row>
    <row r="454" spans="1:8" ht="20.100000000000001" customHeight="1">
      <c r="A454" s="76">
        <v>45671</v>
      </c>
      <c r="B454" s="77">
        <v>45671.472273877356</v>
      </c>
      <c r="C454" s="77"/>
      <c r="D454" s="78" t="s">
        <v>40</v>
      </c>
      <c r="E454" s="79">
        <v>248</v>
      </c>
      <c r="F454" s="80">
        <v>16.975000000000001</v>
      </c>
      <c r="G454" s="78" t="s">
        <v>30</v>
      </c>
      <c r="H454" s="81" t="s">
        <v>31</v>
      </c>
    </row>
    <row r="455" spans="1:8" ht="20.100000000000001" customHeight="1">
      <c r="A455" s="76">
        <v>45671</v>
      </c>
      <c r="B455" s="77">
        <v>45671.472273877356</v>
      </c>
      <c r="C455" s="77"/>
      <c r="D455" s="78" t="s">
        <v>40</v>
      </c>
      <c r="E455" s="79">
        <v>4</v>
      </c>
      <c r="F455" s="80">
        <v>16.975000000000001</v>
      </c>
      <c r="G455" s="78" t="s">
        <v>30</v>
      </c>
      <c r="H455" s="81" t="s">
        <v>31</v>
      </c>
    </row>
    <row r="456" spans="1:8" ht="20.100000000000001" customHeight="1">
      <c r="A456" s="76">
        <v>45671</v>
      </c>
      <c r="B456" s="77">
        <v>45671.472553147934</v>
      </c>
      <c r="C456" s="77"/>
      <c r="D456" s="78" t="s">
        <v>40</v>
      </c>
      <c r="E456" s="79">
        <v>965</v>
      </c>
      <c r="F456" s="80">
        <v>16.975000000000001</v>
      </c>
      <c r="G456" s="78" t="s">
        <v>30</v>
      </c>
      <c r="H456" s="81" t="s">
        <v>31</v>
      </c>
    </row>
    <row r="457" spans="1:8" ht="20.100000000000001" customHeight="1">
      <c r="A457" s="76">
        <v>45671</v>
      </c>
      <c r="B457" s="77">
        <v>45671.472553275526</v>
      </c>
      <c r="C457" s="77"/>
      <c r="D457" s="78" t="s">
        <v>40</v>
      </c>
      <c r="E457" s="79">
        <v>100</v>
      </c>
      <c r="F457" s="80">
        <v>16.975000000000001</v>
      </c>
      <c r="G457" s="78" t="s">
        <v>30</v>
      </c>
      <c r="H457" s="81" t="s">
        <v>31</v>
      </c>
    </row>
    <row r="458" spans="1:8" ht="20.100000000000001" customHeight="1">
      <c r="A458" s="76">
        <v>45671</v>
      </c>
      <c r="B458" s="77">
        <v>45671.472608541604</v>
      </c>
      <c r="C458" s="77"/>
      <c r="D458" s="78" t="s">
        <v>40</v>
      </c>
      <c r="E458" s="79">
        <v>132</v>
      </c>
      <c r="F458" s="80">
        <v>16.954999999999998</v>
      </c>
      <c r="G458" s="78" t="s">
        <v>30</v>
      </c>
      <c r="H458" s="81" t="s">
        <v>31</v>
      </c>
    </row>
    <row r="459" spans="1:8" ht="20.100000000000001" customHeight="1">
      <c r="A459" s="76">
        <v>45671</v>
      </c>
      <c r="B459" s="77">
        <v>45671.472923368216</v>
      </c>
      <c r="C459" s="77"/>
      <c r="D459" s="78" t="s">
        <v>40</v>
      </c>
      <c r="E459" s="79">
        <v>511</v>
      </c>
      <c r="F459" s="80">
        <v>16.934999999999999</v>
      </c>
      <c r="G459" s="78" t="s">
        <v>30</v>
      </c>
      <c r="H459" s="81" t="s">
        <v>31</v>
      </c>
    </row>
    <row r="460" spans="1:8" ht="20.100000000000001" customHeight="1">
      <c r="A460" s="76">
        <v>45671</v>
      </c>
      <c r="B460" s="77">
        <v>45671.474117198959</v>
      </c>
      <c r="C460" s="77"/>
      <c r="D460" s="78" t="s">
        <v>40</v>
      </c>
      <c r="E460" s="79">
        <v>277</v>
      </c>
      <c r="F460" s="80">
        <v>16.940000000000001</v>
      </c>
      <c r="G460" s="78" t="s">
        <v>30</v>
      </c>
      <c r="H460" s="81" t="s">
        <v>31</v>
      </c>
    </row>
    <row r="461" spans="1:8" ht="20.100000000000001" customHeight="1">
      <c r="A461" s="76">
        <v>45671</v>
      </c>
      <c r="B461" s="77">
        <v>45671.474117198959</v>
      </c>
      <c r="C461" s="77"/>
      <c r="D461" s="78" t="s">
        <v>40</v>
      </c>
      <c r="E461" s="79">
        <v>546</v>
      </c>
      <c r="F461" s="80">
        <v>16.940000000000001</v>
      </c>
      <c r="G461" s="78" t="s">
        <v>30</v>
      </c>
      <c r="H461" s="81" t="s">
        <v>31</v>
      </c>
    </row>
    <row r="462" spans="1:8" ht="20.100000000000001" customHeight="1">
      <c r="A462" s="76">
        <v>45671</v>
      </c>
      <c r="B462" s="77">
        <v>45671.474362893496</v>
      </c>
      <c r="C462" s="77"/>
      <c r="D462" s="78" t="s">
        <v>40</v>
      </c>
      <c r="E462" s="79">
        <v>974</v>
      </c>
      <c r="F462" s="80">
        <v>16.945</v>
      </c>
      <c r="G462" s="78" t="s">
        <v>30</v>
      </c>
      <c r="H462" s="81" t="s">
        <v>31</v>
      </c>
    </row>
    <row r="463" spans="1:8" ht="20.100000000000001" customHeight="1">
      <c r="A463" s="76">
        <v>45671</v>
      </c>
      <c r="B463" s="77">
        <v>45671.475450937636</v>
      </c>
      <c r="C463" s="77"/>
      <c r="D463" s="78" t="s">
        <v>40</v>
      </c>
      <c r="E463" s="79">
        <v>144</v>
      </c>
      <c r="F463" s="80">
        <v>16.95</v>
      </c>
      <c r="G463" s="78" t="s">
        <v>30</v>
      </c>
      <c r="H463" s="81" t="s">
        <v>34</v>
      </c>
    </row>
    <row r="464" spans="1:8" ht="20.100000000000001" customHeight="1">
      <c r="A464" s="76">
        <v>45671</v>
      </c>
      <c r="B464" s="77">
        <v>45671.475450937636</v>
      </c>
      <c r="C464" s="77"/>
      <c r="D464" s="78" t="s">
        <v>40</v>
      </c>
      <c r="E464" s="79">
        <v>128</v>
      </c>
      <c r="F464" s="80">
        <v>16.95</v>
      </c>
      <c r="G464" s="78" t="s">
        <v>30</v>
      </c>
      <c r="H464" s="81" t="s">
        <v>34</v>
      </c>
    </row>
    <row r="465" spans="1:8" ht="20.100000000000001" customHeight="1">
      <c r="A465" s="76">
        <v>45671</v>
      </c>
      <c r="B465" s="77">
        <v>45671.475450937636</v>
      </c>
      <c r="C465" s="77"/>
      <c r="D465" s="78" t="s">
        <v>40</v>
      </c>
      <c r="E465" s="79">
        <v>75</v>
      </c>
      <c r="F465" s="80">
        <v>16.95</v>
      </c>
      <c r="G465" s="78" t="s">
        <v>30</v>
      </c>
      <c r="H465" s="81" t="s">
        <v>34</v>
      </c>
    </row>
    <row r="466" spans="1:8" ht="20.100000000000001" customHeight="1">
      <c r="A466" s="76">
        <v>45671</v>
      </c>
      <c r="B466" s="77">
        <v>45671.475450972095</v>
      </c>
      <c r="C466" s="77"/>
      <c r="D466" s="78" t="s">
        <v>40</v>
      </c>
      <c r="E466" s="79">
        <v>1388</v>
      </c>
      <c r="F466" s="80">
        <v>16.95</v>
      </c>
      <c r="G466" s="78" t="s">
        <v>30</v>
      </c>
      <c r="H466" s="81" t="s">
        <v>34</v>
      </c>
    </row>
    <row r="467" spans="1:8" ht="20.100000000000001" customHeight="1">
      <c r="A467" s="76">
        <v>45671</v>
      </c>
      <c r="B467" s="77">
        <v>45671.476863113232</v>
      </c>
      <c r="C467" s="77"/>
      <c r="D467" s="78" t="s">
        <v>40</v>
      </c>
      <c r="E467" s="79">
        <v>400</v>
      </c>
      <c r="F467" s="80">
        <v>16.940000000000001</v>
      </c>
      <c r="G467" s="78" t="s">
        <v>30</v>
      </c>
      <c r="H467" s="81" t="s">
        <v>34</v>
      </c>
    </row>
    <row r="468" spans="1:8" ht="20.100000000000001" customHeight="1">
      <c r="A468" s="76">
        <v>45671</v>
      </c>
      <c r="B468" s="77">
        <v>45671.476863113232</v>
      </c>
      <c r="C468" s="77"/>
      <c r="D468" s="78" t="s">
        <v>40</v>
      </c>
      <c r="E468" s="79">
        <v>100</v>
      </c>
      <c r="F468" s="80">
        <v>16.940000000000001</v>
      </c>
      <c r="G468" s="78" t="s">
        <v>30</v>
      </c>
      <c r="H468" s="81" t="s">
        <v>33</v>
      </c>
    </row>
    <row r="469" spans="1:8" ht="20.100000000000001" customHeight="1">
      <c r="A469" s="76">
        <v>45671</v>
      </c>
      <c r="B469" s="77">
        <v>45671.476863113232</v>
      </c>
      <c r="C469" s="77"/>
      <c r="D469" s="78" t="s">
        <v>40</v>
      </c>
      <c r="E469" s="79">
        <v>96</v>
      </c>
      <c r="F469" s="80">
        <v>16.940000000000001</v>
      </c>
      <c r="G469" s="78" t="s">
        <v>30</v>
      </c>
      <c r="H469" s="81" t="s">
        <v>34</v>
      </c>
    </row>
    <row r="470" spans="1:8" ht="20.100000000000001" customHeight="1">
      <c r="A470" s="76">
        <v>45671</v>
      </c>
      <c r="B470" s="77">
        <v>45671.476863113232</v>
      </c>
      <c r="C470" s="77"/>
      <c r="D470" s="78" t="s">
        <v>40</v>
      </c>
      <c r="E470" s="79">
        <v>271</v>
      </c>
      <c r="F470" s="80">
        <v>16.940000000000001</v>
      </c>
      <c r="G470" s="78" t="s">
        <v>30</v>
      </c>
      <c r="H470" s="81" t="s">
        <v>34</v>
      </c>
    </row>
    <row r="471" spans="1:8" ht="20.100000000000001" customHeight="1">
      <c r="A471" s="76">
        <v>45671</v>
      </c>
      <c r="B471" s="77">
        <v>45671.476863113232</v>
      </c>
      <c r="C471" s="77"/>
      <c r="D471" s="78" t="s">
        <v>40</v>
      </c>
      <c r="E471" s="79">
        <v>478</v>
      </c>
      <c r="F471" s="80">
        <v>16.940000000000001</v>
      </c>
      <c r="G471" s="78" t="s">
        <v>30</v>
      </c>
      <c r="H471" s="81" t="s">
        <v>31</v>
      </c>
    </row>
    <row r="472" spans="1:8" ht="20.100000000000001" customHeight="1">
      <c r="A472" s="76">
        <v>45671</v>
      </c>
      <c r="B472" s="77">
        <v>45671.477137199137</v>
      </c>
      <c r="C472" s="77"/>
      <c r="D472" s="78" t="s">
        <v>40</v>
      </c>
      <c r="E472" s="79">
        <v>272</v>
      </c>
      <c r="F472" s="80">
        <v>16.934999999999999</v>
      </c>
      <c r="G472" s="78" t="s">
        <v>30</v>
      </c>
      <c r="H472" s="81" t="s">
        <v>31</v>
      </c>
    </row>
    <row r="473" spans="1:8" ht="20.100000000000001" customHeight="1">
      <c r="A473" s="76">
        <v>45671</v>
      </c>
      <c r="B473" s="77">
        <v>45671.477137199137</v>
      </c>
      <c r="C473" s="77"/>
      <c r="D473" s="78" t="s">
        <v>40</v>
      </c>
      <c r="E473" s="79">
        <v>162</v>
      </c>
      <c r="F473" s="80">
        <v>16.934999999999999</v>
      </c>
      <c r="G473" s="78" t="s">
        <v>30</v>
      </c>
      <c r="H473" s="81" t="s">
        <v>31</v>
      </c>
    </row>
    <row r="474" spans="1:8" ht="20.100000000000001" customHeight="1">
      <c r="A474" s="76">
        <v>45671</v>
      </c>
      <c r="B474" s="77">
        <v>45671.478275439702</v>
      </c>
      <c r="C474" s="77"/>
      <c r="D474" s="78" t="s">
        <v>40</v>
      </c>
      <c r="E474" s="79">
        <v>116</v>
      </c>
      <c r="F474" s="80">
        <v>16.95</v>
      </c>
      <c r="G474" s="78" t="s">
        <v>30</v>
      </c>
      <c r="H474" s="81" t="s">
        <v>34</v>
      </c>
    </row>
    <row r="475" spans="1:8" ht="20.100000000000001" customHeight="1">
      <c r="A475" s="76">
        <v>45671</v>
      </c>
      <c r="B475" s="77">
        <v>45671.478275439702</v>
      </c>
      <c r="C475" s="77"/>
      <c r="D475" s="78" t="s">
        <v>40</v>
      </c>
      <c r="E475" s="79">
        <v>125</v>
      </c>
      <c r="F475" s="80">
        <v>16.95</v>
      </c>
      <c r="G475" s="78" t="s">
        <v>30</v>
      </c>
      <c r="H475" s="81" t="s">
        <v>34</v>
      </c>
    </row>
    <row r="476" spans="1:8" ht="20.100000000000001" customHeight="1">
      <c r="A476" s="76">
        <v>45671</v>
      </c>
      <c r="B476" s="77">
        <v>45671.478275439702</v>
      </c>
      <c r="C476" s="77"/>
      <c r="D476" s="78" t="s">
        <v>40</v>
      </c>
      <c r="E476" s="79">
        <v>76</v>
      </c>
      <c r="F476" s="80">
        <v>16.95</v>
      </c>
      <c r="G476" s="78" t="s">
        <v>30</v>
      </c>
      <c r="H476" s="81" t="s">
        <v>34</v>
      </c>
    </row>
    <row r="477" spans="1:8" ht="20.100000000000001" customHeight="1">
      <c r="A477" s="76">
        <v>45671</v>
      </c>
      <c r="B477" s="77">
        <v>45671.478275439702</v>
      </c>
      <c r="C477" s="77"/>
      <c r="D477" s="78" t="s">
        <v>40</v>
      </c>
      <c r="E477" s="79">
        <v>1307</v>
      </c>
      <c r="F477" s="80">
        <v>16.95</v>
      </c>
      <c r="G477" s="78" t="s">
        <v>30</v>
      </c>
      <c r="H477" s="81" t="s">
        <v>31</v>
      </c>
    </row>
    <row r="478" spans="1:8" ht="20.100000000000001" customHeight="1">
      <c r="A478" s="76">
        <v>45671</v>
      </c>
      <c r="B478" s="77">
        <v>45671.479392245412</v>
      </c>
      <c r="C478" s="77"/>
      <c r="D478" s="78" t="s">
        <v>40</v>
      </c>
      <c r="E478" s="79">
        <v>191</v>
      </c>
      <c r="F478" s="80">
        <v>16.945</v>
      </c>
      <c r="G478" s="78" t="s">
        <v>30</v>
      </c>
      <c r="H478" s="81" t="s">
        <v>31</v>
      </c>
    </row>
    <row r="479" spans="1:8" ht="20.100000000000001" customHeight="1">
      <c r="A479" s="76">
        <v>45671</v>
      </c>
      <c r="B479" s="77">
        <v>45671.479669514112</v>
      </c>
      <c r="C479" s="77"/>
      <c r="D479" s="78" t="s">
        <v>40</v>
      </c>
      <c r="E479" s="79">
        <v>686</v>
      </c>
      <c r="F479" s="80">
        <v>16.940000000000001</v>
      </c>
      <c r="G479" s="78" t="s">
        <v>30</v>
      </c>
      <c r="H479" s="81" t="s">
        <v>31</v>
      </c>
    </row>
    <row r="480" spans="1:8" ht="20.100000000000001" customHeight="1">
      <c r="A480" s="76">
        <v>45671</v>
      </c>
      <c r="B480" s="77">
        <v>45671.480394189712</v>
      </c>
      <c r="C480" s="77"/>
      <c r="D480" s="78" t="s">
        <v>40</v>
      </c>
      <c r="E480" s="79">
        <v>1998</v>
      </c>
      <c r="F480" s="80">
        <v>16.95</v>
      </c>
      <c r="G480" s="78" t="s">
        <v>30</v>
      </c>
      <c r="H480" s="81" t="s">
        <v>31</v>
      </c>
    </row>
    <row r="481" spans="1:8" ht="20.100000000000001" customHeight="1">
      <c r="A481" s="76">
        <v>45671</v>
      </c>
      <c r="B481" s="77">
        <v>45671.481106296182</v>
      </c>
      <c r="C481" s="77"/>
      <c r="D481" s="78" t="s">
        <v>40</v>
      </c>
      <c r="E481" s="79">
        <v>518</v>
      </c>
      <c r="F481" s="80">
        <v>16.95</v>
      </c>
      <c r="G481" s="78" t="s">
        <v>30</v>
      </c>
      <c r="H481" s="81" t="s">
        <v>31</v>
      </c>
    </row>
    <row r="482" spans="1:8" ht="20.100000000000001" customHeight="1">
      <c r="A482" s="76">
        <v>45671</v>
      </c>
      <c r="B482" s="77">
        <v>45671.481106296182</v>
      </c>
      <c r="C482" s="77"/>
      <c r="D482" s="78" t="s">
        <v>40</v>
      </c>
      <c r="E482" s="79">
        <v>80</v>
      </c>
      <c r="F482" s="80">
        <v>16.95</v>
      </c>
      <c r="G482" s="78" t="s">
        <v>30</v>
      </c>
      <c r="H482" s="81" t="s">
        <v>31</v>
      </c>
    </row>
    <row r="483" spans="1:8" ht="20.100000000000001" customHeight="1">
      <c r="A483" s="76">
        <v>45671</v>
      </c>
      <c r="B483" s="77">
        <v>45671.481838136446</v>
      </c>
      <c r="C483" s="77"/>
      <c r="D483" s="78" t="s">
        <v>40</v>
      </c>
      <c r="E483" s="79">
        <v>630</v>
      </c>
      <c r="F483" s="80">
        <v>16.95</v>
      </c>
      <c r="G483" s="78" t="s">
        <v>30</v>
      </c>
      <c r="H483" s="81" t="s">
        <v>34</v>
      </c>
    </row>
    <row r="484" spans="1:8" ht="20.100000000000001" customHeight="1">
      <c r="A484" s="76">
        <v>45671</v>
      </c>
      <c r="B484" s="77">
        <v>45671.481838136446</v>
      </c>
      <c r="C484" s="77"/>
      <c r="D484" s="78" t="s">
        <v>40</v>
      </c>
      <c r="E484" s="79">
        <v>103</v>
      </c>
      <c r="F484" s="80">
        <v>16.95</v>
      </c>
      <c r="G484" s="78" t="s">
        <v>30</v>
      </c>
      <c r="H484" s="81" t="s">
        <v>34</v>
      </c>
    </row>
    <row r="485" spans="1:8" ht="20.100000000000001" customHeight="1">
      <c r="A485" s="76">
        <v>45671</v>
      </c>
      <c r="B485" s="77">
        <v>45671.482570289169</v>
      </c>
      <c r="C485" s="77"/>
      <c r="D485" s="78" t="s">
        <v>40</v>
      </c>
      <c r="E485" s="79">
        <v>373</v>
      </c>
      <c r="F485" s="80">
        <v>16.95</v>
      </c>
      <c r="G485" s="78" t="s">
        <v>30</v>
      </c>
      <c r="H485" s="81" t="s">
        <v>34</v>
      </c>
    </row>
    <row r="486" spans="1:8" ht="20.100000000000001" customHeight="1">
      <c r="A486" s="76">
        <v>45671</v>
      </c>
      <c r="B486" s="77">
        <v>45671.482570312452</v>
      </c>
      <c r="C486" s="77"/>
      <c r="D486" s="78" t="s">
        <v>40</v>
      </c>
      <c r="E486" s="79">
        <v>1277</v>
      </c>
      <c r="F486" s="80">
        <v>16.95</v>
      </c>
      <c r="G486" s="78" t="s">
        <v>30</v>
      </c>
      <c r="H486" s="81" t="s">
        <v>31</v>
      </c>
    </row>
    <row r="487" spans="1:8" ht="20.100000000000001" customHeight="1">
      <c r="A487" s="76">
        <v>45671</v>
      </c>
      <c r="B487" s="77">
        <v>45671.483077337965</v>
      </c>
      <c r="C487" s="77"/>
      <c r="D487" s="78" t="s">
        <v>40</v>
      </c>
      <c r="E487" s="79">
        <v>51</v>
      </c>
      <c r="F487" s="80">
        <v>16.96</v>
      </c>
      <c r="G487" s="78" t="s">
        <v>30</v>
      </c>
      <c r="H487" s="81" t="s">
        <v>31</v>
      </c>
    </row>
    <row r="488" spans="1:8" ht="20.100000000000001" customHeight="1">
      <c r="A488" s="76">
        <v>45671</v>
      </c>
      <c r="B488" s="77">
        <v>45671.483924224507</v>
      </c>
      <c r="C488" s="77"/>
      <c r="D488" s="78" t="s">
        <v>40</v>
      </c>
      <c r="E488" s="79">
        <v>123</v>
      </c>
      <c r="F488" s="80">
        <v>16.96</v>
      </c>
      <c r="G488" s="78" t="s">
        <v>30</v>
      </c>
      <c r="H488" s="81" t="s">
        <v>34</v>
      </c>
    </row>
    <row r="489" spans="1:8" ht="20.100000000000001" customHeight="1">
      <c r="A489" s="76">
        <v>45671</v>
      </c>
      <c r="B489" s="77">
        <v>45671.483924224507</v>
      </c>
      <c r="C489" s="77"/>
      <c r="D489" s="78" t="s">
        <v>40</v>
      </c>
      <c r="E489" s="79">
        <v>144</v>
      </c>
      <c r="F489" s="80">
        <v>16.96</v>
      </c>
      <c r="G489" s="78" t="s">
        <v>30</v>
      </c>
      <c r="H489" s="81" t="s">
        <v>34</v>
      </c>
    </row>
    <row r="490" spans="1:8" ht="20.100000000000001" customHeight="1">
      <c r="A490" s="76">
        <v>45671</v>
      </c>
      <c r="B490" s="77">
        <v>45671.483924224507</v>
      </c>
      <c r="C490" s="77"/>
      <c r="D490" s="78" t="s">
        <v>40</v>
      </c>
      <c r="E490" s="79">
        <v>29</v>
      </c>
      <c r="F490" s="80">
        <v>16.96</v>
      </c>
      <c r="G490" s="78" t="s">
        <v>30</v>
      </c>
      <c r="H490" s="81" t="s">
        <v>34</v>
      </c>
    </row>
    <row r="491" spans="1:8" ht="20.100000000000001" customHeight="1">
      <c r="A491" s="76">
        <v>45671</v>
      </c>
      <c r="B491" s="77">
        <v>45671.483924224507</v>
      </c>
      <c r="C491" s="77"/>
      <c r="D491" s="78" t="s">
        <v>40</v>
      </c>
      <c r="E491" s="79">
        <v>994</v>
      </c>
      <c r="F491" s="80">
        <v>16.96</v>
      </c>
      <c r="G491" s="78" t="s">
        <v>30</v>
      </c>
      <c r="H491" s="81" t="s">
        <v>31</v>
      </c>
    </row>
    <row r="492" spans="1:8" ht="20.100000000000001" customHeight="1">
      <c r="A492" s="76">
        <v>45671</v>
      </c>
      <c r="B492" s="77">
        <v>45671.485336400568</v>
      </c>
      <c r="C492" s="77"/>
      <c r="D492" s="78" t="s">
        <v>40</v>
      </c>
      <c r="E492" s="79">
        <v>1896</v>
      </c>
      <c r="F492" s="80">
        <v>16.96</v>
      </c>
      <c r="G492" s="78" t="s">
        <v>30</v>
      </c>
      <c r="H492" s="81" t="s">
        <v>34</v>
      </c>
    </row>
    <row r="493" spans="1:8" ht="20.100000000000001" customHeight="1">
      <c r="A493" s="76">
        <v>45671</v>
      </c>
      <c r="B493" s="77">
        <v>45671.486748472322</v>
      </c>
      <c r="C493" s="77"/>
      <c r="D493" s="78" t="s">
        <v>40</v>
      </c>
      <c r="E493" s="79">
        <v>39</v>
      </c>
      <c r="F493" s="80">
        <v>16.965</v>
      </c>
      <c r="G493" s="78" t="s">
        <v>30</v>
      </c>
      <c r="H493" s="81" t="s">
        <v>31</v>
      </c>
    </row>
    <row r="494" spans="1:8" ht="20.100000000000001" customHeight="1">
      <c r="A494" s="76">
        <v>45671</v>
      </c>
      <c r="B494" s="77">
        <v>45671.486748553347</v>
      </c>
      <c r="C494" s="77"/>
      <c r="D494" s="78" t="s">
        <v>40</v>
      </c>
      <c r="E494" s="79">
        <v>437</v>
      </c>
      <c r="F494" s="80">
        <v>16.965</v>
      </c>
      <c r="G494" s="78" t="s">
        <v>30</v>
      </c>
      <c r="H494" s="81" t="s">
        <v>34</v>
      </c>
    </row>
    <row r="495" spans="1:8" ht="20.100000000000001" customHeight="1">
      <c r="A495" s="76">
        <v>45671</v>
      </c>
      <c r="B495" s="77">
        <v>45671.486748553347</v>
      </c>
      <c r="C495" s="77"/>
      <c r="D495" s="78" t="s">
        <v>40</v>
      </c>
      <c r="E495" s="79">
        <v>144</v>
      </c>
      <c r="F495" s="80">
        <v>16.965</v>
      </c>
      <c r="G495" s="78" t="s">
        <v>30</v>
      </c>
      <c r="H495" s="81" t="s">
        <v>34</v>
      </c>
    </row>
    <row r="496" spans="1:8" ht="20.100000000000001" customHeight="1">
      <c r="A496" s="76">
        <v>45671</v>
      </c>
      <c r="B496" s="77">
        <v>45671.48710199073</v>
      </c>
      <c r="C496" s="77"/>
      <c r="D496" s="78" t="s">
        <v>40</v>
      </c>
      <c r="E496" s="79">
        <v>570</v>
      </c>
      <c r="F496" s="80">
        <v>16.965</v>
      </c>
      <c r="G496" s="78" t="s">
        <v>30</v>
      </c>
      <c r="H496" s="81" t="s">
        <v>34</v>
      </c>
    </row>
    <row r="497" spans="1:8" ht="20.100000000000001" customHeight="1">
      <c r="A497" s="76">
        <v>45671</v>
      </c>
      <c r="B497" s="77">
        <v>45671.48710199073</v>
      </c>
      <c r="C497" s="77"/>
      <c r="D497" s="78" t="s">
        <v>40</v>
      </c>
      <c r="E497" s="79">
        <v>568</v>
      </c>
      <c r="F497" s="80">
        <v>16.965</v>
      </c>
      <c r="G497" s="78" t="s">
        <v>30</v>
      </c>
      <c r="H497" s="81" t="s">
        <v>31</v>
      </c>
    </row>
    <row r="498" spans="1:8" ht="20.100000000000001" customHeight="1">
      <c r="A498" s="76">
        <v>45671</v>
      </c>
      <c r="B498" s="77">
        <v>45671.48710199073</v>
      </c>
      <c r="C498" s="77"/>
      <c r="D498" s="78" t="s">
        <v>40</v>
      </c>
      <c r="E498" s="79">
        <v>524</v>
      </c>
      <c r="F498" s="80">
        <v>16.97</v>
      </c>
      <c r="G498" s="78" t="s">
        <v>30</v>
      </c>
      <c r="H498" s="81" t="s">
        <v>31</v>
      </c>
    </row>
    <row r="499" spans="1:8" ht="20.100000000000001" customHeight="1">
      <c r="A499" s="76">
        <v>45671</v>
      </c>
      <c r="B499" s="77">
        <v>45671.487358946819</v>
      </c>
      <c r="C499" s="77"/>
      <c r="D499" s="78" t="s">
        <v>40</v>
      </c>
      <c r="E499" s="79">
        <v>93</v>
      </c>
      <c r="F499" s="80">
        <v>16.96</v>
      </c>
      <c r="G499" s="78" t="s">
        <v>30</v>
      </c>
      <c r="H499" s="81" t="s">
        <v>31</v>
      </c>
    </row>
    <row r="500" spans="1:8" ht="20.100000000000001" customHeight="1">
      <c r="A500" s="76">
        <v>45671</v>
      </c>
      <c r="B500" s="77">
        <v>45671.488292847294</v>
      </c>
      <c r="C500" s="77"/>
      <c r="D500" s="78" t="s">
        <v>40</v>
      </c>
      <c r="E500" s="79">
        <v>676</v>
      </c>
      <c r="F500" s="80">
        <v>16.96</v>
      </c>
      <c r="G500" s="78" t="s">
        <v>30</v>
      </c>
      <c r="H500" s="81" t="s">
        <v>31</v>
      </c>
    </row>
    <row r="501" spans="1:8" ht="20.100000000000001" customHeight="1">
      <c r="A501" s="76">
        <v>45671</v>
      </c>
      <c r="B501" s="77">
        <v>45671.488524305634</v>
      </c>
      <c r="C501" s="77"/>
      <c r="D501" s="78" t="s">
        <v>40</v>
      </c>
      <c r="E501" s="79">
        <v>612</v>
      </c>
      <c r="F501" s="80">
        <v>16.96</v>
      </c>
      <c r="G501" s="78" t="s">
        <v>30</v>
      </c>
      <c r="H501" s="81" t="s">
        <v>31</v>
      </c>
    </row>
    <row r="502" spans="1:8" ht="20.100000000000001" customHeight="1">
      <c r="A502" s="76">
        <v>45671</v>
      </c>
      <c r="B502" s="77">
        <v>45671.489926956128</v>
      </c>
      <c r="C502" s="77"/>
      <c r="D502" s="78" t="s">
        <v>40</v>
      </c>
      <c r="E502" s="79">
        <v>475</v>
      </c>
      <c r="F502" s="80">
        <v>16.97</v>
      </c>
      <c r="G502" s="78" t="s">
        <v>30</v>
      </c>
      <c r="H502" s="81" t="s">
        <v>34</v>
      </c>
    </row>
    <row r="503" spans="1:8" ht="20.100000000000001" customHeight="1">
      <c r="A503" s="76">
        <v>45671</v>
      </c>
      <c r="B503" s="77">
        <v>45671.489927002229</v>
      </c>
      <c r="C503" s="77"/>
      <c r="D503" s="78" t="s">
        <v>40</v>
      </c>
      <c r="E503" s="79">
        <v>1609</v>
      </c>
      <c r="F503" s="80">
        <v>16.97</v>
      </c>
      <c r="G503" s="78" t="s">
        <v>30</v>
      </c>
      <c r="H503" s="81" t="s">
        <v>31</v>
      </c>
    </row>
    <row r="504" spans="1:8" ht="20.100000000000001" customHeight="1">
      <c r="A504" s="76">
        <v>45671</v>
      </c>
      <c r="B504" s="77">
        <v>45671.491187175736</v>
      </c>
      <c r="C504" s="77"/>
      <c r="D504" s="78" t="s">
        <v>40</v>
      </c>
      <c r="E504" s="79">
        <v>87</v>
      </c>
      <c r="F504" s="80">
        <v>16.96</v>
      </c>
      <c r="G504" s="78" t="s">
        <v>30</v>
      </c>
      <c r="H504" s="81" t="s">
        <v>31</v>
      </c>
    </row>
    <row r="505" spans="1:8" ht="20.100000000000001" customHeight="1">
      <c r="A505" s="76">
        <v>45671</v>
      </c>
      <c r="B505" s="77">
        <v>45671.49133853009</v>
      </c>
      <c r="C505" s="77"/>
      <c r="D505" s="78" t="s">
        <v>40</v>
      </c>
      <c r="E505" s="79">
        <v>1647</v>
      </c>
      <c r="F505" s="80">
        <v>16.96</v>
      </c>
      <c r="G505" s="78" t="s">
        <v>30</v>
      </c>
      <c r="H505" s="81" t="s">
        <v>33</v>
      </c>
    </row>
    <row r="506" spans="1:8" ht="20.100000000000001" customHeight="1">
      <c r="A506" s="76">
        <v>45671</v>
      </c>
      <c r="B506" s="77">
        <v>45671.49133853009</v>
      </c>
      <c r="C506" s="77"/>
      <c r="D506" s="78" t="s">
        <v>40</v>
      </c>
      <c r="E506" s="79">
        <v>171</v>
      </c>
      <c r="F506" s="80">
        <v>16.96</v>
      </c>
      <c r="G506" s="78" t="s">
        <v>30</v>
      </c>
      <c r="H506" s="81" t="s">
        <v>34</v>
      </c>
    </row>
    <row r="507" spans="1:8" ht="20.100000000000001" customHeight="1">
      <c r="A507" s="76">
        <v>45671</v>
      </c>
      <c r="B507" s="77">
        <v>45671.491934131831</v>
      </c>
      <c r="C507" s="77"/>
      <c r="D507" s="78" t="s">
        <v>40</v>
      </c>
      <c r="E507" s="79">
        <v>533</v>
      </c>
      <c r="F507" s="80">
        <v>16.954999999999998</v>
      </c>
      <c r="G507" s="78" t="s">
        <v>30</v>
      </c>
      <c r="H507" s="81" t="s">
        <v>31</v>
      </c>
    </row>
    <row r="508" spans="1:8" ht="20.100000000000001" customHeight="1">
      <c r="A508" s="76">
        <v>45671</v>
      </c>
      <c r="B508" s="77">
        <v>45671.493103680667</v>
      </c>
      <c r="C508" s="77"/>
      <c r="D508" s="78" t="s">
        <v>40</v>
      </c>
      <c r="E508" s="79">
        <v>96</v>
      </c>
      <c r="F508" s="80">
        <v>16.965</v>
      </c>
      <c r="G508" s="78" t="s">
        <v>30</v>
      </c>
      <c r="H508" s="81" t="s">
        <v>32</v>
      </c>
    </row>
    <row r="509" spans="1:8" ht="20.100000000000001" customHeight="1">
      <c r="A509" s="76">
        <v>45671</v>
      </c>
      <c r="B509" s="77">
        <v>45671.493103680667</v>
      </c>
      <c r="C509" s="77"/>
      <c r="D509" s="78" t="s">
        <v>40</v>
      </c>
      <c r="E509" s="79">
        <v>131</v>
      </c>
      <c r="F509" s="80">
        <v>16.965</v>
      </c>
      <c r="G509" s="78" t="s">
        <v>30</v>
      </c>
      <c r="H509" s="81" t="s">
        <v>32</v>
      </c>
    </row>
    <row r="510" spans="1:8" ht="20.100000000000001" customHeight="1">
      <c r="A510" s="76">
        <v>45671</v>
      </c>
      <c r="B510" s="77">
        <v>45671.493103680667</v>
      </c>
      <c r="C510" s="77"/>
      <c r="D510" s="78" t="s">
        <v>40</v>
      </c>
      <c r="E510" s="79">
        <v>1000</v>
      </c>
      <c r="F510" s="80">
        <v>16.965</v>
      </c>
      <c r="G510" s="78" t="s">
        <v>30</v>
      </c>
      <c r="H510" s="81" t="s">
        <v>32</v>
      </c>
    </row>
    <row r="511" spans="1:8" ht="20.100000000000001" customHeight="1">
      <c r="A511" s="76">
        <v>45671</v>
      </c>
      <c r="B511" s="77">
        <v>45671.493371666875</v>
      </c>
      <c r="C511" s="77"/>
      <c r="D511" s="78" t="s">
        <v>40</v>
      </c>
      <c r="E511" s="79">
        <v>35</v>
      </c>
      <c r="F511" s="80">
        <v>16.965</v>
      </c>
      <c r="G511" s="78" t="s">
        <v>30</v>
      </c>
      <c r="H511" s="81" t="s">
        <v>31</v>
      </c>
    </row>
    <row r="512" spans="1:8" ht="20.100000000000001" customHeight="1">
      <c r="A512" s="76">
        <v>45671</v>
      </c>
      <c r="B512" s="77">
        <v>45671.493371666875</v>
      </c>
      <c r="C512" s="77"/>
      <c r="D512" s="78" t="s">
        <v>40</v>
      </c>
      <c r="E512" s="79">
        <v>92</v>
      </c>
      <c r="F512" s="80">
        <v>16.965</v>
      </c>
      <c r="G512" s="78" t="s">
        <v>30</v>
      </c>
      <c r="H512" s="81" t="s">
        <v>31</v>
      </c>
    </row>
    <row r="513" spans="1:8" ht="20.100000000000001" customHeight="1">
      <c r="A513" s="76">
        <v>45671</v>
      </c>
      <c r="B513" s="77">
        <v>45671.493371666875</v>
      </c>
      <c r="C513" s="77"/>
      <c r="D513" s="78" t="s">
        <v>40</v>
      </c>
      <c r="E513" s="79">
        <v>402</v>
      </c>
      <c r="F513" s="80">
        <v>16.965</v>
      </c>
      <c r="G513" s="78" t="s">
        <v>30</v>
      </c>
      <c r="H513" s="81" t="s">
        <v>31</v>
      </c>
    </row>
    <row r="514" spans="1:8" ht="20.100000000000001" customHeight="1">
      <c r="A514" s="76">
        <v>45671</v>
      </c>
      <c r="B514" s="77">
        <v>45671.493371666875</v>
      </c>
      <c r="C514" s="77"/>
      <c r="D514" s="78" t="s">
        <v>40</v>
      </c>
      <c r="E514" s="79">
        <v>62</v>
      </c>
      <c r="F514" s="80">
        <v>16.965</v>
      </c>
      <c r="G514" s="78" t="s">
        <v>30</v>
      </c>
      <c r="H514" s="81" t="s">
        <v>31</v>
      </c>
    </row>
    <row r="515" spans="1:8" ht="20.100000000000001" customHeight="1">
      <c r="A515" s="76">
        <v>45671</v>
      </c>
      <c r="B515" s="77">
        <v>45671.494516203646</v>
      </c>
      <c r="C515" s="77"/>
      <c r="D515" s="78" t="s">
        <v>40</v>
      </c>
      <c r="E515" s="79">
        <v>2</v>
      </c>
      <c r="F515" s="80">
        <v>16.965</v>
      </c>
      <c r="G515" s="78" t="s">
        <v>30</v>
      </c>
      <c r="H515" s="81" t="s">
        <v>33</v>
      </c>
    </row>
    <row r="516" spans="1:8" ht="20.100000000000001" customHeight="1">
      <c r="A516" s="76">
        <v>45671</v>
      </c>
      <c r="B516" s="77">
        <v>45671.494516203646</v>
      </c>
      <c r="C516" s="77"/>
      <c r="D516" s="78" t="s">
        <v>40</v>
      </c>
      <c r="E516" s="79">
        <v>120</v>
      </c>
      <c r="F516" s="80">
        <v>16.965</v>
      </c>
      <c r="G516" s="78" t="s">
        <v>30</v>
      </c>
      <c r="H516" s="81" t="s">
        <v>34</v>
      </c>
    </row>
    <row r="517" spans="1:8" ht="20.100000000000001" customHeight="1">
      <c r="A517" s="76">
        <v>45671</v>
      </c>
      <c r="B517" s="77">
        <v>45671.494516203646</v>
      </c>
      <c r="C517" s="77"/>
      <c r="D517" s="78" t="s">
        <v>40</v>
      </c>
      <c r="E517" s="79">
        <v>127</v>
      </c>
      <c r="F517" s="80">
        <v>16.965</v>
      </c>
      <c r="G517" s="78" t="s">
        <v>30</v>
      </c>
      <c r="H517" s="81" t="s">
        <v>32</v>
      </c>
    </row>
    <row r="518" spans="1:8" ht="20.100000000000001" customHeight="1">
      <c r="A518" s="76">
        <v>45671</v>
      </c>
      <c r="B518" s="77">
        <v>45671.494516203646</v>
      </c>
      <c r="C518" s="77"/>
      <c r="D518" s="78" t="s">
        <v>40</v>
      </c>
      <c r="E518" s="79">
        <v>19</v>
      </c>
      <c r="F518" s="80">
        <v>16.965</v>
      </c>
      <c r="G518" s="78" t="s">
        <v>30</v>
      </c>
      <c r="H518" s="81" t="s">
        <v>33</v>
      </c>
    </row>
    <row r="519" spans="1:8" ht="20.100000000000001" customHeight="1">
      <c r="A519" s="76">
        <v>45671</v>
      </c>
      <c r="B519" s="77">
        <v>45671.494516203646</v>
      </c>
      <c r="C519" s="77"/>
      <c r="D519" s="78" t="s">
        <v>40</v>
      </c>
      <c r="E519" s="79">
        <v>70</v>
      </c>
      <c r="F519" s="80">
        <v>16.965</v>
      </c>
      <c r="G519" s="78" t="s">
        <v>30</v>
      </c>
      <c r="H519" s="81" t="s">
        <v>34</v>
      </c>
    </row>
    <row r="520" spans="1:8" ht="20.100000000000001" customHeight="1">
      <c r="A520" s="76">
        <v>45671</v>
      </c>
      <c r="B520" s="77">
        <v>45671.494516203646</v>
      </c>
      <c r="C520" s="77"/>
      <c r="D520" s="78" t="s">
        <v>40</v>
      </c>
      <c r="E520" s="79">
        <v>120</v>
      </c>
      <c r="F520" s="80">
        <v>16.965</v>
      </c>
      <c r="G520" s="78" t="s">
        <v>30</v>
      </c>
      <c r="H520" s="81" t="s">
        <v>32</v>
      </c>
    </row>
    <row r="521" spans="1:8" ht="20.100000000000001" customHeight="1">
      <c r="A521" s="76">
        <v>45671</v>
      </c>
      <c r="B521" s="77">
        <v>45671.494516203646</v>
      </c>
      <c r="C521" s="77"/>
      <c r="D521" s="78" t="s">
        <v>40</v>
      </c>
      <c r="E521" s="79">
        <v>1000</v>
      </c>
      <c r="F521" s="80">
        <v>16.965</v>
      </c>
      <c r="G521" s="78" t="s">
        <v>30</v>
      </c>
      <c r="H521" s="81" t="s">
        <v>32</v>
      </c>
    </row>
    <row r="522" spans="1:8" ht="20.100000000000001" customHeight="1">
      <c r="A522" s="76">
        <v>45671</v>
      </c>
      <c r="B522" s="77">
        <v>45671.494516203646</v>
      </c>
      <c r="C522" s="77"/>
      <c r="D522" s="78" t="s">
        <v>40</v>
      </c>
      <c r="E522" s="79">
        <v>404</v>
      </c>
      <c r="F522" s="80">
        <v>16.965</v>
      </c>
      <c r="G522" s="78" t="s">
        <v>30</v>
      </c>
      <c r="H522" s="81" t="s">
        <v>31</v>
      </c>
    </row>
    <row r="523" spans="1:8" ht="20.100000000000001" customHeight="1">
      <c r="A523" s="76">
        <v>45671</v>
      </c>
      <c r="B523" s="77">
        <v>45671.495358970016</v>
      </c>
      <c r="C523" s="77"/>
      <c r="D523" s="78" t="s">
        <v>40</v>
      </c>
      <c r="E523" s="79">
        <v>812</v>
      </c>
      <c r="F523" s="80">
        <v>16.98</v>
      </c>
      <c r="G523" s="78" t="s">
        <v>30</v>
      </c>
      <c r="H523" s="81" t="s">
        <v>31</v>
      </c>
    </row>
    <row r="524" spans="1:8" ht="20.100000000000001" customHeight="1">
      <c r="A524" s="76">
        <v>45671</v>
      </c>
      <c r="B524" s="77">
        <v>45671.496281261556</v>
      </c>
      <c r="C524" s="77"/>
      <c r="D524" s="78" t="s">
        <v>40</v>
      </c>
      <c r="E524" s="79">
        <v>123</v>
      </c>
      <c r="F524" s="80">
        <v>16.98</v>
      </c>
      <c r="G524" s="78" t="s">
        <v>30</v>
      </c>
      <c r="H524" s="81" t="s">
        <v>34</v>
      </c>
    </row>
    <row r="525" spans="1:8" ht="20.100000000000001" customHeight="1">
      <c r="A525" s="76">
        <v>45671</v>
      </c>
      <c r="B525" s="77">
        <v>45671.496281261556</v>
      </c>
      <c r="C525" s="77"/>
      <c r="D525" s="78" t="s">
        <v>40</v>
      </c>
      <c r="E525" s="79">
        <v>29</v>
      </c>
      <c r="F525" s="80">
        <v>16.98</v>
      </c>
      <c r="G525" s="78" t="s">
        <v>30</v>
      </c>
      <c r="H525" s="81" t="s">
        <v>33</v>
      </c>
    </row>
    <row r="526" spans="1:8" ht="20.100000000000001" customHeight="1">
      <c r="A526" s="76">
        <v>45671</v>
      </c>
      <c r="B526" s="77">
        <v>45671.496281261556</v>
      </c>
      <c r="C526" s="77"/>
      <c r="D526" s="78" t="s">
        <v>40</v>
      </c>
      <c r="E526" s="79">
        <v>66</v>
      </c>
      <c r="F526" s="80">
        <v>16.98</v>
      </c>
      <c r="G526" s="78" t="s">
        <v>30</v>
      </c>
      <c r="H526" s="81" t="s">
        <v>34</v>
      </c>
    </row>
    <row r="527" spans="1:8" ht="20.100000000000001" customHeight="1">
      <c r="A527" s="76">
        <v>45671</v>
      </c>
      <c r="B527" s="77">
        <v>45671.496281261556</v>
      </c>
      <c r="C527" s="77"/>
      <c r="D527" s="78" t="s">
        <v>40</v>
      </c>
      <c r="E527" s="79">
        <v>138</v>
      </c>
      <c r="F527" s="80">
        <v>16.98</v>
      </c>
      <c r="G527" s="78" t="s">
        <v>30</v>
      </c>
      <c r="H527" s="81" t="s">
        <v>33</v>
      </c>
    </row>
    <row r="528" spans="1:8" ht="20.100000000000001" customHeight="1">
      <c r="A528" s="76">
        <v>45671</v>
      </c>
      <c r="B528" s="77">
        <v>45671.496281261556</v>
      </c>
      <c r="C528" s="77"/>
      <c r="D528" s="78" t="s">
        <v>40</v>
      </c>
      <c r="E528" s="79">
        <v>19</v>
      </c>
      <c r="F528" s="80">
        <v>16.98</v>
      </c>
      <c r="G528" s="78" t="s">
        <v>30</v>
      </c>
      <c r="H528" s="81" t="s">
        <v>33</v>
      </c>
    </row>
    <row r="529" spans="1:8" ht="20.100000000000001" customHeight="1">
      <c r="A529" s="76">
        <v>45671</v>
      </c>
      <c r="B529" s="77">
        <v>45671.496281261556</v>
      </c>
      <c r="C529" s="77"/>
      <c r="D529" s="78" t="s">
        <v>40</v>
      </c>
      <c r="E529" s="79">
        <v>4</v>
      </c>
      <c r="F529" s="80">
        <v>16.98</v>
      </c>
      <c r="G529" s="78" t="s">
        <v>30</v>
      </c>
      <c r="H529" s="81" t="s">
        <v>34</v>
      </c>
    </row>
    <row r="530" spans="1:8" ht="20.100000000000001" customHeight="1">
      <c r="A530" s="76">
        <v>45671</v>
      </c>
      <c r="B530" s="77">
        <v>45671.496281261556</v>
      </c>
      <c r="C530" s="77"/>
      <c r="D530" s="78" t="s">
        <v>40</v>
      </c>
      <c r="E530" s="79">
        <v>1150</v>
      </c>
      <c r="F530" s="80">
        <v>16.98</v>
      </c>
      <c r="G530" s="78" t="s">
        <v>30</v>
      </c>
      <c r="H530" s="81" t="s">
        <v>31</v>
      </c>
    </row>
    <row r="531" spans="1:8" ht="20.100000000000001" customHeight="1">
      <c r="A531" s="76">
        <v>45671</v>
      </c>
      <c r="B531" s="77">
        <v>45671.496601041872</v>
      </c>
      <c r="C531" s="77"/>
      <c r="D531" s="78" t="s">
        <v>40</v>
      </c>
      <c r="E531" s="79">
        <v>483</v>
      </c>
      <c r="F531" s="80">
        <v>16.97</v>
      </c>
      <c r="G531" s="78" t="s">
        <v>30</v>
      </c>
      <c r="H531" s="81" t="s">
        <v>31</v>
      </c>
    </row>
    <row r="532" spans="1:8" ht="20.100000000000001" customHeight="1">
      <c r="A532" s="76">
        <v>45671</v>
      </c>
      <c r="B532" s="77">
        <v>45671.497693344951</v>
      </c>
      <c r="C532" s="77"/>
      <c r="D532" s="78" t="s">
        <v>40</v>
      </c>
      <c r="E532" s="79">
        <v>21</v>
      </c>
      <c r="F532" s="80">
        <v>16.98</v>
      </c>
      <c r="G532" s="78" t="s">
        <v>30</v>
      </c>
      <c r="H532" s="81" t="s">
        <v>33</v>
      </c>
    </row>
    <row r="533" spans="1:8" ht="20.100000000000001" customHeight="1">
      <c r="A533" s="76">
        <v>45671</v>
      </c>
      <c r="B533" s="77">
        <v>45671.497693344951</v>
      </c>
      <c r="C533" s="77"/>
      <c r="D533" s="78" t="s">
        <v>40</v>
      </c>
      <c r="E533" s="79">
        <v>138</v>
      </c>
      <c r="F533" s="80">
        <v>16.98</v>
      </c>
      <c r="G533" s="78" t="s">
        <v>30</v>
      </c>
      <c r="H533" s="81" t="s">
        <v>33</v>
      </c>
    </row>
    <row r="534" spans="1:8" ht="20.100000000000001" customHeight="1">
      <c r="A534" s="76">
        <v>45671</v>
      </c>
      <c r="B534" s="77">
        <v>45671.497693344951</v>
      </c>
      <c r="C534" s="77"/>
      <c r="D534" s="78" t="s">
        <v>40</v>
      </c>
      <c r="E534" s="79">
        <v>723</v>
      </c>
      <c r="F534" s="80">
        <v>16.98</v>
      </c>
      <c r="G534" s="78" t="s">
        <v>30</v>
      </c>
      <c r="H534" s="81" t="s">
        <v>33</v>
      </c>
    </row>
    <row r="535" spans="1:8" ht="20.100000000000001" customHeight="1">
      <c r="A535" s="76">
        <v>45671</v>
      </c>
      <c r="B535" s="77">
        <v>45671.497693391051</v>
      </c>
      <c r="C535" s="77"/>
      <c r="D535" s="78" t="s">
        <v>40</v>
      </c>
      <c r="E535" s="79">
        <v>614</v>
      </c>
      <c r="F535" s="80">
        <v>16.98</v>
      </c>
      <c r="G535" s="78" t="s">
        <v>30</v>
      </c>
      <c r="H535" s="81" t="s">
        <v>33</v>
      </c>
    </row>
    <row r="536" spans="1:8" ht="20.100000000000001" customHeight="1">
      <c r="A536" s="76">
        <v>45671</v>
      </c>
      <c r="B536" s="77">
        <v>45671.497693391051</v>
      </c>
      <c r="C536" s="77"/>
      <c r="D536" s="78" t="s">
        <v>40</v>
      </c>
      <c r="E536" s="79">
        <v>630</v>
      </c>
      <c r="F536" s="80">
        <v>16.98</v>
      </c>
      <c r="G536" s="78" t="s">
        <v>30</v>
      </c>
      <c r="H536" s="81" t="s">
        <v>33</v>
      </c>
    </row>
    <row r="537" spans="1:8" ht="20.100000000000001" customHeight="1">
      <c r="A537" s="76">
        <v>45671</v>
      </c>
      <c r="B537" s="77">
        <v>45671.498814340215</v>
      </c>
      <c r="C537" s="77"/>
      <c r="D537" s="78" t="s">
        <v>40</v>
      </c>
      <c r="E537" s="79">
        <v>62</v>
      </c>
      <c r="F537" s="80">
        <v>16.98</v>
      </c>
      <c r="G537" s="78" t="s">
        <v>30</v>
      </c>
      <c r="H537" s="81" t="s">
        <v>31</v>
      </c>
    </row>
    <row r="538" spans="1:8" ht="20.100000000000001" customHeight="1">
      <c r="A538" s="76">
        <v>45671</v>
      </c>
      <c r="B538" s="77">
        <v>45671.498871643562</v>
      </c>
      <c r="C538" s="77"/>
      <c r="D538" s="78" t="s">
        <v>40</v>
      </c>
      <c r="E538" s="79">
        <v>1280</v>
      </c>
      <c r="F538" s="80">
        <v>16.98</v>
      </c>
      <c r="G538" s="78" t="s">
        <v>30</v>
      </c>
      <c r="H538" s="81" t="s">
        <v>31</v>
      </c>
    </row>
    <row r="539" spans="1:8" ht="20.100000000000001" customHeight="1">
      <c r="A539" s="76">
        <v>45671</v>
      </c>
      <c r="B539" s="77">
        <v>45671.498871643562</v>
      </c>
      <c r="C539" s="77"/>
      <c r="D539" s="78" t="s">
        <v>40</v>
      </c>
      <c r="E539" s="79">
        <v>91</v>
      </c>
      <c r="F539" s="80">
        <v>16.98</v>
      </c>
      <c r="G539" s="78" t="s">
        <v>30</v>
      </c>
      <c r="H539" s="81" t="s">
        <v>31</v>
      </c>
    </row>
    <row r="540" spans="1:8" ht="20.100000000000001" customHeight="1">
      <c r="A540" s="76">
        <v>45671</v>
      </c>
      <c r="B540" s="77">
        <v>45671.499030023348</v>
      </c>
      <c r="C540" s="77"/>
      <c r="D540" s="78" t="s">
        <v>40</v>
      </c>
      <c r="E540" s="79">
        <v>276</v>
      </c>
      <c r="F540" s="80">
        <v>16.98</v>
      </c>
      <c r="G540" s="78" t="s">
        <v>30</v>
      </c>
      <c r="H540" s="81" t="s">
        <v>31</v>
      </c>
    </row>
    <row r="541" spans="1:8" ht="20.100000000000001" customHeight="1">
      <c r="A541" s="76">
        <v>45671</v>
      </c>
      <c r="B541" s="77">
        <v>45671.499848807696</v>
      </c>
      <c r="C541" s="77"/>
      <c r="D541" s="78" t="s">
        <v>40</v>
      </c>
      <c r="E541" s="79">
        <v>37</v>
      </c>
      <c r="F541" s="80">
        <v>16.975000000000001</v>
      </c>
      <c r="G541" s="78" t="s">
        <v>30</v>
      </c>
      <c r="H541" s="81" t="s">
        <v>31</v>
      </c>
    </row>
    <row r="542" spans="1:8" ht="20.100000000000001" customHeight="1">
      <c r="A542" s="76">
        <v>45671</v>
      </c>
      <c r="B542" s="77">
        <v>45671.500024016015</v>
      </c>
      <c r="C542" s="77"/>
      <c r="D542" s="78" t="s">
        <v>40</v>
      </c>
      <c r="E542" s="79">
        <v>490</v>
      </c>
      <c r="F542" s="80">
        <v>16.975000000000001</v>
      </c>
      <c r="G542" s="78" t="s">
        <v>30</v>
      </c>
      <c r="H542" s="81" t="s">
        <v>31</v>
      </c>
    </row>
    <row r="543" spans="1:8" ht="20.100000000000001" customHeight="1">
      <c r="A543" s="76">
        <v>45671</v>
      </c>
      <c r="B543" s="77">
        <v>45671.500517824199</v>
      </c>
      <c r="C543" s="77"/>
      <c r="D543" s="78" t="s">
        <v>40</v>
      </c>
      <c r="E543" s="79">
        <v>128</v>
      </c>
      <c r="F543" s="80">
        <v>16.984999999999999</v>
      </c>
      <c r="G543" s="78" t="s">
        <v>30</v>
      </c>
      <c r="H543" s="81" t="s">
        <v>34</v>
      </c>
    </row>
    <row r="544" spans="1:8" ht="20.100000000000001" customHeight="1">
      <c r="A544" s="76">
        <v>45671</v>
      </c>
      <c r="B544" s="77">
        <v>45671.500517824199</v>
      </c>
      <c r="C544" s="77"/>
      <c r="D544" s="78" t="s">
        <v>40</v>
      </c>
      <c r="E544" s="79">
        <v>67</v>
      </c>
      <c r="F544" s="80">
        <v>16.984999999999999</v>
      </c>
      <c r="G544" s="78" t="s">
        <v>30</v>
      </c>
      <c r="H544" s="81" t="s">
        <v>34</v>
      </c>
    </row>
    <row r="545" spans="1:8" ht="20.100000000000001" customHeight="1">
      <c r="A545" s="76">
        <v>45671</v>
      </c>
      <c r="B545" s="77">
        <v>45671.500517858658</v>
      </c>
      <c r="C545" s="77"/>
      <c r="D545" s="78" t="s">
        <v>40</v>
      </c>
      <c r="E545" s="79">
        <v>1856</v>
      </c>
      <c r="F545" s="80">
        <v>16.984999999999999</v>
      </c>
      <c r="G545" s="78" t="s">
        <v>30</v>
      </c>
      <c r="H545" s="81" t="s">
        <v>34</v>
      </c>
    </row>
    <row r="546" spans="1:8" ht="20.100000000000001" customHeight="1">
      <c r="A546" s="76">
        <v>45671</v>
      </c>
      <c r="B546" s="77">
        <v>45671.502411018591</v>
      </c>
      <c r="C546" s="77"/>
      <c r="D546" s="78" t="s">
        <v>40</v>
      </c>
      <c r="E546" s="79">
        <v>379</v>
      </c>
      <c r="F546" s="80">
        <v>16.989999999999998</v>
      </c>
      <c r="G546" s="78" t="s">
        <v>30</v>
      </c>
      <c r="H546" s="81" t="s">
        <v>34</v>
      </c>
    </row>
    <row r="547" spans="1:8" ht="20.100000000000001" customHeight="1">
      <c r="A547" s="76">
        <v>45671</v>
      </c>
      <c r="B547" s="77">
        <v>45671.502411018591</v>
      </c>
      <c r="C547" s="77"/>
      <c r="D547" s="78" t="s">
        <v>40</v>
      </c>
      <c r="E547" s="79">
        <v>107</v>
      </c>
      <c r="F547" s="80">
        <v>16.989999999999998</v>
      </c>
      <c r="G547" s="78" t="s">
        <v>30</v>
      </c>
      <c r="H547" s="81" t="s">
        <v>32</v>
      </c>
    </row>
    <row r="548" spans="1:8" ht="20.100000000000001" customHeight="1">
      <c r="A548" s="76">
        <v>45671</v>
      </c>
      <c r="B548" s="77">
        <v>45671.502411018591</v>
      </c>
      <c r="C548" s="77"/>
      <c r="D548" s="78" t="s">
        <v>40</v>
      </c>
      <c r="E548" s="79">
        <v>1</v>
      </c>
      <c r="F548" s="80">
        <v>16.989999999999998</v>
      </c>
      <c r="G548" s="78" t="s">
        <v>30</v>
      </c>
      <c r="H548" s="81" t="s">
        <v>34</v>
      </c>
    </row>
    <row r="549" spans="1:8" ht="20.100000000000001" customHeight="1">
      <c r="A549" s="76">
        <v>45671</v>
      </c>
      <c r="B549" s="77">
        <v>45671.502411018591</v>
      </c>
      <c r="C549" s="77"/>
      <c r="D549" s="78" t="s">
        <v>40</v>
      </c>
      <c r="E549" s="79">
        <v>120</v>
      </c>
      <c r="F549" s="80">
        <v>16.989999999999998</v>
      </c>
      <c r="G549" s="78" t="s">
        <v>30</v>
      </c>
      <c r="H549" s="81" t="s">
        <v>32</v>
      </c>
    </row>
    <row r="550" spans="1:8" ht="20.100000000000001" customHeight="1">
      <c r="A550" s="76">
        <v>45671</v>
      </c>
      <c r="B550" s="77">
        <v>45671.502411018591</v>
      </c>
      <c r="C550" s="77"/>
      <c r="D550" s="78" t="s">
        <v>40</v>
      </c>
      <c r="E550" s="79">
        <v>74</v>
      </c>
      <c r="F550" s="80">
        <v>16.989999999999998</v>
      </c>
      <c r="G550" s="78" t="s">
        <v>30</v>
      </c>
      <c r="H550" s="81" t="s">
        <v>34</v>
      </c>
    </row>
    <row r="551" spans="1:8" ht="20.100000000000001" customHeight="1">
      <c r="A551" s="76">
        <v>45671</v>
      </c>
      <c r="B551" s="77">
        <v>45671.502411064692</v>
      </c>
      <c r="C551" s="77"/>
      <c r="D551" s="78" t="s">
        <v>40</v>
      </c>
      <c r="E551" s="79">
        <v>117</v>
      </c>
      <c r="F551" s="80">
        <v>16.989999999999998</v>
      </c>
      <c r="G551" s="78" t="s">
        <v>30</v>
      </c>
      <c r="H551" s="81" t="s">
        <v>32</v>
      </c>
    </row>
    <row r="552" spans="1:8" ht="20.100000000000001" customHeight="1">
      <c r="A552" s="76">
        <v>45671</v>
      </c>
      <c r="B552" s="77">
        <v>45671.502411134075</v>
      </c>
      <c r="C552" s="77"/>
      <c r="D552" s="78" t="s">
        <v>40</v>
      </c>
      <c r="E552" s="79">
        <v>8</v>
      </c>
      <c r="F552" s="80">
        <v>16.989999999999998</v>
      </c>
      <c r="G552" s="78" t="s">
        <v>30</v>
      </c>
      <c r="H552" s="81" t="s">
        <v>34</v>
      </c>
    </row>
    <row r="553" spans="1:8" ht="20.100000000000001" customHeight="1">
      <c r="A553" s="76">
        <v>45671</v>
      </c>
      <c r="B553" s="77">
        <v>45671.502412627451</v>
      </c>
      <c r="C553" s="77"/>
      <c r="D553" s="78" t="s">
        <v>40</v>
      </c>
      <c r="E553" s="79">
        <v>1211</v>
      </c>
      <c r="F553" s="80">
        <v>16.989999999999998</v>
      </c>
      <c r="G553" s="78" t="s">
        <v>30</v>
      </c>
      <c r="H553" s="81" t="s">
        <v>34</v>
      </c>
    </row>
    <row r="554" spans="1:8" ht="20.100000000000001" customHeight="1">
      <c r="A554" s="76">
        <v>45671</v>
      </c>
      <c r="B554" s="77">
        <v>45671.502456145827</v>
      </c>
      <c r="C554" s="77"/>
      <c r="D554" s="78" t="s">
        <v>40</v>
      </c>
      <c r="E554" s="79">
        <v>232</v>
      </c>
      <c r="F554" s="80">
        <v>16.984999999999999</v>
      </c>
      <c r="G554" s="78" t="s">
        <v>30</v>
      </c>
      <c r="H554" s="81" t="s">
        <v>31</v>
      </c>
    </row>
    <row r="555" spans="1:8" ht="20.100000000000001" customHeight="1">
      <c r="A555" s="76">
        <v>45671</v>
      </c>
      <c r="B555" s="77">
        <v>45671.504640509374</v>
      </c>
      <c r="C555" s="77"/>
      <c r="D555" s="78" t="s">
        <v>40</v>
      </c>
      <c r="E555" s="79">
        <v>1042</v>
      </c>
      <c r="F555" s="80">
        <v>17</v>
      </c>
      <c r="G555" s="78" t="s">
        <v>30</v>
      </c>
      <c r="H555" s="81" t="s">
        <v>31</v>
      </c>
    </row>
    <row r="556" spans="1:8" ht="20.100000000000001" customHeight="1">
      <c r="A556" s="76">
        <v>45671</v>
      </c>
      <c r="B556" s="77">
        <v>45671.504640810192</v>
      </c>
      <c r="C556" s="77"/>
      <c r="D556" s="78" t="s">
        <v>40</v>
      </c>
      <c r="E556" s="79">
        <v>803</v>
      </c>
      <c r="F556" s="80">
        <v>17</v>
      </c>
      <c r="G556" s="78" t="s">
        <v>30</v>
      </c>
      <c r="H556" s="81" t="s">
        <v>31</v>
      </c>
    </row>
    <row r="557" spans="1:8" ht="20.100000000000001" customHeight="1">
      <c r="A557" s="76">
        <v>45671</v>
      </c>
      <c r="B557" s="77">
        <v>45671.505107777659</v>
      </c>
      <c r="C557" s="77"/>
      <c r="D557" s="78" t="s">
        <v>40</v>
      </c>
      <c r="E557" s="79">
        <v>69</v>
      </c>
      <c r="F557" s="80">
        <v>17</v>
      </c>
      <c r="G557" s="78" t="s">
        <v>30</v>
      </c>
      <c r="H557" s="81" t="s">
        <v>34</v>
      </c>
    </row>
    <row r="558" spans="1:8" ht="20.100000000000001" customHeight="1">
      <c r="A558" s="76">
        <v>45671</v>
      </c>
      <c r="B558" s="77">
        <v>45671.505107777659</v>
      </c>
      <c r="C558" s="77"/>
      <c r="D558" s="78" t="s">
        <v>40</v>
      </c>
      <c r="E558" s="79">
        <v>126</v>
      </c>
      <c r="F558" s="80">
        <v>17</v>
      </c>
      <c r="G558" s="78" t="s">
        <v>30</v>
      </c>
      <c r="H558" s="81" t="s">
        <v>34</v>
      </c>
    </row>
    <row r="559" spans="1:8" ht="20.100000000000001" customHeight="1">
      <c r="A559" s="76">
        <v>45671</v>
      </c>
      <c r="B559" s="77">
        <v>45671.505107777659</v>
      </c>
      <c r="C559" s="77"/>
      <c r="D559" s="78" t="s">
        <v>40</v>
      </c>
      <c r="E559" s="79">
        <v>588</v>
      </c>
      <c r="F559" s="80">
        <v>17</v>
      </c>
      <c r="G559" s="78" t="s">
        <v>30</v>
      </c>
      <c r="H559" s="81" t="s">
        <v>31</v>
      </c>
    </row>
    <row r="560" spans="1:8" ht="20.100000000000001" customHeight="1">
      <c r="A560" s="76">
        <v>45671</v>
      </c>
      <c r="B560" s="77">
        <v>45671.505535659846</v>
      </c>
      <c r="C560" s="77"/>
      <c r="D560" s="78" t="s">
        <v>40</v>
      </c>
      <c r="E560" s="79">
        <v>146</v>
      </c>
      <c r="F560" s="80">
        <v>17</v>
      </c>
      <c r="G560" s="78" t="s">
        <v>30</v>
      </c>
      <c r="H560" s="81" t="s">
        <v>31</v>
      </c>
    </row>
    <row r="561" spans="1:8" ht="20.100000000000001" customHeight="1">
      <c r="A561" s="76">
        <v>45671</v>
      </c>
      <c r="B561" s="77">
        <v>45671.505535659846</v>
      </c>
      <c r="C561" s="77"/>
      <c r="D561" s="78" t="s">
        <v>40</v>
      </c>
      <c r="E561" s="79">
        <v>31</v>
      </c>
      <c r="F561" s="80">
        <v>17</v>
      </c>
      <c r="G561" s="78" t="s">
        <v>30</v>
      </c>
      <c r="H561" s="81" t="s">
        <v>31</v>
      </c>
    </row>
    <row r="562" spans="1:8" ht="20.100000000000001" customHeight="1">
      <c r="A562" s="76">
        <v>45671</v>
      </c>
      <c r="B562" s="77">
        <v>45671.505535659846</v>
      </c>
      <c r="C562" s="77"/>
      <c r="D562" s="78" t="s">
        <v>40</v>
      </c>
      <c r="E562" s="79">
        <v>237</v>
      </c>
      <c r="F562" s="80">
        <v>17</v>
      </c>
      <c r="G562" s="78" t="s">
        <v>30</v>
      </c>
      <c r="H562" s="81" t="s">
        <v>31</v>
      </c>
    </row>
    <row r="563" spans="1:8" ht="20.100000000000001" customHeight="1">
      <c r="A563" s="76">
        <v>45671</v>
      </c>
      <c r="B563" s="77">
        <v>45671.505535659846</v>
      </c>
      <c r="C563" s="77"/>
      <c r="D563" s="78" t="s">
        <v>40</v>
      </c>
      <c r="E563" s="79">
        <v>84</v>
      </c>
      <c r="F563" s="80">
        <v>17</v>
      </c>
      <c r="G563" s="78" t="s">
        <v>30</v>
      </c>
      <c r="H563" s="81" t="s">
        <v>31</v>
      </c>
    </row>
    <row r="564" spans="1:8" ht="20.100000000000001" customHeight="1">
      <c r="A564" s="76">
        <v>45671</v>
      </c>
      <c r="B564" s="77">
        <v>45671.505535659846</v>
      </c>
      <c r="C564" s="77"/>
      <c r="D564" s="78" t="s">
        <v>40</v>
      </c>
      <c r="E564" s="79">
        <v>435</v>
      </c>
      <c r="F564" s="80">
        <v>17</v>
      </c>
      <c r="G564" s="78" t="s">
        <v>30</v>
      </c>
      <c r="H564" s="81" t="s">
        <v>31</v>
      </c>
    </row>
    <row r="565" spans="1:8" ht="20.100000000000001" customHeight="1">
      <c r="A565" s="76">
        <v>45671</v>
      </c>
      <c r="B565" s="77">
        <v>45671.506519861054</v>
      </c>
      <c r="C565" s="77"/>
      <c r="D565" s="78" t="s">
        <v>40</v>
      </c>
      <c r="E565" s="79">
        <v>1835</v>
      </c>
      <c r="F565" s="80">
        <v>17.004999999999999</v>
      </c>
      <c r="G565" s="78" t="s">
        <v>30</v>
      </c>
      <c r="H565" s="81" t="s">
        <v>31</v>
      </c>
    </row>
    <row r="566" spans="1:8" ht="20.100000000000001" customHeight="1">
      <c r="A566" s="76">
        <v>45671</v>
      </c>
      <c r="B566" s="77">
        <v>45671.508003449067</v>
      </c>
      <c r="C566" s="77"/>
      <c r="D566" s="78" t="s">
        <v>40</v>
      </c>
      <c r="E566" s="79">
        <v>255</v>
      </c>
      <c r="F566" s="80">
        <v>17.010000000000002</v>
      </c>
      <c r="G566" s="78" t="s">
        <v>30</v>
      </c>
      <c r="H566" s="81" t="s">
        <v>31</v>
      </c>
    </row>
    <row r="567" spans="1:8" ht="20.100000000000001" customHeight="1">
      <c r="A567" s="76">
        <v>45671</v>
      </c>
      <c r="B567" s="77">
        <v>45671.508003460709</v>
      </c>
      <c r="C567" s="77"/>
      <c r="D567" s="78" t="s">
        <v>40</v>
      </c>
      <c r="E567" s="79">
        <v>1796</v>
      </c>
      <c r="F567" s="80">
        <v>17.010000000000002</v>
      </c>
      <c r="G567" s="78" t="s">
        <v>30</v>
      </c>
      <c r="H567" s="81" t="s">
        <v>31</v>
      </c>
    </row>
    <row r="568" spans="1:8" ht="20.100000000000001" customHeight="1">
      <c r="A568" s="76">
        <v>45671</v>
      </c>
      <c r="B568" s="77">
        <v>45671.509289976675</v>
      </c>
      <c r="C568" s="77"/>
      <c r="D568" s="78" t="s">
        <v>40</v>
      </c>
      <c r="E568" s="79">
        <v>432</v>
      </c>
      <c r="F568" s="80">
        <v>17</v>
      </c>
      <c r="G568" s="78" t="s">
        <v>30</v>
      </c>
      <c r="H568" s="81" t="s">
        <v>31</v>
      </c>
    </row>
    <row r="569" spans="1:8" ht="20.100000000000001" customHeight="1">
      <c r="A569" s="76">
        <v>45671</v>
      </c>
      <c r="B569" s="77">
        <v>45671.509697581176</v>
      </c>
      <c r="C569" s="77"/>
      <c r="D569" s="78" t="s">
        <v>40</v>
      </c>
      <c r="E569" s="79">
        <v>20</v>
      </c>
      <c r="F569" s="80">
        <v>17</v>
      </c>
      <c r="G569" s="78" t="s">
        <v>30</v>
      </c>
      <c r="H569" s="81" t="s">
        <v>33</v>
      </c>
    </row>
    <row r="570" spans="1:8" ht="20.100000000000001" customHeight="1">
      <c r="A570" s="76">
        <v>45671</v>
      </c>
      <c r="B570" s="77">
        <v>45671.509697581176</v>
      </c>
      <c r="C570" s="77"/>
      <c r="D570" s="78" t="s">
        <v>40</v>
      </c>
      <c r="E570" s="79">
        <v>163</v>
      </c>
      <c r="F570" s="80">
        <v>17</v>
      </c>
      <c r="G570" s="78" t="s">
        <v>30</v>
      </c>
      <c r="H570" s="81" t="s">
        <v>34</v>
      </c>
    </row>
    <row r="571" spans="1:8" ht="20.100000000000001" customHeight="1">
      <c r="A571" s="76">
        <v>45671</v>
      </c>
      <c r="B571" s="77">
        <v>45671.509697581176</v>
      </c>
      <c r="C571" s="77"/>
      <c r="D571" s="78" t="s">
        <v>40</v>
      </c>
      <c r="E571" s="79">
        <v>110</v>
      </c>
      <c r="F571" s="80">
        <v>17</v>
      </c>
      <c r="G571" s="78" t="s">
        <v>30</v>
      </c>
      <c r="H571" s="81" t="s">
        <v>32</v>
      </c>
    </row>
    <row r="572" spans="1:8" ht="20.100000000000001" customHeight="1">
      <c r="A572" s="76">
        <v>45671</v>
      </c>
      <c r="B572" s="77">
        <v>45671.509697581176</v>
      </c>
      <c r="C572" s="77"/>
      <c r="D572" s="78" t="s">
        <v>40</v>
      </c>
      <c r="E572" s="79">
        <v>81</v>
      </c>
      <c r="F572" s="80">
        <v>17</v>
      </c>
      <c r="G572" s="78" t="s">
        <v>30</v>
      </c>
      <c r="H572" s="81" t="s">
        <v>34</v>
      </c>
    </row>
    <row r="573" spans="1:8" ht="20.100000000000001" customHeight="1">
      <c r="A573" s="76">
        <v>45671</v>
      </c>
      <c r="B573" s="77">
        <v>45671.509697581176</v>
      </c>
      <c r="C573" s="77"/>
      <c r="D573" s="78" t="s">
        <v>40</v>
      </c>
      <c r="E573" s="79">
        <v>131</v>
      </c>
      <c r="F573" s="80">
        <v>17</v>
      </c>
      <c r="G573" s="78" t="s">
        <v>30</v>
      </c>
      <c r="H573" s="81" t="s">
        <v>32</v>
      </c>
    </row>
    <row r="574" spans="1:8" ht="20.100000000000001" customHeight="1">
      <c r="A574" s="76">
        <v>45671</v>
      </c>
      <c r="B574" s="77">
        <v>45671.509697581176</v>
      </c>
      <c r="C574" s="77"/>
      <c r="D574" s="78" t="s">
        <v>40</v>
      </c>
      <c r="E574" s="79">
        <v>122</v>
      </c>
      <c r="F574" s="80">
        <v>17</v>
      </c>
      <c r="G574" s="78" t="s">
        <v>30</v>
      </c>
      <c r="H574" s="81" t="s">
        <v>34</v>
      </c>
    </row>
    <row r="575" spans="1:8" ht="20.100000000000001" customHeight="1">
      <c r="A575" s="76">
        <v>45671</v>
      </c>
      <c r="B575" s="77">
        <v>45671.509697581176</v>
      </c>
      <c r="C575" s="77"/>
      <c r="D575" s="78" t="s">
        <v>40</v>
      </c>
      <c r="E575" s="79">
        <v>1047</v>
      </c>
      <c r="F575" s="80">
        <v>17</v>
      </c>
      <c r="G575" s="78" t="s">
        <v>30</v>
      </c>
      <c r="H575" s="81" t="s">
        <v>31</v>
      </c>
    </row>
    <row r="576" spans="1:8" ht="20.100000000000001" customHeight="1">
      <c r="A576" s="76">
        <v>45671</v>
      </c>
      <c r="B576" s="77">
        <v>45671.509805046488</v>
      </c>
      <c r="C576" s="77"/>
      <c r="D576" s="78" t="s">
        <v>40</v>
      </c>
      <c r="E576" s="79">
        <v>160</v>
      </c>
      <c r="F576" s="80">
        <v>16.995000000000001</v>
      </c>
      <c r="G576" s="78" t="s">
        <v>30</v>
      </c>
      <c r="H576" s="81" t="s">
        <v>31</v>
      </c>
    </row>
    <row r="577" spans="1:8" ht="20.100000000000001" customHeight="1">
      <c r="A577" s="76">
        <v>45671</v>
      </c>
      <c r="B577" s="77">
        <v>45671.51050045155</v>
      </c>
      <c r="C577" s="77"/>
      <c r="D577" s="78" t="s">
        <v>40</v>
      </c>
      <c r="E577" s="79">
        <v>407</v>
      </c>
      <c r="F577" s="80">
        <v>16.989999999999998</v>
      </c>
      <c r="G577" s="78" t="s">
        <v>30</v>
      </c>
      <c r="H577" s="81" t="s">
        <v>31</v>
      </c>
    </row>
    <row r="578" spans="1:8" ht="20.100000000000001" customHeight="1">
      <c r="A578" s="76">
        <v>45671</v>
      </c>
      <c r="B578" s="77">
        <v>45671.510987615678</v>
      </c>
      <c r="C578" s="77"/>
      <c r="D578" s="78" t="s">
        <v>40</v>
      </c>
      <c r="E578" s="79">
        <v>500</v>
      </c>
      <c r="F578" s="80">
        <v>16.984999999999999</v>
      </c>
      <c r="G578" s="78" t="s">
        <v>30</v>
      </c>
      <c r="H578" s="81" t="s">
        <v>31</v>
      </c>
    </row>
    <row r="579" spans="1:8" ht="20.100000000000001" customHeight="1">
      <c r="A579" s="76">
        <v>45671</v>
      </c>
      <c r="B579" s="77">
        <v>45671.511902893428</v>
      </c>
      <c r="C579" s="77"/>
      <c r="D579" s="78" t="s">
        <v>40</v>
      </c>
      <c r="E579" s="79">
        <v>100</v>
      </c>
      <c r="F579" s="80">
        <v>16.98</v>
      </c>
      <c r="G579" s="78" t="s">
        <v>30</v>
      </c>
      <c r="H579" s="81" t="s">
        <v>31</v>
      </c>
    </row>
    <row r="580" spans="1:8" ht="20.100000000000001" customHeight="1">
      <c r="A580" s="76">
        <v>45671</v>
      </c>
      <c r="B580" s="77">
        <v>45671.512058009394</v>
      </c>
      <c r="C580" s="77"/>
      <c r="D580" s="78" t="s">
        <v>40</v>
      </c>
      <c r="E580" s="79">
        <v>303</v>
      </c>
      <c r="F580" s="80">
        <v>16.98</v>
      </c>
      <c r="G580" s="78" t="s">
        <v>30</v>
      </c>
      <c r="H580" s="81" t="s">
        <v>31</v>
      </c>
    </row>
    <row r="581" spans="1:8" ht="20.100000000000001" customHeight="1">
      <c r="A581" s="76">
        <v>45671</v>
      </c>
      <c r="B581" s="77">
        <v>45671.512522037141</v>
      </c>
      <c r="C581" s="77"/>
      <c r="D581" s="78" t="s">
        <v>40</v>
      </c>
      <c r="E581" s="79">
        <v>122</v>
      </c>
      <c r="F581" s="80">
        <v>16.98</v>
      </c>
      <c r="G581" s="78" t="s">
        <v>30</v>
      </c>
      <c r="H581" s="81" t="s">
        <v>34</v>
      </c>
    </row>
    <row r="582" spans="1:8" ht="20.100000000000001" customHeight="1">
      <c r="A582" s="76">
        <v>45671</v>
      </c>
      <c r="B582" s="77">
        <v>45671.512522037141</v>
      </c>
      <c r="C582" s="77"/>
      <c r="D582" s="78" t="s">
        <v>40</v>
      </c>
      <c r="E582" s="79">
        <v>128</v>
      </c>
      <c r="F582" s="80">
        <v>16.98</v>
      </c>
      <c r="G582" s="78" t="s">
        <v>30</v>
      </c>
      <c r="H582" s="81" t="s">
        <v>32</v>
      </c>
    </row>
    <row r="583" spans="1:8" ht="20.100000000000001" customHeight="1">
      <c r="A583" s="76">
        <v>45671</v>
      </c>
      <c r="B583" s="77">
        <v>45671.512522037141</v>
      </c>
      <c r="C583" s="77"/>
      <c r="D583" s="78" t="s">
        <v>40</v>
      </c>
      <c r="E583" s="79">
        <v>148</v>
      </c>
      <c r="F583" s="80">
        <v>16.98</v>
      </c>
      <c r="G583" s="78" t="s">
        <v>30</v>
      </c>
      <c r="H583" s="81" t="s">
        <v>34</v>
      </c>
    </row>
    <row r="584" spans="1:8" ht="20.100000000000001" customHeight="1">
      <c r="A584" s="76">
        <v>45671</v>
      </c>
      <c r="B584" s="77">
        <v>45671.512522037141</v>
      </c>
      <c r="C584" s="77"/>
      <c r="D584" s="78" t="s">
        <v>40</v>
      </c>
      <c r="E584" s="79">
        <v>115</v>
      </c>
      <c r="F584" s="80">
        <v>16.98</v>
      </c>
      <c r="G584" s="78" t="s">
        <v>30</v>
      </c>
      <c r="H584" s="81" t="s">
        <v>32</v>
      </c>
    </row>
    <row r="585" spans="1:8" ht="20.100000000000001" customHeight="1">
      <c r="A585" s="76">
        <v>45671</v>
      </c>
      <c r="B585" s="77">
        <v>45671.512522037141</v>
      </c>
      <c r="C585" s="77"/>
      <c r="D585" s="78" t="s">
        <v>40</v>
      </c>
      <c r="E585" s="79">
        <v>64</v>
      </c>
      <c r="F585" s="80">
        <v>16.98</v>
      </c>
      <c r="G585" s="78" t="s">
        <v>30</v>
      </c>
      <c r="H585" s="81" t="s">
        <v>34</v>
      </c>
    </row>
    <row r="586" spans="1:8" ht="20.100000000000001" customHeight="1">
      <c r="A586" s="76">
        <v>45671</v>
      </c>
      <c r="B586" s="77">
        <v>45671.512522037141</v>
      </c>
      <c r="C586" s="77"/>
      <c r="D586" s="78" t="s">
        <v>40</v>
      </c>
      <c r="E586" s="79">
        <v>338</v>
      </c>
      <c r="F586" s="80">
        <v>16.98</v>
      </c>
      <c r="G586" s="78" t="s">
        <v>30</v>
      </c>
      <c r="H586" s="81" t="s">
        <v>32</v>
      </c>
    </row>
    <row r="587" spans="1:8" ht="20.100000000000001" customHeight="1">
      <c r="A587" s="76">
        <v>45671</v>
      </c>
      <c r="B587" s="77">
        <v>45671.512522037141</v>
      </c>
      <c r="C587" s="77"/>
      <c r="D587" s="78" t="s">
        <v>40</v>
      </c>
      <c r="E587" s="79">
        <v>1000</v>
      </c>
      <c r="F587" s="80">
        <v>16.98</v>
      </c>
      <c r="G587" s="78" t="s">
        <v>30</v>
      </c>
      <c r="H587" s="81" t="s">
        <v>32</v>
      </c>
    </row>
    <row r="588" spans="1:8" ht="20.100000000000001" customHeight="1">
      <c r="A588" s="76">
        <v>45671</v>
      </c>
      <c r="B588" s="77">
        <v>45671.513493946753</v>
      </c>
      <c r="C588" s="77"/>
      <c r="D588" s="78" t="s">
        <v>40</v>
      </c>
      <c r="E588" s="79">
        <v>148</v>
      </c>
      <c r="F588" s="80">
        <v>16.97</v>
      </c>
      <c r="G588" s="78" t="s">
        <v>30</v>
      </c>
      <c r="H588" s="81" t="s">
        <v>31</v>
      </c>
    </row>
    <row r="589" spans="1:8" ht="20.100000000000001" customHeight="1">
      <c r="A589" s="76">
        <v>45671</v>
      </c>
      <c r="B589" s="77">
        <v>45671.51428724546</v>
      </c>
      <c r="C589" s="77"/>
      <c r="D589" s="78" t="s">
        <v>40</v>
      </c>
      <c r="E589" s="79">
        <v>3</v>
      </c>
      <c r="F589" s="80">
        <v>16.98</v>
      </c>
      <c r="G589" s="78" t="s">
        <v>30</v>
      </c>
      <c r="H589" s="81" t="s">
        <v>33</v>
      </c>
    </row>
    <row r="590" spans="1:8" ht="20.100000000000001" customHeight="1">
      <c r="A590" s="76">
        <v>45671</v>
      </c>
      <c r="B590" s="77">
        <v>45671.514287430327</v>
      </c>
      <c r="C590" s="77"/>
      <c r="D590" s="78" t="s">
        <v>40</v>
      </c>
      <c r="E590" s="79">
        <v>1068</v>
      </c>
      <c r="F590" s="80">
        <v>16.98</v>
      </c>
      <c r="G590" s="78" t="s">
        <v>30</v>
      </c>
      <c r="H590" s="81" t="s">
        <v>33</v>
      </c>
    </row>
    <row r="591" spans="1:8" ht="20.100000000000001" customHeight="1">
      <c r="A591" s="76">
        <v>45671</v>
      </c>
      <c r="B591" s="77">
        <v>45671.514367245138</v>
      </c>
      <c r="C591" s="77"/>
      <c r="D591" s="78" t="s">
        <v>40</v>
      </c>
      <c r="E591" s="79">
        <v>836</v>
      </c>
      <c r="F591" s="80">
        <v>16.98</v>
      </c>
      <c r="G591" s="78" t="s">
        <v>30</v>
      </c>
      <c r="H591" s="81" t="s">
        <v>33</v>
      </c>
    </row>
    <row r="592" spans="1:8" ht="20.100000000000001" customHeight="1">
      <c r="A592" s="76">
        <v>45671</v>
      </c>
      <c r="B592" s="77">
        <v>45671.514487720095</v>
      </c>
      <c r="C592" s="77"/>
      <c r="D592" s="78" t="s">
        <v>40</v>
      </c>
      <c r="E592" s="79">
        <v>16</v>
      </c>
      <c r="F592" s="80">
        <v>16.975000000000001</v>
      </c>
      <c r="G592" s="78" t="s">
        <v>30</v>
      </c>
      <c r="H592" s="81" t="s">
        <v>31</v>
      </c>
    </row>
    <row r="593" spans="1:8" ht="20.100000000000001" customHeight="1">
      <c r="A593" s="76">
        <v>45671</v>
      </c>
      <c r="B593" s="77">
        <v>45671.514487720095</v>
      </c>
      <c r="C593" s="77"/>
      <c r="D593" s="78" t="s">
        <v>40</v>
      </c>
      <c r="E593" s="79">
        <v>18</v>
      </c>
      <c r="F593" s="80">
        <v>16.975000000000001</v>
      </c>
      <c r="G593" s="78" t="s">
        <v>30</v>
      </c>
      <c r="H593" s="81" t="s">
        <v>31</v>
      </c>
    </row>
    <row r="594" spans="1:8" ht="20.100000000000001" customHeight="1">
      <c r="A594" s="76">
        <v>45671</v>
      </c>
      <c r="B594" s="77">
        <v>45671.514487720095</v>
      </c>
      <c r="C594" s="77"/>
      <c r="D594" s="78" t="s">
        <v>40</v>
      </c>
      <c r="E594" s="79">
        <v>20</v>
      </c>
      <c r="F594" s="80">
        <v>16.975000000000001</v>
      </c>
      <c r="G594" s="78" t="s">
        <v>30</v>
      </c>
      <c r="H594" s="81" t="s">
        <v>31</v>
      </c>
    </row>
    <row r="595" spans="1:8" ht="20.100000000000001" customHeight="1">
      <c r="A595" s="76">
        <v>45671</v>
      </c>
      <c r="B595" s="77">
        <v>45671.51448773127</v>
      </c>
      <c r="C595" s="77"/>
      <c r="D595" s="78" t="s">
        <v>40</v>
      </c>
      <c r="E595" s="79">
        <v>16</v>
      </c>
      <c r="F595" s="80">
        <v>16.975000000000001</v>
      </c>
      <c r="G595" s="78" t="s">
        <v>30</v>
      </c>
      <c r="H595" s="81" t="s">
        <v>31</v>
      </c>
    </row>
    <row r="596" spans="1:8" ht="20.100000000000001" customHeight="1">
      <c r="A596" s="76">
        <v>45671</v>
      </c>
      <c r="B596" s="77">
        <v>45671.51547645824</v>
      </c>
      <c r="C596" s="77"/>
      <c r="D596" s="78" t="s">
        <v>40</v>
      </c>
      <c r="E596" s="79">
        <v>404</v>
      </c>
      <c r="F596" s="80">
        <v>16.97</v>
      </c>
      <c r="G596" s="78" t="s">
        <v>30</v>
      </c>
      <c r="H596" s="81" t="s">
        <v>31</v>
      </c>
    </row>
    <row r="597" spans="1:8" ht="20.100000000000001" customHeight="1">
      <c r="A597" s="76">
        <v>45671</v>
      </c>
      <c r="B597" s="77">
        <v>45671.516405775677</v>
      </c>
      <c r="C597" s="77"/>
      <c r="D597" s="78" t="s">
        <v>40</v>
      </c>
      <c r="E597" s="79">
        <v>1808</v>
      </c>
      <c r="F597" s="80">
        <v>16.975000000000001</v>
      </c>
      <c r="G597" s="78" t="s">
        <v>30</v>
      </c>
      <c r="H597" s="81" t="s">
        <v>31</v>
      </c>
    </row>
    <row r="598" spans="1:8" ht="20.100000000000001" customHeight="1">
      <c r="A598" s="76">
        <v>45671</v>
      </c>
      <c r="B598" s="77">
        <v>45671.516485497821</v>
      </c>
      <c r="C598" s="77"/>
      <c r="D598" s="78" t="s">
        <v>40</v>
      </c>
      <c r="E598" s="79">
        <v>124</v>
      </c>
      <c r="F598" s="80">
        <v>16.97</v>
      </c>
      <c r="G598" s="78" t="s">
        <v>30</v>
      </c>
      <c r="H598" s="81" t="s">
        <v>31</v>
      </c>
    </row>
    <row r="599" spans="1:8" ht="20.100000000000001" customHeight="1">
      <c r="A599" s="76">
        <v>45671</v>
      </c>
      <c r="B599" s="77">
        <v>45671.516698680352</v>
      </c>
      <c r="C599" s="77"/>
      <c r="D599" s="78" t="s">
        <v>40</v>
      </c>
      <c r="E599" s="79">
        <v>81</v>
      </c>
      <c r="F599" s="80">
        <v>16.965</v>
      </c>
      <c r="G599" s="78" t="s">
        <v>30</v>
      </c>
      <c r="H599" s="81" t="s">
        <v>31</v>
      </c>
    </row>
    <row r="600" spans="1:8" ht="20.100000000000001" customHeight="1">
      <c r="A600" s="76">
        <v>45671</v>
      </c>
      <c r="B600" s="77">
        <v>45671.516965277959</v>
      </c>
      <c r="C600" s="77"/>
      <c r="D600" s="78" t="s">
        <v>40</v>
      </c>
      <c r="E600" s="79">
        <v>321</v>
      </c>
      <c r="F600" s="80">
        <v>16.96</v>
      </c>
      <c r="G600" s="78" t="s">
        <v>30</v>
      </c>
      <c r="H600" s="81" t="s">
        <v>31</v>
      </c>
    </row>
    <row r="601" spans="1:8" ht="20.100000000000001" customHeight="1">
      <c r="A601" s="76">
        <v>45671</v>
      </c>
      <c r="B601" s="77">
        <v>45671.518259236123</v>
      </c>
      <c r="C601" s="77"/>
      <c r="D601" s="78" t="s">
        <v>40</v>
      </c>
      <c r="E601" s="79">
        <v>433</v>
      </c>
      <c r="F601" s="80">
        <v>16.954999999999998</v>
      </c>
      <c r="G601" s="78" t="s">
        <v>30</v>
      </c>
      <c r="H601" s="81" t="s">
        <v>31</v>
      </c>
    </row>
    <row r="602" spans="1:8" ht="20.100000000000001" customHeight="1">
      <c r="A602" s="76">
        <v>45671</v>
      </c>
      <c r="B602" s="77">
        <v>45671.518511007074</v>
      </c>
      <c r="C602" s="77"/>
      <c r="D602" s="78" t="s">
        <v>40</v>
      </c>
      <c r="E602" s="79">
        <v>538</v>
      </c>
      <c r="F602" s="80">
        <v>16.95</v>
      </c>
      <c r="G602" s="78" t="s">
        <v>30</v>
      </c>
      <c r="H602" s="81" t="s">
        <v>31</v>
      </c>
    </row>
    <row r="603" spans="1:8" ht="20.100000000000001" customHeight="1">
      <c r="A603" s="76">
        <v>45671</v>
      </c>
      <c r="B603" s="77">
        <v>45671.518511585426</v>
      </c>
      <c r="C603" s="77"/>
      <c r="D603" s="78" t="s">
        <v>40</v>
      </c>
      <c r="E603" s="79">
        <v>600</v>
      </c>
      <c r="F603" s="80">
        <v>16.95</v>
      </c>
      <c r="G603" s="78" t="s">
        <v>30</v>
      </c>
      <c r="H603" s="81" t="s">
        <v>31</v>
      </c>
    </row>
    <row r="604" spans="1:8" ht="20.100000000000001" customHeight="1">
      <c r="A604" s="76">
        <v>45671</v>
      </c>
      <c r="B604" s="77">
        <v>45671.519936041441</v>
      </c>
      <c r="C604" s="77"/>
      <c r="D604" s="78" t="s">
        <v>40</v>
      </c>
      <c r="E604" s="79">
        <v>127</v>
      </c>
      <c r="F604" s="80">
        <v>16.975000000000001</v>
      </c>
      <c r="G604" s="78" t="s">
        <v>30</v>
      </c>
      <c r="H604" s="81" t="s">
        <v>34</v>
      </c>
    </row>
    <row r="605" spans="1:8" ht="20.100000000000001" customHeight="1">
      <c r="A605" s="76">
        <v>45671</v>
      </c>
      <c r="B605" s="77">
        <v>45671.519936041441</v>
      </c>
      <c r="C605" s="77"/>
      <c r="D605" s="78" t="s">
        <v>40</v>
      </c>
      <c r="E605" s="79">
        <v>71</v>
      </c>
      <c r="F605" s="80">
        <v>16.975000000000001</v>
      </c>
      <c r="G605" s="78" t="s">
        <v>30</v>
      </c>
      <c r="H605" s="81" t="s">
        <v>34</v>
      </c>
    </row>
    <row r="606" spans="1:8" ht="20.100000000000001" customHeight="1">
      <c r="A606" s="76">
        <v>45671</v>
      </c>
      <c r="B606" s="77">
        <v>45671.519936041441</v>
      </c>
      <c r="C606" s="77"/>
      <c r="D606" s="78" t="s">
        <v>40</v>
      </c>
      <c r="E606" s="79">
        <v>63</v>
      </c>
      <c r="F606" s="80">
        <v>16.975000000000001</v>
      </c>
      <c r="G606" s="78" t="s">
        <v>30</v>
      </c>
      <c r="H606" s="81" t="s">
        <v>34</v>
      </c>
    </row>
    <row r="607" spans="1:8" ht="20.100000000000001" customHeight="1">
      <c r="A607" s="76">
        <v>45671</v>
      </c>
      <c r="B607" s="77">
        <v>45671.519936041441</v>
      </c>
      <c r="C607" s="77"/>
      <c r="D607" s="78" t="s">
        <v>40</v>
      </c>
      <c r="E607" s="79">
        <v>64</v>
      </c>
      <c r="F607" s="80">
        <v>16.975000000000001</v>
      </c>
      <c r="G607" s="78" t="s">
        <v>30</v>
      </c>
      <c r="H607" s="81" t="s">
        <v>34</v>
      </c>
    </row>
    <row r="608" spans="1:8" ht="20.100000000000001" customHeight="1">
      <c r="A608" s="76">
        <v>45671</v>
      </c>
      <c r="B608" s="77">
        <v>45671.519936041441</v>
      </c>
      <c r="C608" s="77"/>
      <c r="D608" s="78" t="s">
        <v>40</v>
      </c>
      <c r="E608" s="79">
        <v>348</v>
      </c>
      <c r="F608" s="80">
        <v>16.975000000000001</v>
      </c>
      <c r="G608" s="78" t="s">
        <v>30</v>
      </c>
      <c r="H608" s="81" t="s">
        <v>34</v>
      </c>
    </row>
    <row r="609" spans="1:8" ht="20.100000000000001" customHeight="1">
      <c r="A609" s="76">
        <v>45671</v>
      </c>
      <c r="B609" s="77">
        <v>45671.520374606363</v>
      </c>
      <c r="C609" s="77"/>
      <c r="D609" s="78" t="s">
        <v>40</v>
      </c>
      <c r="E609" s="79">
        <v>616</v>
      </c>
      <c r="F609" s="80">
        <v>16.975000000000001</v>
      </c>
      <c r="G609" s="78" t="s">
        <v>30</v>
      </c>
      <c r="H609" s="81" t="s">
        <v>31</v>
      </c>
    </row>
    <row r="610" spans="1:8" ht="20.100000000000001" customHeight="1">
      <c r="A610" s="76">
        <v>45671</v>
      </c>
      <c r="B610" s="77">
        <v>45671.521004247479</v>
      </c>
      <c r="C610" s="77"/>
      <c r="D610" s="78" t="s">
        <v>40</v>
      </c>
      <c r="E610" s="79">
        <v>264</v>
      </c>
      <c r="F610" s="80">
        <v>16.98</v>
      </c>
      <c r="G610" s="78" t="s">
        <v>30</v>
      </c>
      <c r="H610" s="81" t="s">
        <v>34</v>
      </c>
    </row>
    <row r="611" spans="1:8" ht="20.100000000000001" customHeight="1">
      <c r="A611" s="76">
        <v>45671</v>
      </c>
      <c r="B611" s="77">
        <v>45671.521004247479</v>
      </c>
      <c r="C611" s="77"/>
      <c r="D611" s="78" t="s">
        <v>40</v>
      </c>
      <c r="E611" s="79">
        <v>131</v>
      </c>
      <c r="F611" s="80">
        <v>16.98</v>
      </c>
      <c r="G611" s="78" t="s">
        <v>30</v>
      </c>
      <c r="H611" s="81" t="s">
        <v>34</v>
      </c>
    </row>
    <row r="612" spans="1:8" ht="20.100000000000001" customHeight="1">
      <c r="A612" s="76">
        <v>45671</v>
      </c>
      <c r="B612" s="77">
        <v>45671.521004247479</v>
      </c>
      <c r="C612" s="77"/>
      <c r="D612" s="78" t="s">
        <v>40</v>
      </c>
      <c r="E612" s="79">
        <v>72</v>
      </c>
      <c r="F612" s="80">
        <v>16.98</v>
      </c>
      <c r="G612" s="78" t="s">
        <v>30</v>
      </c>
      <c r="H612" s="81" t="s">
        <v>34</v>
      </c>
    </row>
    <row r="613" spans="1:8" ht="20.100000000000001" customHeight="1">
      <c r="A613" s="76">
        <v>45671</v>
      </c>
      <c r="B613" s="77">
        <v>45671.521004247479</v>
      </c>
      <c r="C613" s="77"/>
      <c r="D613" s="78" t="s">
        <v>40</v>
      </c>
      <c r="E613" s="79">
        <v>3</v>
      </c>
      <c r="F613" s="80">
        <v>16.98</v>
      </c>
      <c r="G613" s="78" t="s">
        <v>30</v>
      </c>
      <c r="H613" s="81" t="s">
        <v>34</v>
      </c>
    </row>
    <row r="614" spans="1:8" ht="20.100000000000001" customHeight="1">
      <c r="A614" s="76">
        <v>45671</v>
      </c>
      <c r="B614" s="77">
        <v>45671.521004247479</v>
      </c>
      <c r="C614" s="77"/>
      <c r="D614" s="78" t="s">
        <v>40</v>
      </c>
      <c r="E614" s="79">
        <v>102</v>
      </c>
      <c r="F614" s="80">
        <v>16.98</v>
      </c>
      <c r="G614" s="78" t="s">
        <v>30</v>
      </c>
      <c r="H614" s="81" t="s">
        <v>34</v>
      </c>
    </row>
    <row r="615" spans="1:8" ht="20.100000000000001" customHeight="1">
      <c r="A615" s="76">
        <v>45671</v>
      </c>
      <c r="B615" s="77">
        <v>45671.521004294045</v>
      </c>
      <c r="C615" s="77"/>
      <c r="D615" s="78" t="s">
        <v>40</v>
      </c>
      <c r="E615" s="79">
        <v>106</v>
      </c>
      <c r="F615" s="80">
        <v>16.98</v>
      </c>
      <c r="G615" s="78" t="s">
        <v>30</v>
      </c>
      <c r="H615" s="81" t="s">
        <v>34</v>
      </c>
    </row>
    <row r="616" spans="1:8" ht="20.100000000000001" customHeight="1">
      <c r="A616" s="76">
        <v>45671</v>
      </c>
      <c r="B616" s="77">
        <v>45671.521004294045</v>
      </c>
      <c r="C616" s="77"/>
      <c r="D616" s="78" t="s">
        <v>40</v>
      </c>
      <c r="E616" s="79">
        <v>111</v>
      </c>
      <c r="F616" s="80">
        <v>16.98</v>
      </c>
      <c r="G616" s="78" t="s">
        <v>30</v>
      </c>
      <c r="H616" s="81" t="s">
        <v>34</v>
      </c>
    </row>
    <row r="617" spans="1:8" ht="20.100000000000001" customHeight="1">
      <c r="A617" s="76">
        <v>45671</v>
      </c>
      <c r="B617" s="77">
        <v>45671.521004294045</v>
      </c>
      <c r="C617" s="77"/>
      <c r="D617" s="78" t="s">
        <v>40</v>
      </c>
      <c r="E617" s="79">
        <v>108</v>
      </c>
      <c r="F617" s="80">
        <v>16.98</v>
      </c>
      <c r="G617" s="78" t="s">
        <v>30</v>
      </c>
      <c r="H617" s="81" t="s">
        <v>34</v>
      </c>
    </row>
    <row r="618" spans="1:8" ht="20.100000000000001" customHeight="1">
      <c r="A618" s="76">
        <v>45671</v>
      </c>
      <c r="B618" s="77">
        <v>45671.521004456095</v>
      </c>
      <c r="C618" s="77"/>
      <c r="D618" s="78" t="s">
        <v>40</v>
      </c>
      <c r="E618" s="79">
        <v>70</v>
      </c>
      <c r="F618" s="80">
        <v>16.98</v>
      </c>
      <c r="G618" s="78" t="s">
        <v>30</v>
      </c>
      <c r="H618" s="81" t="s">
        <v>34</v>
      </c>
    </row>
    <row r="619" spans="1:8" ht="20.100000000000001" customHeight="1">
      <c r="A619" s="76">
        <v>45671</v>
      </c>
      <c r="B619" s="77">
        <v>45671.521004456095</v>
      </c>
      <c r="C619" s="77"/>
      <c r="D619" s="78" t="s">
        <v>40</v>
      </c>
      <c r="E619" s="79">
        <v>111</v>
      </c>
      <c r="F619" s="80">
        <v>16.98</v>
      </c>
      <c r="G619" s="78" t="s">
        <v>30</v>
      </c>
      <c r="H619" s="81" t="s">
        <v>34</v>
      </c>
    </row>
    <row r="620" spans="1:8" ht="20.100000000000001" customHeight="1">
      <c r="A620" s="76">
        <v>45671</v>
      </c>
      <c r="B620" s="77">
        <v>45671.521004490554</v>
      </c>
      <c r="C620" s="77"/>
      <c r="D620" s="78" t="s">
        <v>40</v>
      </c>
      <c r="E620" s="79">
        <v>597</v>
      </c>
      <c r="F620" s="80">
        <v>16.98</v>
      </c>
      <c r="G620" s="78" t="s">
        <v>30</v>
      </c>
      <c r="H620" s="81" t="s">
        <v>34</v>
      </c>
    </row>
    <row r="621" spans="1:8" ht="20.100000000000001" customHeight="1">
      <c r="A621" s="76">
        <v>45671</v>
      </c>
      <c r="B621" s="77">
        <v>45671.521653564647</v>
      </c>
      <c r="C621" s="77"/>
      <c r="D621" s="78" t="s">
        <v>40</v>
      </c>
      <c r="E621" s="79">
        <v>64</v>
      </c>
      <c r="F621" s="80">
        <v>16.97</v>
      </c>
      <c r="G621" s="78" t="s">
        <v>30</v>
      </c>
      <c r="H621" s="81" t="s">
        <v>31</v>
      </c>
    </row>
    <row r="622" spans="1:8" ht="20.100000000000001" customHeight="1">
      <c r="A622" s="76">
        <v>45671</v>
      </c>
      <c r="B622" s="77">
        <v>45671.521869363263</v>
      </c>
      <c r="C622" s="77"/>
      <c r="D622" s="78" t="s">
        <v>40</v>
      </c>
      <c r="E622" s="79">
        <v>331</v>
      </c>
      <c r="F622" s="80">
        <v>16.965</v>
      </c>
      <c r="G622" s="78" t="s">
        <v>30</v>
      </c>
      <c r="H622" s="81" t="s">
        <v>31</v>
      </c>
    </row>
    <row r="623" spans="1:8" ht="20.100000000000001" customHeight="1">
      <c r="A623" s="76">
        <v>45671</v>
      </c>
      <c r="B623" s="77">
        <v>45671.52241903916</v>
      </c>
      <c r="C623" s="77"/>
      <c r="D623" s="78" t="s">
        <v>40</v>
      </c>
      <c r="E623" s="79">
        <v>118</v>
      </c>
      <c r="F623" s="80">
        <v>16.97</v>
      </c>
      <c r="G623" s="78" t="s">
        <v>30</v>
      </c>
      <c r="H623" s="81" t="s">
        <v>31</v>
      </c>
    </row>
    <row r="624" spans="1:8" ht="20.100000000000001" customHeight="1">
      <c r="A624" s="76">
        <v>45671</v>
      </c>
      <c r="B624" s="77">
        <v>45671.52241903916</v>
      </c>
      <c r="C624" s="77"/>
      <c r="D624" s="78" t="s">
        <v>40</v>
      </c>
      <c r="E624" s="79">
        <v>153</v>
      </c>
      <c r="F624" s="80">
        <v>16.97</v>
      </c>
      <c r="G624" s="78" t="s">
        <v>30</v>
      </c>
      <c r="H624" s="81" t="s">
        <v>31</v>
      </c>
    </row>
    <row r="625" spans="1:8" ht="20.100000000000001" customHeight="1">
      <c r="A625" s="76">
        <v>45671</v>
      </c>
      <c r="B625" s="77">
        <v>45671.52241903916</v>
      </c>
      <c r="C625" s="77"/>
      <c r="D625" s="78" t="s">
        <v>40</v>
      </c>
      <c r="E625" s="79">
        <v>298</v>
      </c>
      <c r="F625" s="80">
        <v>16.97</v>
      </c>
      <c r="G625" s="78" t="s">
        <v>30</v>
      </c>
      <c r="H625" s="81" t="s">
        <v>31</v>
      </c>
    </row>
    <row r="626" spans="1:8" ht="20.100000000000001" customHeight="1">
      <c r="A626" s="76">
        <v>45671</v>
      </c>
      <c r="B626" s="77">
        <v>45671.524036169052</v>
      </c>
      <c r="C626" s="77"/>
      <c r="D626" s="78" t="s">
        <v>40</v>
      </c>
      <c r="E626" s="79">
        <v>1393</v>
      </c>
      <c r="F626" s="80">
        <v>16.984999999999999</v>
      </c>
      <c r="G626" s="78" t="s">
        <v>30</v>
      </c>
      <c r="H626" s="81" t="s">
        <v>31</v>
      </c>
    </row>
    <row r="627" spans="1:8" ht="20.100000000000001" customHeight="1">
      <c r="A627" s="76">
        <v>45671</v>
      </c>
      <c r="B627" s="77">
        <v>45671.524036423769</v>
      </c>
      <c r="C627" s="77"/>
      <c r="D627" s="78" t="s">
        <v>40</v>
      </c>
      <c r="E627" s="79">
        <v>345</v>
      </c>
      <c r="F627" s="80">
        <v>16.984999999999999</v>
      </c>
      <c r="G627" s="78" t="s">
        <v>30</v>
      </c>
      <c r="H627" s="81" t="s">
        <v>31</v>
      </c>
    </row>
    <row r="628" spans="1:8" ht="20.100000000000001" customHeight="1">
      <c r="A628" s="76">
        <v>45671</v>
      </c>
      <c r="B628" s="77">
        <v>45671.524579814635</v>
      </c>
      <c r="C628" s="77"/>
      <c r="D628" s="78" t="s">
        <v>40</v>
      </c>
      <c r="E628" s="79">
        <v>569</v>
      </c>
      <c r="F628" s="80">
        <v>16.98</v>
      </c>
      <c r="G628" s="78" t="s">
        <v>30</v>
      </c>
      <c r="H628" s="81" t="s">
        <v>31</v>
      </c>
    </row>
    <row r="629" spans="1:8" ht="20.100000000000001" customHeight="1">
      <c r="A629" s="76">
        <v>45671</v>
      </c>
      <c r="B629" s="77">
        <v>45671.525938009378</v>
      </c>
      <c r="C629" s="77"/>
      <c r="D629" s="78" t="s">
        <v>40</v>
      </c>
      <c r="E629" s="79">
        <v>113</v>
      </c>
      <c r="F629" s="80">
        <v>16.98</v>
      </c>
      <c r="G629" s="78" t="s">
        <v>30</v>
      </c>
      <c r="H629" s="81" t="s">
        <v>32</v>
      </c>
    </row>
    <row r="630" spans="1:8" ht="20.100000000000001" customHeight="1">
      <c r="A630" s="76">
        <v>45671</v>
      </c>
      <c r="B630" s="77">
        <v>45671.525938009378</v>
      </c>
      <c r="C630" s="77"/>
      <c r="D630" s="78" t="s">
        <v>40</v>
      </c>
      <c r="E630" s="79">
        <v>126</v>
      </c>
      <c r="F630" s="80">
        <v>16.98</v>
      </c>
      <c r="G630" s="78" t="s">
        <v>30</v>
      </c>
      <c r="H630" s="81" t="s">
        <v>32</v>
      </c>
    </row>
    <row r="631" spans="1:8" ht="20.100000000000001" customHeight="1">
      <c r="A631" s="76">
        <v>45671</v>
      </c>
      <c r="B631" s="77">
        <v>45671.525938009378</v>
      </c>
      <c r="C631" s="77"/>
      <c r="D631" s="78" t="s">
        <v>40</v>
      </c>
      <c r="E631" s="79">
        <v>338</v>
      </c>
      <c r="F631" s="80">
        <v>16.98</v>
      </c>
      <c r="G631" s="78" t="s">
        <v>30</v>
      </c>
      <c r="H631" s="81" t="s">
        <v>32</v>
      </c>
    </row>
    <row r="632" spans="1:8" ht="20.100000000000001" customHeight="1">
      <c r="A632" s="76">
        <v>45671</v>
      </c>
      <c r="B632" s="77">
        <v>45671.525938043837</v>
      </c>
      <c r="C632" s="77"/>
      <c r="D632" s="78" t="s">
        <v>40</v>
      </c>
      <c r="E632" s="79">
        <v>120</v>
      </c>
      <c r="F632" s="80">
        <v>16.98</v>
      </c>
      <c r="G632" s="78" t="s">
        <v>30</v>
      </c>
      <c r="H632" s="81" t="s">
        <v>33</v>
      </c>
    </row>
    <row r="633" spans="1:8" ht="20.100000000000001" customHeight="1">
      <c r="A633" s="76">
        <v>45671</v>
      </c>
      <c r="B633" s="77">
        <v>45671.525938078761</v>
      </c>
      <c r="C633" s="77"/>
      <c r="D633" s="78" t="s">
        <v>40</v>
      </c>
      <c r="E633" s="79">
        <v>120</v>
      </c>
      <c r="F633" s="80">
        <v>16.98</v>
      </c>
      <c r="G633" s="78" t="s">
        <v>30</v>
      </c>
      <c r="H633" s="81" t="s">
        <v>33</v>
      </c>
    </row>
    <row r="634" spans="1:8" ht="20.100000000000001" customHeight="1">
      <c r="A634" s="76">
        <v>45671</v>
      </c>
      <c r="B634" s="77">
        <v>45671.525938102044</v>
      </c>
      <c r="C634" s="77"/>
      <c r="D634" s="78" t="s">
        <v>40</v>
      </c>
      <c r="E634" s="79">
        <v>120</v>
      </c>
      <c r="F634" s="80">
        <v>16.98</v>
      </c>
      <c r="G634" s="78" t="s">
        <v>30</v>
      </c>
      <c r="H634" s="81" t="s">
        <v>33</v>
      </c>
    </row>
    <row r="635" spans="1:8" ht="20.100000000000001" customHeight="1">
      <c r="A635" s="76">
        <v>45671</v>
      </c>
      <c r="B635" s="77">
        <v>45671.52593811322</v>
      </c>
      <c r="C635" s="77"/>
      <c r="D635" s="78" t="s">
        <v>40</v>
      </c>
      <c r="E635" s="79">
        <v>869</v>
      </c>
      <c r="F635" s="80">
        <v>16.98</v>
      </c>
      <c r="G635" s="78" t="s">
        <v>30</v>
      </c>
      <c r="H635" s="81" t="s">
        <v>33</v>
      </c>
    </row>
    <row r="636" spans="1:8" ht="20.100000000000001" customHeight="1">
      <c r="A636" s="76">
        <v>45671</v>
      </c>
      <c r="B636" s="77">
        <v>45671.527702407446</v>
      </c>
      <c r="C636" s="77"/>
      <c r="D636" s="78" t="s">
        <v>40</v>
      </c>
      <c r="E636" s="79">
        <v>253</v>
      </c>
      <c r="F636" s="80">
        <v>16.975000000000001</v>
      </c>
      <c r="G636" s="78" t="s">
        <v>30</v>
      </c>
      <c r="H636" s="81" t="s">
        <v>31</v>
      </c>
    </row>
    <row r="637" spans="1:8" ht="20.100000000000001" customHeight="1">
      <c r="A637" s="76">
        <v>45671</v>
      </c>
      <c r="B637" s="77">
        <v>45671.527702789288</v>
      </c>
      <c r="C637" s="77"/>
      <c r="D637" s="78" t="s">
        <v>40</v>
      </c>
      <c r="E637" s="79">
        <v>545</v>
      </c>
      <c r="F637" s="80">
        <v>16.975000000000001</v>
      </c>
      <c r="G637" s="78" t="s">
        <v>30</v>
      </c>
      <c r="H637" s="81" t="s">
        <v>31</v>
      </c>
    </row>
    <row r="638" spans="1:8" ht="20.100000000000001" customHeight="1">
      <c r="A638" s="76">
        <v>45671</v>
      </c>
      <c r="B638" s="77">
        <v>45671.527702789288</v>
      </c>
      <c r="C638" s="77"/>
      <c r="D638" s="78" t="s">
        <v>40</v>
      </c>
      <c r="E638" s="79">
        <v>43</v>
      </c>
      <c r="F638" s="80">
        <v>16.975000000000001</v>
      </c>
      <c r="G638" s="78" t="s">
        <v>30</v>
      </c>
      <c r="H638" s="81" t="s">
        <v>31</v>
      </c>
    </row>
    <row r="639" spans="1:8" ht="20.100000000000001" customHeight="1">
      <c r="A639" s="76">
        <v>45671</v>
      </c>
      <c r="B639" s="77">
        <v>45671.528526944574</v>
      </c>
      <c r="C639" s="77"/>
      <c r="D639" s="78" t="s">
        <v>40</v>
      </c>
      <c r="E639" s="79">
        <v>575</v>
      </c>
      <c r="F639" s="80">
        <v>17</v>
      </c>
      <c r="G639" s="78" t="s">
        <v>30</v>
      </c>
      <c r="H639" s="81" t="s">
        <v>34</v>
      </c>
    </row>
    <row r="640" spans="1:8" ht="20.100000000000001" customHeight="1">
      <c r="A640" s="76">
        <v>45671</v>
      </c>
      <c r="B640" s="77">
        <v>45671.528526944574</v>
      </c>
      <c r="C640" s="77"/>
      <c r="D640" s="78" t="s">
        <v>40</v>
      </c>
      <c r="E640" s="79">
        <v>346</v>
      </c>
      <c r="F640" s="80">
        <v>17</v>
      </c>
      <c r="G640" s="78" t="s">
        <v>30</v>
      </c>
      <c r="H640" s="81" t="s">
        <v>34</v>
      </c>
    </row>
    <row r="641" spans="1:8" ht="20.100000000000001" customHeight="1">
      <c r="A641" s="76">
        <v>45671</v>
      </c>
      <c r="B641" s="77">
        <v>45671.529007059988</v>
      </c>
      <c r="C641" s="77"/>
      <c r="D641" s="78" t="s">
        <v>40</v>
      </c>
      <c r="E641" s="79">
        <v>729</v>
      </c>
      <c r="F641" s="80">
        <v>17.010000000000002</v>
      </c>
      <c r="G641" s="78" t="s">
        <v>30</v>
      </c>
      <c r="H641" s="81" t="s">
        <v>31</v>
      </c>
    </row>
    <row r="642" spans="1:8" ht="20.100000000000001" customHeight="1">
      <c r="A642" s="76">
        <v>45671</v>
      </c>
      <c r="B642" s="77">
        <v>45671.52982159704</v>
      </c>
      <c r="C642" s="77"/>
      <c r="D642" s="78" t="s">
        <v>40</v>
      </c>
      <c r="E642" s="79">
        <v>120</v>
      </c>
      <c r="F642" s="80">
        <v>17.024999999999999</v>
      </c>
      <c r="G642" s="78" t="s">
        <v>30</v>
      </c>
      <c r="H642" s="81" t="s">
        <v>33</v>
      </c>
    </row>
    <row r="643" spans="1:8" ht="20.100000000000001" customHeight="1">
      <c r="A643" s="76">
        <v>45671</v>
      </c>
      <c r="B643" s="77">
        <v>45671.529821631964</v>
      </c>
      <c r="C643" s="77"/>
      <c r="D643" s="78" t="s">
        <v>40</v>
      </c>
      <c r="E643" s="79">
        <v>1760</v>
      </c>
      <c r="F643" s="80">
        <v>17.024999999999999</v>
      </c>
      <c r="G643" s="78" t="s">
        <v>30</v>
      </c>
      <c r="H643" s="81" t="s">
        <v>33</v>
      </c>
    </row>
    <row r="644" spans="1:8" ht="20.100000000000001" customHeight="1">
      <c r="A644" s="76">
        <v>45671</v>
      </c>
      <c r="B644" s="77">
        <v>45671.531186724547</v>
      </c>
      <c r="C644" s="77"/>
      <c r="D644" s="78" t="s">
        <v>40</v>
      </c>
      <c r="E644" s="79">
        <v>77</v>
      </c>
      <c r="F644" s="80">
        <v>17.010000000000002</v>
      </c>
      <c r="G644" s="78" t="s">
        <v>30</v>
      </c>
      <c r="H644" s="81" t="s">
        <v>31</v>
      </c>
    </row>
    <row r="645" spans="1:8" ht="20.100000000000001" customHeight="1">
      <c r="A645" s="76">
        <v>45671</v>
      </c>
      <c r="B645" s="77">
        <v>45671.531943171285</v>
      </c>
      <c r="C645" s="77"/>
      <c r="D645" s="78" t="s">
        <v>40</v>
      </c>
      <c r="E645" s="79">
        <v>361</v>
      </c>
      <c r="F645" s="80">
        <v>17.015000000000001</v>
      </c>
      <c r="G645" s="78" t="s">
        <v>30</v>
      </c>
      <c r="H645" s="81" t="s">
        <v>34</v>
      </c>
    </row>
    <row r="646" spans="1:8" ht="20.100000000000001" customHeight="1">
      <c r="A646" s="76">
        <v>45671</v>
      </c>
      <c r="B646" s="77">
        <v>45671.531943125185</v>
      </c>
      <c r="C646" s="77"/>
      <c r="D646" s="78" t="s">
        <v>40</v>
      </c>
      <c r="E646" s="79">
        <v>1597</v>
      </c>
      <c r="F646" s="80">
        <v>17.015000000000001</v>
      </c>
      <c r="G646" s="78" t="s">
        <v>30</v>
      </c>
      <c r="H646" s="81" t="s">
        <v>31</v>
      </c>
    </row>
    <row r="647" spans="1:8" ht="20.100000000000001" customHeight="1">
      <c r="A647" s="76">
        <v>45671</v>
      </c>
      <c r="B647" s="77">
        <v>45671.532664467581</v>
      </c>
      <c r="C647" s="77"/>
      <c r="D647" s="78" t="s">
        <v>40</v>
      </c>
      <c r="E647" s="79">
        <v>371</v>
      </c>
      <c r="F647" s="80">
        <v>17.02</v>
      </c>
      <c r="G647" s="78" t="s">
        <v>30</v>
      </c>
      <c r="H647" s="81" t="s">
        <v>31</v>
      </c>
    </row>
    <row r="648" spans="1:8" ht="20.100000000000001" customHeight="1">
      <c r="A648" s="76">
        <v>45671</v>
      </c>
      <c r="B648" s="77">
        <v>45671.533479536884</v>
      </c>
      <c r="C648" s="77"/>
      <c r="D648" s="78" t="s">
        <v>40</v>
      </c>
      <c r="E648" s="79">
        <v>675</v>
      </c>
      <c r="F648" s="80">
        <v>17.015000000000001</v>
      </c>
      <c r="G648" s="78" t="s">
        <v>30</v>
      </c>
      <c r="H648" s="81" t="s">
        <v>31</v>
      </c>
    </row>
    <row r="649" spans="1:8" ht="20.100000000000001" customHeight="1">
      <c r="A649" s="76">
        <v>45671</v>
      </c>
      <c r="B649" s="77">
        <v>45671.534472407307</v>
      </c>
      <c r="C649" s="77"/>
      <c r="D649" s="78" t="s">
        <v>40</v>
      </c>
      <c r="E649" s="79">
        <v>1822</v>
      </c>
      <c r="F649" s="80">
        <v>17.024999999999999</v>
      </c>
      <c r="G649" s="78" t="s">
        <v>30</v>
      </c>
      <c r="H649" s="81" t="s">
        <v>31</v>
      </c>
    </row>
    <row r="650" spans="1:8" ht="20.100000000000001" customHeight="1">
      <c r="A650" s="76">
        <v>45671</v>
      </c>
      <c r="B650" s="77">
        <v>45671.535291157197</v>
      </c>
      <c r="C650" s="77"/>
      <c r="D650" s="78" t="s">
        <v>40</v>
      </c>
      <c r="E650" s="79">
        <v>239</v>
      </c>
      <c r="F650" s="80">
        <v>17.02</v>
      </c>
      <c r="G650" s="78" t="s">
        <v>30</v>
      </c>
      <c r="H650" s="81" t="s">
        <v>31</v>
      </c>
    </row>
    <row r="651" spans="1:8" ht="20.100000000000001" customHeight="1">
      <c r="A651" s="76">
        <v>45671</v>
      </c>
      <c r="B651" s="77">
        <v>45671.535291157197</v>
      </c>
      <c r="C651" s="77"/>
      <c r="D651" s="78" t="s">
        <v>40</v>
      </c>
      <c r="E651" s="79">
        <v>173</v>
      </c>
      <c r="F651" s="80">
        <v>17.02</v>
      </c>
      <c r="G651" s="78" t="s">
        <v>30</v>
      </c>
      <c r="H651" s="81" t="s">
        <v>31</v>
      </c>
    </row>
    <row r="652" spans="1:8" ht="20.100000000000001" customHeight="1">
      <c r="A652" s="76">
        <v>45671</v>
      </c>
      <c r="B652" s="77">
        <v>45671.537282071542</v>
      </c>
      <c r="C652" s="77"/>
      <c r="D652" s="78" t="s">
        <v>40</v>
      </c>
      <c r="E652" s="79">
        <v>1827</v>
      </c>
      <c r="F652" s="80">
        <v>17.024999999999999</v>
      </c>
      <c r="G652" s="78" t="s">
        <v>30</v>
      </c>
      <c r="H652" s="81" t="s">
        <v>31</v>
      </c>
    </row>
    <row r="653" spans="1:8" ht="20.100000000000001" customHeight="1">
      <c r="A653" s="76">
        <v>45671</v>
      </c>
      <c r="B653" s="77">
        <v>45671.537334502209</v>
      </c>
      <c r="C653" s="77"/>
      <c r="D653" s="78" t="s">
        <v>40</v>
      </c>
      <c r="E653" s="79">
        <v>299</v>
      </c>
      <c r="F653" s="80">
        <v>17.024999999999999</v>
      </c>
      <c r="G653" s="78" t="s">
        <v>30</v>
      </c>
      <c r="H653" s="81" t="s">
        <v>31</v>
      </c>
    </row>
    <row r="654" spans="1:8" ht="20.100000000000001" customHeight="1">
      <c r="A654" s="76">
        <v>45671</v>
      </c>
      <c r="B654" s="77">
        <v>45671.537334502209</v>
      </c>
      <c r="C654" s="77"/>
      <c r="D654" s="78" t="s">
        <v>40</v>
      </c>
      <c r="E654" s="79">
        <v>2</v>
      </c>
      <c r="F654" s="80">
        <v>17.024999999999999</v>
      </c>
      <c r="G654" s="78" t="s">
        <v>30</v>
      </c>
      <c r="H654" s="81" t="s">
        <v>31</v>
      </c>
    </row>
    <row r="655" spans="1:8" ht="20.100000000000001" customHeight="1">
      <c r="A655" s="76">
        <v>45671</v>
      </c>
      <c r="B655" s="77">
        <v>45671.539246550761</v>
      </c>
      <c r="C655" s="77"/>
      <c r="D655" s="78" t="s">
        <v>40</v>
      </c>
      <c r="E655" s="79">
        <v>316</v>
      </c>
      <c r="F655" s="80">
        <v>17.010000000000002</v>
      </c>
      <c r="G655" s="78" t="s">
        <v>30</v>
      </c>
      <c r="H655" s="81" t="s">
        <v>31</v>
      </c>
    </row>
    <row r="656" spans="1:8" ht="20.100000000000001" customHeight="1">
      <c r="A656" s="76">
        <v>45671</v>
      </c>
      <c r="B656" s="77">
        <v>45671.539707187563</v>
      </c>
      <c r="C656" s="77"/>
      <c r="D656" s="78" t="s">
        <v>40</v>
      </c>
      <c r="E656" s="79">
        <v>121</v>
      </c>
      <c r="F656" s="80">
        <v>17.02</v>
      </c>
      <c r="G656" s="78" t="s">
        <v>30</v>
      </c>
      <c r="H656" s="81" t="s">
        <v>34</v>
      </c>
    </row>
    <row r="657" spans="1:8" ht="20.100000000000001" customHeight="1">
      <c r="A657" s="76">
        <v>45671</v>
      </c>
      <c r="B657" s="77">
        <v>45671.539707187563</v>
      </c>
      <c r="C657" s="77"/>
      <c r="D657" s="78" t="s">
        <v>40</v>
      </c>
      <c r="E657" s="79">
        <v>79</v>
      </c>
      <c r="F657" s="80">
        <v>17.02</v>
      </c>
      <c r="G657" s="78" t="s">
        <v>30</v>
      </c>
      <c r="H657" s="81" t="s">
        <v>34</v>
      </c>
    </row>
    <row r="658" spans="1:8" ht="20.100000000000001" customHeight="1">
      <c r="A658" s="76">
        <v>45671</v>
      </c>
      <c r="B658" s="77">
        <v>45671.540060219821</v>
      </c>
      <c r="C658" s="77"/>
      <c r="D658" s="78" t="s">
        <v>40</v>
      </c>
      <c r="E658" s="79">
        <v>128</v>
      </c>
      <c r="F658" s="80">
        <v>17.024999999999999</v>
      </c>
      <c r="G658" s="78" t="s">
        <v>30</v>
      </c>
      <c r="H658" s="81" t="s">
        <v>34</v>
      </c>
    </row>
    <row r="659" spans="1:8" ht="20.100000000000001" customHeight="1">
      <c r="A659" s="76">
        <v>45671</v>
      </c>
      <c r="B659" s="77">
        <v>45671.540060219821</v>
      </c>
      <c r="C659" s="77"/>
      <c r="D659" s="78" t="s">
        <v>40</v>
      </c>
      <c r="E659" s="79">
        <v>79</v>
      </c>
      <c r="F659" s="80">
        <v>17.024999999999999</v>
      </c>
      <c r="G659" s="78" t="s">
        <v>30</v>
      </c>
      <c r="H659" s="81" t="s">
        <v>34</v>
      </c>
    </row>
    <row r="660" spans="1:8" ht="20.100000000000001" customHeight="1">
      <c r="A660" s="76">
        <v>45671</v>
      </c>
      <c r="B660" s="77">
        <v>45671.540060254745</v>
      </c>
      <c r="C660" s="77"/>
      <c r="D660" s="78" t="s">
        <v>40</v>
      </c>
      <c r="E660" s="79">
        <v>1787</v>
      </c>
      <c r="F660" s="80">
        <v>17.024999999999999</v>
      </c>
      <c r="G660" s="78" t="s">
        <v>30</v>
      </c>
      <c r="H660" s="81" t="s">
        <v>34</v>
      </c>
    </row>
    <row r="661" spans="1:8" ht="20.100000000000001" customHeight="1">
      <c r="A661" s="76">
        <v>45671</v>
      </c>
      <c r="B661" s="77">
        <v>45671.541155277751</v>
      </c>
      <c r="C661" s="77"/>
      <c r="D661" s="78" t="s">
        <v>40</v>
      </c>
      <c r="E661" s="79">
        <v>11</v>
      </c>
      <c r="F661" s="80">
        <v>17.015000000000001</v>
      </c>
      <c r="G661" s="78" t="s">
        <v>30</v>
      </c>
      <c r="H661" s="81" t="s">
        <v>31</v>
      </c>
    </row>
    <row r="662" spans="1:8" ht="20.100000000000001" customHeight="1">
      <c r="A662" s="76">
        <v>45671</v>
      </c>
      <c r="B662" s="77">
        <v>45671.541155277751</v>
      </c>
      <c r="C662" s="77"/>
      <c r="D662" s="78" t="s">
        <v>40</v>
      </c>
      <c r="E662" s="79">
        <v>356</v>
      </c>
      <c r="F662" s="80">
        <v>17.015000000000001</v>
      </c>
      <c r="G662" s="78" t="s">
        <v>30</v>
      </c>
      <c r="H662" s="81" t="s">
        <v>31</v>
      </c>
    </row>
    <row r="663" spans="1:8" ht="20.100000000000001" customHeight="1">
      <c r="A663" s="76">
        <v>45671</v>
      </c>
      <c r="B663" s="77">
        <v>45671.541667766403</v>
      </c>
      <c r="C663" s="77"/>
      <c r="D663" s="78" t="s">
        <v>40</v>
      </c>
      <c r="E663" s="79">
        <v>636</v>
      </c>
      <c r="F663" s="80">
        <v>17.010000000000002</v>
      </c>
      <c r="G663" s="78" t="s">
        <v>30</v>
      </c>
      <c r="H663" s="81" t="s">
        <v>31</v>
      </c>
    </row>
    <row r="664" spans="1:8" ht="20.100000000000001" customHeight="1">
      <c r="A664" s="76">
        <v>45671</v>
      </c>
      <c r="B664" s="77">
        <v>45671.543379317038</v>
      </c>
      <c r="C664" s="77"/>
      <c r="D664" s="78" t="s">
        <v>40</v>
      </c>
      <c r="E664" s="79">
        <v>61</v>
      </c>
      <c r="F664" s="80">
        <v>17</v>
      </c>
      <c r="G664" s="78" t="s">
        <v>30</v>
      </c>
      <c r="H664" s="81" t="s">
        <v>31</v>
      </c>
    </row>
    <row r="665" spans="1:8" ht="20.100000000000001" customHeight="1">
      <c r="A665" s="76">
        <v>45671</v>
      </c>
      <c r="B665" s="77">
        <v>45671.543379317038</v>
      </c>
      <c r="C665" s="77"/>
      <c r="D665" s="78" t="s">
        <v>40</v>
      </c>
      <c r="E665" s="79">
        <v>351</v>
      </c>
      <c r="F665" s="80">
        <v>17</v>
      </c>
      <c r="G665" s="78" t="s">
        <v>30</v>
      </c>
      <c r="H665" s="81" t="s">
        <v>31</v>
      </c>
    </row>
    <row r="666" spans="1:8" ht="20.100000000000001" customHeight="1">
      <c r="A666" s="76">
        <v>45671</v>
      </c>
      <c r="B666" s="77">
        <v>45671.543379317038</v>
      </c>
      <c r="C666" s="77"/>
      <c r="D666" s="78" t="s">
        <v>40</v>
      </c>
      <c r="E666" s="79">
        <v>16</v>
      </c>
      <c r="F666" s="80">
        <v>17</v>
      </c>
      <c r="G666" s="78" t="s">
        <v>30</v>
      </c>
      <c r="H666" s="81" t="s">
        <v>31</v>
      </c>
    </row>
    <row r="667" spans="1:8" ht="20.100000000000001" customHeight="1">
      <c r="A667" s="76">
        <v>45671</v>
      </c>
      <c r="B667" s="77">
        <v>45671.543379317038</v>
      </c>
      <c r="C667" s="77"/>
      <c r="D667" s="78" t="s">
        <v>40</v>
      </c>
      <c r="E667" s="79">
        <v>333</v>
      </c>
      <c r="F667" s="80">
        <v>17</v>
      </c>
      <c r="G667" s="78" t="s">
        <v>30</v>
      </c>
      <c r="H667" s="81" t="s">
        <v>31</v>
      </c>
    </row>
    <row r="668" spans="1:8" ht="20.100000000000001" customHeight="1">
      <c r="A668" s="76">
        <v>45671</v>
      </c>
      <c r="B668" s="77">
        <v>45671.544317141175</v>
      </c>
      <c r="C668" s="77"/>
      <c r="D668" s="78" t="s">
        <v>40</v>
      </c>
      <c r="E668" s="79">
        <v>202</v>
      </c>
      <c r="F668" s="80">
        <v>16.995000000000001</v>
      </c>
      <c r="G668" s="78" t="s">
        <v>30</v>
      </c>
      <c r="H668" s="81" t="s">
        <v>31</v>
      </c>
    </row>
    <row r="669" spans="1:8" ht="20.100000000000001" customHeight="1">
      <c r="A669" s="76">
        <v>45671</v>
      </c>
      <c r="B669" s="77">
        <v>45671.544317141175</v>
      </c>
      <c r="C669" s="77"/>
      <c r="D669" s="78" t="s">
        <v>40</v>
      </c>
      <c r="E669" s="79">
        <v>39</v>
      </c>
      <c r="F669" s="80">
        <v>16.995000000000001</v>
      </c>
      <c r="G669" s="78" t="s">
        <v>30</v>
      </c>
      <c r="H669" s="81" t="s">
        <v>31</v>
      </c>
    </row>
    <row r="670" spans="1:8" ht="20.100000000000001" customHeight="1">
      <c r="A670" s="76">
        <v>45671</v>
      </c>
      <c r="B670" s="77">
        <v>45671.544317141175</v>
      </c>
      <c r="C670" s="77"/>
      <c r="D670" s="78" t="s">
        <v>40</v>
      </c>
      <c r="E670" s="79">
        <v>139</v>
      </c>
      <c r="F670" s="80">
        <v>16.995000000000001</v>
      </c>
      <c r="G670" s="78" t="s">
        <v>30</v>
      </c>
      <c r="H670" s="81" t="s">
        <v>31</v>
      </c>
    </row>
    <row r="671" spans="1:8" ht="20.100000000000001" customHeight="1">
      <c r="A671" s="76">
        <v>45671</v>
      </c>
      <c r="B671" s="77">
        <v>45671.545007511508</v>
      </c>
      <c r="C671" s="77"/>
      <c r="D671" s="78" t="s">
        <v>40</v>
      </c>
      <c r="E671" s="79">
        <v>127</v>
      </c>
      <c r="F671" s="80">
        <v>16.995000000000001</v>
      </c>
      <c r="G671" s="78" t="s">
        <v>30</v>
      </c>
      <c r="H671" s="81" t="s">
        <v>32</v>
      </c>
    </row>
    <row r="672" spans="1:8" ht="20.100000000000001" customHeight="1">
      <c r="A672" s="76">
        <v>45671</v>
      </c>
      <c r="B672" s="77">
        <v>45671.545007511508</v>
      </c>
      <c r="C672" s="77"/>
      <c r="D672" s="78" t="s">
        <v>40</v>
      </c>
      <c r="E672" s="79">
        <v>338</v>
      </c>
      <c r="F672" s="80">
        <v>16.995000000000001</v>
      </c>
      <c r="G672" s="78" t="s">
        <v>30</v>
      </c>
      <c r="H672" s="81" t="s">
        <v>32</v>
      </c>
    </row>
    <row r="673" spans="1:8" ht="20.100000000000001" customHeight="1">
      <c r="A673" s="76">
        <v>45671</v>
      </c>
      <c r="B673" s="77">
        <v>45671.545007546432</v>
      </c>
      <c r="C673" s="77"/>
      <c r="D673" s="78" t="s">
        <v>40</v>
      </c>
      <c r="E673" s="79">
        <v>836</v>
      </c>
      <c r="F673" s="80">
        <v>16.995000000000001</v>
      </c>
      <c r="G673" s="78" t="s">
        <v>30</v>
      </c>
      <c r="H673" s="81" t="s">
        <v>34</v>
      </c>
    </row>
    <row r="674" spans="1:8" ht="20.100000000000001" customHeight="1">
      <c r="A674" s="76">
        <v>45671</v>
      </c>
      <c r="B674" s="77">
        <v>45671.545007592533</v>
      </c>
      <c r="C674" s="77"/>
      <c r="D674" s="78" t="s">
        <v>40</v>
      </c>
      <c r="E674" s="79">
        <v>384</v>
      </c>
      <c r="F674" s="80">
        <v>16.995000000000001</v>
      </c>
      <c r="G674" s="78" t="s">
        <v>30</v>
      </c>
      <c r="H674" s="81" t="s">
        <v>33</v>
      </c>
    </row>
    <row r="675" spans="1:8" ht="20.100000000000001" customHeight="1">
      <c r="A675" s="76">
        <v>45671</v>
      </c>
      <c r="B675" s="77">
        <v>45671.546557731461</v>
      </c>
      <c r="C675" s="77"/>
      <c r="D675" s="78" t="s">
        <v>40</v>
      </c>
      <c r="E675" s="79">
        <v>448</v>
      </c>
      <c r="F675" s="80">
        <v>16.975000000000001</v>
      </c>
      <c r="G675" s="78" t="s">
        <v>30</v>
      </c>
      <c r="H675" s="81" t="s">
        <v>31</v>
      </c>
    </row>
    <row r="676" spans="1:8" ht="20.100000000000001" customHeight="1">
      <c r="A676" s="76">
        <v>45671</v>
      </c>
      <c r="B676" s="77">
        <v>45671.546825972386</v>
      </c>
      <c r="C676" s="77"/>
      <c r="D676" s="78" t="s">
        <v>40</v>
      </c>
      <c r="E676" s="79">
        <v>290</v>
      </c>
      <c r="F676" s="80">
        <v>16.97</v>
      </c>
      <c r="G676" s="78" t="s">
        <v>30</v>
      </c>
      <c r="H676" s="81" t="s">
        <v>33</v>
      </c>
    </row>
    <row r="677" spans="1:8" ht="20.100000000000001" customHeight="1">
      <c r="A677" s="76">
        <v>45671</v>
      </c>
      <c r="B677" s="77">
        <v>45671.546825972386</v>
      </c>
      <c r="C677" s="77"/>
      <c r="D677" s="78" t="s">
        <v>40</v>
      </c>
      <c r="E677" s="79">
        <v>558</v>
      </c>
      <c r="F677" s="80">
        <v>16.97</v>
      </c>
      <c r="G677" s="78" t="s">
        <v>30</v>
      </c>
      <c r="H677" s="81" t="s">
        <v>34</v>
      </c>
    </row>
    <row r="678" spans="1:8" ht="20.100000000000001" customHeight="1">
      <c r="A678" s="76">
        <v>45671</v>
      </c>
      <c r="B678" s="77">
        <v>45671.548180624843</v>
      </c>
      <c r="C678" s="77"/>
      <c r="D678" s="78" t="s">
        <v>40</v>
      </c>
      <c r="E678" s="79">
        <v>248</v>
      </c>
      <c r="F678" s="80">
        <v>16.975000000000001</v>
      </c>
      <c r="G678" s="78" t="s">
        <v>30</v>
      </c>
      <c r="H678" s="81" t="s">
        <v>34</v>
      </c>
    </row>
    <row r="679" spans="1:8" ht="20.100000000000001" customHeight="1">
      <c r="A679" s="76">
        <v>45671</v>
      </c>
      <c r="B679" s="77">
        <v>45671.548215347342</v>
      </c>
      <c r="C679" s="77"/>
      <c r="D679" s="78" t="s">
        <v>40</v>
      </c>
      <c r="E679" s="79">
        <v>981</v>
      </c>
      <c r="F679" s="80">
        <v>16.98</v>
      </c>
      <c r="G679" s="78" t="s">
        <v>30</v>
      </c>
      <c r="H679" s="81" t="s">
        <v>31</v>
      </c>
    </row>
    <row r="680" spans="1:8" ht="20.100000000000001" customHeight="1">
      <c r="A680" s="76">
        <v>45671</v>
      </c>
      <c r="B680" s="77">
        <v>45671.548215347342</v>
      </c>
      <c r="C680" s="77"/>
      <c r="D680" s="78" t="s">
        <v>40</v>
      </c>
      <c r="E680" s="79">
        <v>300</v>
      </c>
      <c r="F680" s="80">
        <v>16.98</v>
      </c>
      <c r="G680" s="78" t="s">
        <v>30</v>
      </c>
      <c r="H680" s="81" t="s">
        <v>31</v>
      </c>
    </row>
    <row r="681" spans="1:8" ht="20.100000000000001" customHeight="1">
      <c r="A681" s="76">
        <v>45671</v>
      </c>
      <c r="B681" s="77">
        <v>45671.548215347342</v>
      </c>
      <c r="C681" s="77"/>
      <c r="D681" s="78" t="s">
        <v>40</v>
      </c>
      <c r="E681" s="79">
        <v>496</v>
      </c>
      <c r="F681" s="80">
        <v>16.98</v>
      </c>
      <c r="G681" s="78" t="s">
        <v>30</v>
      </c>
      <c r="H681" s="81" t="s">
        <v>31</v>
      </c>
    </row>
    <row r="682" spans="1:8" ht="20.100000000000001" customHeight="1">
      <c r="A682" s="76">
        <v>45671</v>
      </c>
      <c r="B682" s="77">
        <v>45671.550210613292</v>
      </c>
      <c r="C682" s="77"/>
      <c r="D682" s="78" t="s">
        <v>40</v>
      </c>
      <c r="E682" s="79">
        <v>358</v>
      </c>
      <c r="F682" s="80">
        <v>16.989999999999998</v>
      </c>
      <c r="G682" s="78" t="s">
        <v>30</v>
      </c>
      <c r="H682" s="81" t="s">
        <v>34</v>
      </c>
    </row>
    <row r="683" spans="1:8" ht="20.100000000000001" customHeight="1">
      <c r="A683" s="76">
        <v>45671</v>
      </c>
      <c r="B683" s="77">
        <v>45671.550210648216</v>
      </c>
      <c r="C683" s="77"/>
      <c r="D683" s="78" t="s">
        <v>40</v>
      </c>
      <c r="E683" s="79">
        <v>1418</v>
      </c>
      <c r="F683" s="80">
        <v>16.989999999999998</v>
      </c>
      <c r="G683" s="78" t="s">
        <v>30</v>
      </c>
      <c r="H683" s="81" t="s">
        <v>31</v>
      </c>
    </row>
    <row r="684" spans="1:8" ht="20.100000000000001" customHeight="1">
      <c r="A684" s="76">
        <v>45671</v>
      </c>
      <c r="B684" s="77">
        <v>45671.552064097021</v>
      </c>
      <c r="C684" s="77"/>
      <c r="D684" s="78" t="s">
        <v>40</v>
      </c>
      <c r="E684" s="79">
        <v>21</v>
      </c>
      <c r="F684" s="80">
        <v>16.989999999999998</v>
      </c>
      <c r="G684" s="78" t="s">
        <v>30</v>
      </c>
      <c r="H684" s="81" t="s">
        <v>33</v>
      </c>
    </row>
    <row r="685" spans="1:8" ht="20.100000000000001" customHeight="1">
      <c r="A685" s="76">
        <v>45671</v>
      </c>
      <c r="B685" s="77">
        <v>45671.552064097021</v>
      </c>
      <c r="C685" s="77"/>
      <c r="D685" s="78" t="s">
        <v>40</v>
      </c>
      <c r="E685" s="79">
        <v>125</v>
      </c>
      <c r="F685" s="80">
        <v>16.989999999999998</v>
      </c>
      <c r="G685" s="78" t="s">
        <v>30</v>
      </c>
      <c r="H685" s="81" t="s">
        <v>33</v>
      </c>
    </row>
    <row r="686" spans="1:8" ht="20.100000000000001" customHeight="1">
      <c r="A686" s="76">
        <v>45671</v>
      </c>
      <c r="B686" s="77">
        <v>45671.552064131945</v>
      </c>
      <c r="C686" s="77"/>
      <c r="D686" s="78" t="s">
        <v>40</v>
      </c>
      <c r="E686" s="79">
        <v>125</v>
      </c>
      <c r="F686" s="80">
        <v>16.989999999999998</v>
      </c>
      <c r="G686" s="78" t="s">
        <v>30</v>
      </c>
      <c r="H686" s="81" t="s">
        <v>33</v>
      </c>
    </row>
    <row r="687" spans="1:8" ht="20.100000000000001" customHeight="1">
      <c r="A687" s="76">
        <v>45671</v>
      </c>
      <c r="B687" s="77">
        <v>45671.55206416687</v>
      </c>
      <c r="C687" s="77"/>
      <c r="D687" s="78" t="s">
        <v>40</v>
      </c>
      <c r="E687" s="79">
        <v>19</v>
      </c>
      <c r="F687" s="80">
        <v>16.989999999999998</v>
      </c>
      <c r="G687" s="78" t="s">
        <v>30</v>
      </c>
      <c r="H687" s="81" t="s">
        <v>33</v>
      </c>
    </row>
    <row r="688" spans="1:8" ht="20.100000000000001" customHeight="1">
      <c r="A688" s="76">
        <v>45671</v>
      </c>
      <c r="B688" s="77">
        <v>45671.552927986253</v>
      </c>
      <c r="C688" s="77"/>
      <c r="D688" s="78" t="s">
        <v>40</v>
      </c>
      <c r="E688" s="79">
        <v>1777</v>
      </c>
      <c r="F688" s="80">
        <v>16.995000000000001</v>
      </c>
      <c r="G688" s="78" t="s">
        <v>30</v>
      </c>
      <c r="H688" s="81" t="s">
        <v>34</v>
      </c>
    </row>
    <row r="689" spans="1:8" ht="20.100000000000001" customHeight="1">
      <c r="A689" s="76">
        <v>45671</v>
      </c>
      <c r="B689" s="77">
        <v>45671.552928043995</v>
      </c>
      <c r="C689" s="77"/>
      <c r="D689" s="78" t="s">
        <v>40</v>
      </c>
      <c r="E689" s="79">
        <v>400</v>
      </c>
      <c r="F689" s="80">
        <v>16.995000000000001</v>
      </c>
      <c r="G689" s="78" t="s">
        <v>30</v>
      </c>
      <c r="H689" s="81" t="s">
        <v>33</v>
      </c>
    </row>
    <row r="690" spans="1:8" ht="20.100000000000001" customHeight="1">
      <c r="A690" s="76">
        <v>45671</v>
      </c>
      <c r="B690" s="77">
        <v>45671.55292812502</v>
      </c>
      <c r="C690" s="77"/>
      <c r="D690" s="78" t="s">
        <v>40</v>
      </c>
      <c r="E690" s="79">
        <v>2</v>
      </c>
      <c r="F690" s="80">
        <v>16.995000000000001</v>
      </c>
      <c r="G690" s="78" t="s">
        <v>30</v>
      </c>
      <c r="H690" s="81" t="s">
        <v>31</v>
      </c>
    </row>
    <row r="691" spans="1:8" ht="20.100000000000001" customHeight="1">
      <c r="A691" s="76">
        <v>45671</v>
      </c>
      <c r="B691" s="77">
        <v>45671.554536192212</v>
      </c>
      <c r="C691" s="77"/>
      <c r="D691" s="78" t="s">
        <v>40</v>
      </c>
      <c r="E691" s="79">
        <v>5</v>
      </c>
      <c r="F691" s="80">
        <v>17.004999999999999</v>
      </c>
      <c r="G691" s="78" t="s">
        <v>30</v>
      </c>
      <c r="H691" s="81" t="s">
        <v>31</v>
      </c>
    </row>
    <row r="692" spans="1:8" ht="20.100000000000001" customHeight="1">
      <c r="A692" s="76">
        <v>45671</v>
      </c>
      <c r="B692" s="77">
        <v>45671.554536192212</v>
      </c>
      <c r="C692" s="77"/>
      <c r="D692" s="78" t="s">
        <v>40</v>
      </c>
      <c r="E692" s="79">
        <v>1829</v>
      </c>
      <c r="F692" s="80">
        <v>17.004999999999999</v>
      </c>
      <c r="G692" s="78" t="s">
        <v>30</v>
      </c>
      <c r="H692" s="81" t="s">
        <v>31</v>
      </c>
    </row>
    <row r="693" spans="1:8" ht="20.100000000000001" customHeight="1">
      <c r="A693" s="76">
        <v>45671</v>
      </c>
      <c r="B693" s="77">
        <v>45671.555498958565</v>
      </c>
      <c r="C693" s="77"/>
      <c r="D693" s="78" t="s">
        <v>40</v>
      </c>
      <c r="E693" s="79">
        <v>125</v>
      </c>
      <c r="F693" s="80">
        <v>17</v>
      </c>
      <c r="G693" s="78" t="s">
        <v>30</v>
      </c>
      <c r="H693" s="81" t="s">
        <v>31</v>
      </c>
    </row>
    <row r="694" spans="1:8" ht="20.100000000000001" customHeight="1">
      <c r="A694" s="76">
        <v>45671</v>
      </c>
      <c r="B694" s="77">
        <v>45671.555849247612</v>
      </c>
      <c r="C694" s="77"/>
      <c r="D694" s="78" t="s">
        <v>40</v>
      </c>
      <c r="E694" s="79">
        <v>764</v>
      </c>
      <c r="F694" s="80">
        <v>17.004999999999999</v>
      </c>
      <c r="G694" s="78" t="s">
        <v>30</v>
      </c>
      <c r="H694" s="81" t="s">
        <v>31</v>
      </c>
    </row>
    <row r="695" spans="1:8" ht="20.100000000000001" customHeight="1">
      <c r="A695" s="76">
        <v>45671</v>
      </c>
      <c r="B695" s="77">
        <v>45671.555849247612</v>
      </c>
      <c r="C695" s="77"/>
      <c r="D695" s="78" t="s">
        <v>40</v>
      </c>
      <c r="E695" s="79">
        <v>43</v>
      </c>
      <c r="F695" s="80">
        <v>17.004999999999999</v>
      </c>
      <c r="G695" s="78" t="s">
        <v>30</v>
      </c>
      <c r="H695" s="81" t="s">
        <v>31</v>
      </c>
    </row>
    <row r="696" spans="1:8" ht="20.100000000000001" customHeight="1">
      <c r="A696" s="76">
        <v>45671</v>
      </c>
      <c r="B696" s="77">
        <v>45671.556317569222</v>
      </c>
      <c r="C696" s="77"/>
      <c r="D696" s="78" t="s">
        <v>40</v>
      </c>
      <c r="E696" s="79">
        <v>188</v>
      </c>
      <c r="F696" s="80">
        <v>17</v>
      </c>
      <c r="G696" s="78" t="s">
        <v>30</v>
      </c>
      <c r="H696" s="81" t="s">
        <v>31</v>
      </c>
    </row>
    <row r="697" spans="1:8" ht="20.100000000000001" customHeight="1">
      <c r="A697" s="76">
        <v>45671</v>
      </c>
      <c r="B697" s="77">
        <v>45671.556622847449</v>
      </c>
      <c r="C697" s="77"/>
      <c r="D697" s="78" t="s">
        <v>40</v>
      </c>
      <c r="E697" s="79">
        <v>506</v>
      </c>
      <c r="F697" s="80">
        <v>16.995000000000001</v>
      </c>
      <c r="G697" s="78" t="s">
        <v>30</v>
      </c>
      <c r="H697" s="81" t="s">
        <v>31</v>
      </c>
    </row>
    <row r="698" spans="1:8" ht="20.100000000000001" customHeight="1">
      <c r="A698" s="76">
        <v>45671</v>
      </c>
      <c r="B698" s="77">
        <v>45671.556622847449</v>
      </c>
      <c r="C698" s="77"/>
      <c r="D698" s="78" t="s">
        <v>40</v>
      </c>
      <c r="E698" s="79">
        <v>92</v>
      </c>
      <c r="F698" s="80">
        <v>16.995000000000001</v>
      </c>
      <c r="G698" s="78" t="s">
        <v>30</v>
      </c>
      <c r="H698" s="81" t="s">
        <v>31</v>
      </c>
    </row>
    <row r="699" spans="1:8" ht="20.100000000000001" customHeight="1">
      <c r="A699" s="76">
        <v>45671</v>
      </c>
      <c r="B699" s="77">
        <v>45671.558805694338</v>
      </c>
      <c r="C699" s="77"/>
      <c r="D699" s="78" t="s">
        <v>40</v>
      </c>
      <c r="E699" s="79">
        <v>1022</v>
      </c>
      <c r="F699" s="80">
        <v>17</v>
      </c>
      <c r="G699" s="78" t="s">
        <v>30</v>
      </c>
      <c r="H699" s="81" t="s">
        <v>31</v>
      </c>
    </row>
    <row r="700" spans="1:8" ht="20.100000000000001" customHeight="1">
      <c r="A700" s="76">
        <v>45671</v>
      </c>
      <c r="B700" s="77">
        <v>45671.558805694338</v>
      </c>
      <c r="C700" s="77"/>
      <c r="D700" s="78" t="s">
        <v>40</v>
      </c>
      <c r="E700" s="79">
        <v>756</v>
      </c>
      <c r="F700" s="80">
        <v>17</v>
      </c>
      <c r="G700" s="78" t="s">
        <v>30</v>
      </c>
      <c r="H700" s="81" t="s">
        <v>31</v>
      </c>
    </row>
    <row r="701" spans="1:8" ht="20.100000000000001" customHeight="1">
      <c r="A701" s="76">
        <v>45671</v>
      </c>
      <c r="B701" s="77">
        <v>45671.558805694338</v>
      </c>
      <c r="C701" s="77"/>
      <c r="D701" s="78" t="s">
        <v>40</v>
      </c>
      <c r="E701" s="79">
        <v>48</v>
      </c>
      <c r="F701" s="80">
        <v>17</v>
      </c>
      <c r="G701" s="78" t="s">
        <v>30</v>
      </c>
      <c r="H701" s="81" t="s">
        <v>31</v>
      </c>
    </row>
    <row r="702" spans="1:8" ht="20.100000000000001" customHeight="1">
      <c r="A702" s="76">
        <v>45671</v>
      </c>
      <c r="B702" s="77">
        <v>45671.559095254634</v>
      </c>
      <c r="C702" s="77"/>
      <c r="D702" s="78" t="s">
        <v>40</v>
      </c>
      <c r="E702" s="79">
        <v>672</v>
      </c>
      <c r="F702" s="80">
        <v>17.004999999999999</v>
      </c>
      <c r="G702" s="78" t="s">
        <v>30</v>
      </c>
      <c r="H702" s="81" t="s">
        <v>31</v>
      </c>
    </row>
    <row r="703" spans="1:8" ht="20.100000000000001" customHeight="1">
      <c r="A703" s="76">
        <v>45671</v>
      </c>
      <c r="B703" s="77">
        <v>45671.560070208274</v>
      </c>
      <c r="C703" s="77"/>
      <c r="D703" s="78" t="s">
        <v>40</v>
      </c>
      <c r="E703" s="79">
        <v>732</v>
      </c>
      <c r="F703" s="80">
        <v>17.010000000000002</v>
      </c>
      <c r="G703" s="78" t="s">
        <v>30</v>
      </c>
      <c r="H703" s="81" t="s">
        <v>31</v>
      </c>
    </row>
    <row r="704" spans="1:8" ht="20.100000000000001" customHeight="1">
      <c r="A704" s="76">
        <v>45671</v>
      </c>
      <c r="B704" s="77">
        <v>45671.560975173488</v>
      </c>
      <c r="C704" s="77"/>
      <c r="D704" s="78" t="s">
        <v>40</v>
      </c>
      <c r="E704" s="79">
        <v>335</v>
      </c>
      <c r="F704" s="80">
        <v>17.004999999999999</v>
      </c>
      <c r="G704" s="78" t="s">
        <v>30</v>
      </c>
      <c r="H704" s="81" t="s">
        <v>31</v>
      </c>
    </row>
    <row r="705" spans="1:8" ht="20.100000000000001" customHeight="1">
      <c r="A705" s="76">
        <v>45671</v>
      </c>
      <c r="B705" s="77">
        <v>45671.56120696757</v>
      </c>
      <c r="C705" s="77"/>
      <c r="D705" s="78" t="s">
        <v>40</v>
      </c>
      <c r="E705" s="79">
        <v>618</v>
      </c>
      <c r="F705" s="80">
        <v>17</v>
      </c>
      <c r="G705" s="78" t="s">
        <v>30</v>
      </c>
      <c r="H705" s="81" t="s">
        <v>31</v>
      </c>
    </row>
    <row r="706" spans="1:8" ht="20.100000000000001" customHeight="1">
      <c r="A706" s="76">
        <v>45671</v>
      </c>
      <c r="B706" s="77">
        <v>45671.56200231472</v>
      </c>
      <c r="C706" s="77"/>
      <c r="D706" s="78" t="s">
        <v>40</v>
      </c>
      <c r="E706" s="79">
        <v>1</v>
      </c>
      <c r="F706" s="80">
        <v>16.995000000000001</v>
      </c>
      <c r="G706" s="78" t="s">
        <v>30</v>
      </c>
      <c r="H706" s="81" t="s">
        <v>31</v>
      </c>
    </row>
    <row r="707" spans="1:8" ht="20.100000000000001" customHeight="1">
      <c r="A707" s="76">
        <v>45671</v>
      </c>
      <c r="B707" s="77">
        <v>45671.562011909671</v>
      </c>
      <c r="C707" s="77"/>
      <c r="D707" s="78" t="s">
        <v>40</v>
      </c>
      <c r="E707" s="79">
        <v>169</v>
      </c>
      <c r="F707" s="80">
        <v>16.995000000000001</v>
      </c>
      <c r="G707" s="78" t="s">
        <v>30</v>
      </c>
      <c r="H707" s="81" t="s">
        <v>31</v>
      </c>
    </row>
    <row r="708" spans="1:8" ht="20.100000000000001" customHeight="1">
      <c r="A708" s="76">
        <v>45671</v>
      </c>
      <c r="B708" s="77">
        <v>45671.562011909671</v>
      </c>
      <c r="C708" s="77"/>
      <c r="D708" s="78" t="s">
        <v>40</v>
      </c>
      <c r="E708" s="79">
        <v>77</v>
      </c>
      <c r="F708" s="80">
        <v>16.995000000000001</v>
      </c>
      <c r="G708" s="78" t="s">
        <v>30</v>
      </c>
      <c r="H708" s="81" t="s">
        <v>31</v>
      </c>
    </row>
    <row r="709" spans="1:8" ht="20.100000000000001" customHeight="1">
      <c r="A709" s="76">
        <v>45671</v>
      </c>
      <c r="B709" s="77">
        <v>45671.562011909671</v>
      </c>
      <c r="C709" s="77"/>
      <c r="D709" s="78" t="s">
        <v>40</v>
      </c>
      <c r="E709" s="79">
        <v>169</v>
      </c>
      <c r="F709" s="80">
        <v>16.995000000000001</v>
      </c>
      <c r="G709" s="78" t="s">
        <v>30</v>
      </c>
      <c r="H709" s="81" t="s">
        <v>31</v>
      </c>
    </row>
    <row r="710" spans="1:8" ht="20.100000000000001" customHeight="1">
      <c r="A710" s="76">
        <v>45671</v>
      </c>
      <c r="B710" s="77">
        <v>45671.563179502264</v>
      </c>
      <c r="C710" s="77"/>
      <c r="D710" s="78" t="s">
        <v>40</v>
      </c>
      <c r="E710" s="79">
        <v>236</v>
      </c>
      <c r="F710" s="80">
        <v>17.015000000000001</v>
      </c>
      <c r="G710" s="78" t="s">
        <v>30</v>
      </c>
      <c r="H710" s="81" t="s">
        <v>33</v>
      </c>
    </row>
    <row r="711" spans="1:8" ht="20.100000000000001" customHeight="1">
      <c r="A711" s="76">
        <v>45671</v>
      </c>
      <c r="B711" s="77">
        <v>45671.563179513905</v>
      </c>
      <c r="C711" s="77"/>
      <c r="D711" s="78" t="s">
        <v>40</v>
      </c>
      <c r="E711" s="79">
        <v>349</v>
      </c>
      <c r="F711" s="80">
        <v>17.015000000000001</v>
      </c>
      <c r="G711" s="78" t="s">
        <v>30</v>
      </c>
      <c r="H711" s="81" t="s">
        <v>34</v>
      </c>
    </row>
    <row r="712" spans="1:8" ht="20.100000000000001" customHeight="1">
      <c r="A712" s="76">
        <v>45671</v>
      </c>
      <c r="B712" s="77">
        <v>45671.563179478981</v>
      </c>
      <c r="C712" s="77"/>
      <c r="D712" s="78" t="s">
        <v>40</v>
      </c>
      <c r="E712" s="79">
        <v>640</v>
      </c>
      <c r="F712" s="80">
        <v>17.015000000000001</v>
      </c>
      <c r="G712" s="78" t="s">
        <v>30</v>
      </c>
      <c r="H712" s="81" t="s">
        <v>31</v>
      </c>
    </row>
    <row r="713" spans="1:8" ht="20.100000000000001" customHeight="1">
      <c r="A713" s="76">
        <v>45671</v>
      </c>
      <c r="B713" s="77">
        <v>45671.563179478981</v>
      </c>
      <c r="C713" s="77"/>
      <c r="D713" s="78" t="s">
        <v>40</v>
      </c>
      <c r="E713" s="79">
        <v>779</v>
      </c>
      <c r="F713" s="80">
        <v>17.015000000000001</v>
      </c>
      <c r="G713" s="78" t="s">
        <v>30</v>
      </c>
      <c r="H713" s="81" t="s">
        <v>31</v>
      </c>
    </row>
    <row r="714" spans="1:8" ht="20.100000000000001" customHeight="1">
      <c r="A714" s="76">
        <v>45671</v>
      </c>
      <c r="B714" s="77">
        <v>45671.564450138714</v>
      </c>
      <c r="C714" s="77"/>
      <c r="D714" s="78" t="s">
        <v>40</v>
      </c>
      <c r="E714" s="79">
        <v>75</v>
      </c>
      <c r="F714" s="80">
        <v>17.015000000000001</v>
      </c>
      <c r="G714" s="78" t="s">
        <v>30</v>
      </c>
      <c r="H714" s="81" t="s">
        <v>31</v>
      </c>
    </row>
    <row r="715" spans="1:8" ht="20.100000000000001" customHeight="1">
      <c r="A715" s="76">
        <v>45671</v>
      </c>
      <c r="B715" s="77">
        <v>45671.56478679413</v>
      </c>
      <c r="C715" s="77"/>
      <c r="D715" s="78" t="s">
        <v>40</v>
      </c>
      <c r="E715" s="79">
        <v>1678</v>
      </c>
      <c r="F715" s="80">
        <v>17.02</v>
      </c>
      <c r="G715" s="78" t="s">
        <v>30</v>
      </c>
      <c r="H715" s="81" t="s">
        <v>31</v>
      </c>
    </row>
    <row r="716" spans="1:8" ht="20.100000000000001" customHeight="1">
      <c r="A716" s="76">
        <v>45671</v>
      </c>
      <c r="B716" s="77">
        <v>45671.566539456137</v>
      </c>
      <c r="C716" s="77"/>
      <c r="D716" s="78" t="s">
        <v>40</v>
      </c>
      <c r="E716" s="79">
        <v>1378</v>
      </c>
      <c r="F716" s="80">
        <v>17.02</v>
      </c>
      <c r="G716" s="78" t="s">
        <v>30</v>
      </c>
      <c r="H716" s="81" t="s">
        <v>31</v>
      </c>
    </row>
    <row r="717" spans="1:8" ht="20.100000000000001" customHeight="1">
      <c r="A717" s="76">
        <v>45671</v>
      </c>
      <c r="B717" s="77">
        <v>45671.567283611279</v>
      </c>
      <c r="C717" s="77"/>
      <c r="D717" s="78" t="s">
        <v>40</v>
      </c>
      <c r="E717" s="79">
        <v>592</v>
      </c>
      <c r="F717" s="80">
        <v>17.02</v>
      </c>
      <c r="G717" s="78" t="s">
        <v>30</v>
      </c>
      <c r="H717" s="81" t="s">
        <v>31</v>
      </c>
    </row>
    <row r="718" spans="1:8" ht="20.100000000000001" customHeight="1">
      <c r="A718" s="76">
        <v>45671</v>
      </c>
      <c r="B718" s="77">
        <v>45671.567300891038</v>
      </c>
      <c r="C718" s="77"/>
      <c r="D718" s="78" t="s">
        <v>40</v>
      </c>
      <c r="E718" s="79">
        <v>356</v>
      </c>
      <c r="F718" s="80">
        <v>17.004999999999999</v>
      </c>
      <c r="G718" s="78" t="s">
        <v>30</v>
      </c>
      <c r="H718" s="81" t="s">
        <v>31</v>
      </c>
    </row>
    <row r="719" spans="1:8" ht="20.100000000000001" customHeight="1">
      <c r="A719" s="76">
        <v>45671</v>
      </c>
      <c r="B719" s="77">
        <v>45671.568751400337</v>
      </c>
      <c r="C719" s="77"/>
      <c r="D719" s="78" t="s">
        <v>40</v>
      </c>
      <c r="E719" s="79">
        <v>63</v>
      </c>
      <c r="F719" s="80">
        <v>16.984999999999999</v>
      </c>
      <c r="G719" s="78" t="s">
        <v>30</v>
      </c>
      <c r="H719" s="81" t="s">
        <v>31</v>
      </c>
    </row>
    <row r="720" spans="1:8" ht="20.100000000000001" customHeight="1">
      <c r="A720" s="76">
        <v>45671</v>
      </c>
      <c r="B720" s="77">
        <v>45671.569364166819</v>
      </c>
      <c r="C720" s="77"/>
      <c r="D720" s="78" t="s">
        <v>40</v>
      </c>
      <c r="E720" s="79">
        <v>125</v>
      </c>
      <c r="F720" s="80">
        <v>16.995000000000001</v>
      </c>
      <c r="G720" s="78" t="s">
        <v>30</v>
      </c>
      <c r="H720" s="81" t="s">
        <v>33</v>
      </c>
    </row>
    <row r="721" spans="1:8" ht="20.100000000000001" customHeight="1">
      <c r="A721" s="76">
        <v>45671</v>
      </c>
      <c r="B721" s="77">
        <v>45671.569364166819</v>
      </c>
      <c r="C721" s="77"/>
      <c r="D721" s="78" t="s">
        <v>40</v>
      </c>
      <c r="E721" s="79">
        <v>1000</v>
      </c>
      <c r="F721" s="80">
        <v>16.995000000000001</v>
      </c>
      <c r="G721" s="78" t="s">
        <v>30</v>
      </c>
      <c r="H721" s="81" t="s">
        <v>32</v>
      </c>
    </row>
    <row r="722" spans="1:8" ht="20.100000000000001" customHeight="1">
      <c r="A722" s="76">
        <v>45671</v>
      </c>
      <c r="B722" s="77">
        <v>45671.569364166819</v>
      </c>
      <c r="C722" s="77"/>
      <c r="D722" s="78" t="s">
        <v>40</v>
      </c>
      <c r="E722" s="79">
        <v>125</v>
      </c>
      <c r="F722" s="80">
        <v>16.995000000000001</v>
      </c>
      <c r="G722" s="78" t="s">
        <v>30</v>
      </c>
      <c r="H722" s="81" t="s">
        <v>32</v>
      </c>
    </row>
    <row r="723" spans="1:8" ht="20.100000000000001" customHeight="1">
      <c r="A723" s="76">
        <v>45671</v>
      </c>
      <c r="B723" s="77">
        <v>45671.569364351686</v>
      </c>
      <c r="C723" s="77"/>
      <c r="D723" s="78" t="s">
        <v>40</v>
      </c>
      <c r="E723" s="79">
        <v>592</v>
      </c>
      <c r="F723" s="80">
        <v>16.995000000000001</v>
      </c>
      <c r="G723" s="78" t="s">
        <v>30</v>
      </c>
      <c r="H723" s="81" t="s">
        <v>34</v>
      </c>
    </row>
    <row r="724" spans="1:8" ht="20.100000000000001" customHeight="1">
      <c r="A724" s="76">
        <v>45671</v>
      </c>
      <c r="B724" s="77">
        <v>45671.57148232637</v>
      </c>
      <c r="C724" s="77"/>
      <c r="D724" s="78" t="s">
        <v>40</v>
      </c>
      <c r="E724" s="79">
        <v>121</v>
      </c>
      <c r="F724" s="80">
        <v>16.995000000000001</v>
      </c>
      <c r="G724" s="78" t="s">
        <v>30</v>
      </c>
      <c r="H724" s="81" t="s">
        <v>32</v>
      </c>
    </row>
    <row r="725" spans="1:8" ht="20.100000000000001" customHeight="1">
      <c r="A725" s="76">
        <v>45671</v>
      </c>
      <c r="B725" s="77">
        <v>45671.57148232637</v>
      </c>
      <c r="C725" s="77"/>
      <c r="D725" s="78" t="s">
        <v>40</v>
      </c>
      <c r="E725" s="79">
        <v>976</v>
      </c>
      <c r="F725" s="80">
        <v>16.995000000000001</v>
      </c>
      <c r="G725" s="78" t="s">
        <v>30</v>
      </c>
      <c r="H725" s="81" t="s">
        <v>31</v>
      </c>
    </row>
    <row r="726" spans="1:8" ht="20.100000000000001" customHeight="1">
      <c r="A726" s="76">
        <v>45671</v>
      </c>
      <c r="B726" s="77">
        <v>45671.572541736066</v>
      </c>
      <c r="C726" s="77"/>
      <c r="D726" s="78" t="s">
        <v>40</v>
      </c>
      <c r="E726" s="79">
        <v>109</v>
      </c>
      <c r="F726" s="80">
        <v>17</v>
      </c>
      <c r="G726" s="78" t="s">
        <v>30</v>
      </c>
      <c r="H726" s="81" t="s">
        <v>32</v>
      </c>
    </row>
    <row r="727" spans="1:8" ht="20.100000000000001" customHeight="1">
      <c r="A727" s="76">
        <v>45671</v>
      </c>
      <c r="B727" s="77">
        <v>45671.572541736066</v>
      </c>
      <c r="C727" s="77"/>
      <c r="D727" s="78" t="s">
        <v>40</v>
      </c>
      <c r="E727" s="79">
        <v>29</v>
      </c>
      <c r="F727" s="80">
        <v>17</v>
      </c>
      <c r="G727" s="78" t="s">
        <v>30</v>
      </c>
      <c r="H727" s="81" t="s">
        <v>34</v>
      </c>
    </row>
    <row r="728" spans="1:8" ht="20.100000000000001" customHeight="1">
      <c r="A728" s="76">
        <v>45671</v>
      </c>
      <c r="B728" s="77">
        <v>45671.572541736066</v>
      </c>
      <c r="C728" s="77"/>
      <c r="D728" s="78" t="s">
        <v>40</v>
      </c>
      <c r="E728" s="79">
        <v>127</v>
      </c>
      <c r="F728" s="80">
        <v>17</v>
      </c>
      <c r="G728" s="78" t="s">
        <v>30</v>
      </c>
      <c r="H728" s="81" t="s">
        <v>32</v>
      </c>
    </row>
    <row r="729" spans="1:8" ht="20.100000000000001" customHeight="1">
      <c r="A729" s="76">
        <v>45671</v>
      </c>
      <c r="B729" s="77">
        <v>45671.572541736066</v>
      </c>
      <c r="C729" s="77"/>
      <c r="D729" s="78" t="s">
        <v>40</v>
      </c>
      <c r="E729" s="79">
        <v>1396</v>
      </c>
      <c r="F729" s="80">
        <v>17</v>
      </c>
      <c r="G729" s="78" t="s">
        <v>30</v>
      </c>
      <c r="H729" s="81" t="s">
        <v>31</v>
      </c>
    </row>
    <row r="730" spans="1:8" ht="20.100000000000001" customHeight="1">
      <c r="A730" s="76">
        <v>45671</v>
      </c>
      <c r="B730" s="77">
        <v>45671.572917013895</v>
      </c>
      <c r="C730" s="77"/>
      <c r="D730" s="78" t="s">
        <v>40</v>
      </c>
      <c r="E730" s="79">
        <v>141</v>
      </c>
      <c r="F730" s="80">
        <v>16.995000000000001</v>
      </c>
      <c r="G730" s="78" t="s">
        <v>30</v>
      </c>
      <c r="H730" s="81" t="s">
        <v>31</v>
      </c>
    </row>
    <row r="731" spans="1:8" ht="20.100000000000001" customHeight="1">
      <c r="A731" s="76">
        <v>45671</v>
      </c>
      <c r="B731" s="77">
        <v>45671.573472731281</v>
      </c>
      <c r="C731" s="77"/>
      <c r="D731" s="78" t="s">
        <v>40</v>
      </c>
      <c r="E731" s="79">
        <v>268</v>
      </c>
      <c r="F731" s="80">
        <v>16.989999999999998</v>
      </c>
      <c r="G731" s="78" t="s">
        <v>30</v>
      </c>
      <c r="H731" s="81" t="s">
        <v>31</v>
      </c>
    </row>
    <row r="732" spans="1:8" ht="20.100000000000001" customHeight="1">
      <c r="A732" s="76">
        <v>45671</v>
      </c>
      <c r="B732" s="77">
        <v>45671.573472731281</v>
      </c>
      <c r="C732" s="77"/>
      <c r="D732" s="78" t="s">
        <v>40</v>
      </c>
      <c r="E732" s="79">
        <v>7</v>
      </c>
      <c r="F732" s="80">
        <v>16.989999999999998</v>
      </c>
      <c r="G732" s="78" t="s">
        <v>30</v>
      </c>
      <c r="H732" s="81" t="s">
        <v>31</v>
      </c>
    </row>
    <row r="733" spans="1:8" ht="20.100000000000001" customHeight="1">
      <c r="A733" s="76">
        <v>45671</v>
      </c>
      <c r="B733" s="77">
        <v>45671.573569687549</v>
      </c>
      <c r="C733" s="77"/>
      <c r="D733" s="78" t="s">
        <v>40</v>
      </c>
      <c r="E733" s="79">
        <v>20</v>
      </c>
      <c r="F733" s="80">
        <v>16.984999999999999</v>
      </c>
      <c r="G733" s="78" t="s">
        <v>30</v>
      </c>
      <c r="H733" s="81" t="s">
        <v>31</v>
      </c>
    </row>
    <row r="734" spans="1:8" ht="20.100000000000001" customHeight="1">
      <c r="A734" s="76">
        <v>45671</v>
      </c>
      <c r="B734" s="77">
        <v>45671.573569687549</v>
      </c>
      <c r="C734" s="77"/>
      <c r="D734" s="78" t="s">
        <v>40</v>
      </c>
      <c r="E734" s="79">
        <v>351</v>
      </c>
      <c r="F734" s="80">
        <v>16.984999999999999</v>
      </c>
      <c r="G734" s="78" t="s">
        <v>30</v>
      </c>
      <c r="H734" s="81" t="s">
        <v>31</v>
      </c>
    </row>
    <row r="735" spans="1:8" ht="20.100000000000001" customHeight="1">
      <c r="A735" s="76">
        <v>45671</v>
      </c>
      <c r="B735" s="77">
        <v>45671.575012893416</v>
      </c>
      <c r="C735" s="77"/>
      <c r="D735" s="78" t="s">
        <v>40</v>
      </c>
      <c r="E735" s="79">
        <v>126</v>
      </c>
      <c r="F735" s="80">
        <v>16.989999999999998</v>
      </c>
      <c r="G735" s="78" t="s">
        <v>30</v>
      </c>
      <c r="H735" s="81" t="s">
        <v>32</v>
      </c>
    </row>
    <row r="736" spans="1:8" ht="20.100000000000001" customHeight="1">
      <c r="A736" s="76">
        <v>45671</v>
      </c>
      <c r="B736" s="77">
        <v>45671.575012893416</v>
      </c>
      <c r="C736" s="77"/>
      <c r="D736" s="78" t="s">
        <v>40</v>
      </c>
      <c r="E736" s="79">
        <v>1000</v>
      </c>
      <c r="F736" s="80">
        <v>16.989999999999998</v>
      </c>
      <c r="G736" s="78" t="s">
        <v>30</v>
      </c>
      <c r="H736" s="81" t="s">
        <v>32</v>
      </c>
    </row>
    <row r="737" spans="1:8" ht="20.100000000000001" customHeight="1">
      <c r="A737" s="76">
        <v>45671</v>
      </c>
      <c r="B737" s="77">
        <v>45671.575012893416</v>
      </c>
      <c r="C737" s="77"/>
      <c r="D737" s="78" t="s">
        <v>40</v>
      </c>
      <c r="E737" s="79">
        <v>116</v>
      </c>
      <c r="F737" s="80">
        <v>16.989999999999998</v>
      </c>
      <c r="G737" s="78" t="s">
        <v>30</v>
      </c>
      <c r="H737" s="81" t="s">
        <v>32</v>
      </c>
    </row>
    <row r="738" spans="1:8" ht="20.100000000000001" customHeight="1">
      <c r="A738" s="76">
        <v>45671</v>
      </c>
      <c r="B738" s="77">
        <v>45671.575012893416</v>
      </c>
      <c r="C738" s="77"/>
      <c r="D738" s="78" t="s">
        <v>40</v>
      </c>
      <c r="E738" s="79">
        <v>222</v>
      </c>
      <c r="F738" s="80">
        <v>16.989999999999998</v>
      </c>
      <c r="G738" s="78" t="s">
        <v>30</v>
      </c>
      <c r="H738" s="81" t="s">
        <v>32</v>
      </c>
    </row>
    <row r="739" spans="1:8" ht="20.100000000000001" customHeight="1">
      <c r="A739" s="76">
        <v>45671</v>
      </c>
      <c r="B739" s="77">
        <v>45671.576710925903</v>
      </c>
      <c r="C739" s="77"/>
      <c r="D739" s="78" t="s">
        <v>40</v>
      </c>
      <c r="E739" s="79">
        <v>1076</v>
      </c>
      <c r="F739" s="80">
        <v>16.989999999999998</v>
      </c>
      <c r="G739" s="78" t="s">
        <v>30</v>
      </c>
      <c r="H739" s="81" t="s">
        <v>34</v>
      </c>
    </row>
    <row r="740" spans="1:8" ht="20.100000000000001" customHeight="1">
      <c r="A740" s="76">
        <v>45671</v>
      </c>
      <c r="B740" s="77">
        <v>45671.576710925903</v>
      </c>
      <c r="C740" s="77"/>
      <c r="D740" s="78" t="s">
        <v>40</v>
      </c>
      <c r="E740" s="79">
        <v>648</v>
      </c>
      <c r="F740" s="80">
        <v>16.989999999999998</v>
      </c>
      <c r="G740" s="78" t="s">
        <v>30</v>
      </c>
      <c r="H740" s="81" t="s">
        <v>34</v>
      </c>
    </row>
    <row r="741" spans="1:8" ht="20.100000000000001" customHeight="1">
      <c r="A741" s="76">
        <v>45671</v>
      </c>
      <c r="B741" s="77">
        <v>45671.577950220089</v>
      </c>
      <c r="C741" s="77"/>
      <c r="D741" s="78" t="s">
        <v>40</v>
      </c>
      <c r="E741" s="79">
        <v>605</v>
      </c>
      <c r="F741" s="80">
        <v>16.995000000000001</v>
      </c>
      <c r="G741" s="78" t="s">
        <v>30</v>
      </c>
      <c r="H741" s="81" t="s">
        <v>31</v>
      </c>
    </row>
    <row r="742" spans="1:8" ht="20.100000000000001" customHeight="1">
      <c r="A742" s="76">
        <v>45671</v>
      </c>
      <c r="B742" s="77">
        <v>45671.579871330876</v>
      </c>
      <c r="C742" s="77"/>
      <c r="D742" s="78" t="s">
        <v>40</v>
      </c>
      <c r="E742" s="79">
        <v>245</v>
      </c>
      <c r="F742" s="80">
        <v>16.995000000000001</v>
      </c>
      <c r="G742" s="78" t="s">
        <v>30</v>
      </c>
      <c r="H742" s="81" t="s">
        <v>34</v>
      </c>
    </row>
    <row r="743" spans="1:8" ht="20.100000000000001" customHeight="1">
      <c r="A743" s="76">
        <v>45671</v>
      </c>
      <c r="B743" s="77">
        <v>45671.579871330876</v>
      </c>
      <c r="C743" s="77"/>
      <c r="D743" s="78" t="s">
        <v>40</v>
      </c>
      <c r="E743" s="79">
        <v>144</v>
      </c>
      <c r="F743" s="80">
        <v>16.995000000000001</v>
      </c>
      <c r="G743" s="78" t="s">
        <v>30</v>
      </c>
      <c r="H743" s="81" t="s">
        <v>34</v>
      </c>
    </row>
    <row r="744" spans="1:8" ht="20.100000000000001" customHeight="1">
      <c r="A744" s="76">
        <v>45671</v>
      </c>
      <c r="B744" s="77">
        <v>45671.579871308059</v>
      </c>
      <c r="C744" s="77"/>
      <c r="D744" s="78" t="s">
        <v>40</v>
      </c>
      <c r="E744" s="79">
        <v>42</v>
      </c>
      <c r="F744" s="80">
        <v>16.995000000000001</v>
      </c>
      <c r="G744" s="78" t="s">
        <v>30</v>
      </c>
      <c r="H744" s="81" t="s">
        <v>31</v>
      </c>
    </row>
    <row r="745" spans="1:8" ht="20.100000000000001" customHeight="1">
      <c r="A745" s="76">
        <v>45671</v>
      </c>
      <c r="B745" s="77">
        <v>45671.579871308059</v>
      </c>
      <c r="C745" s="77"/>
      <c r="D745" s="78" t="s">
        <v>40</v>
      </c>
      <c r="E745" s="79">
        <v>125</v>
      </c>
      <c r="F745" s="80">
        <v>16.995000000000001</v>
      </c>
      <c r="G745" s="78" t="s">
        <v>30</v>
      </c>
      <c r="H745" s="81" t="s">
        <v>31</v>
      </c>
    </row>
    <row r="746" spans="1:8" ht="20.100000000000001" customHeight="1">
      <c r="A746" s="76">
        <v>45671</v>
      </c>
      <c r="B746" s="77">
        <v>45671.579871308059</v>
      </c>
      <c r="C746" s="77"/>
      <c r="D746" s="78" t="s">
        <v>40</v>
      </c>
      <c r="E746" s="79">
        <v>1298</v>
      </c>
      <c r="F746" s="80">
        <v>16.995000000000001</v>
      </c>
      <c r="G746" s="78" t="s">
        <v>30</v>
      </c>
      <c r="H746" s="81" t="s">
        <v>31</v>
      </c>
    </row>
    <row r="747" spans="1:8" ht="20.100000000000001" customHeight="1">
      <c r="A747" s="76">
        <v>45671</v>
      </c>
      <c r="B747" s="77">
        <v>45671.580404849723</v>
      </c>
      <c r="C747" s="77"/>
      <c r="D747" s="78" t="s">
        <v>40</v>
      </c>
      <c r="E747" s="79">
        <v>189</v>
      </c>
      <c r="F747" s="80">
        <v>16.995000000000001</v>
      </c>
      <c r="G747" s="78" t="s">
        <v>30</v>
      </c>
      <c r="H747" s="81" t="s">
        <v>33</v>
      </c>
    </row>
    <row r="748" spans="1:8" ht="20.100000000000001" customHeight="1">
      <c r="A748" s="76">
        <v>45671</v>
      </c>
      <c r="B748" s="77">
        <v>45671.580404849723</v>
      </c>
      <c r="C748" s="77"/>
      <c r="D748" s="78" t="s">
        <v>40</v>
      </c>
      <c r="E748" s="79">
        <v>41</v>
      </c>
      <c r="F748" s="80">
        <v>16.995000000000001</v>
      </c>
      <c r="G748" s="78" t="s">
        <v>30</v>
      </c>
      <c r="H748" s="81" t="s">
        <v>33</v>
      </c>
    </row>
    <row r="749" spans="1:8" ht="20.100000000000001" customHeight="1">
      <c r="A749" s="76">
        <v>45671</v>
      </c>
      <c r="B749" s="77">
        <v>45671.580404849723</v>
      </c>
      <c r="C749" s="77"/>
      <c r="D749" s="78" t="s">
        <v>40</v>
      </c>
      <c r="E749" s="79">
        <v>347</v>
      </c>
      <c r="F749" s="80">
        <v>16.995000000000001</v>
      </c>
      <c r="G749" s="78" t="s">
        <v>30</v>
      </c>
      <c r="H749" s="81" t="s">
        <v>34</v>
      </c>
    </row>
    <row r="750" spans="1:8" ht="20.100000000000001" customHeight="1">
      <c r="A750" s="76">
        <v>45671</v>
      </c>
      <c r="B750" s="77">
        <v>45671.58040482644</v>
      </c>
      <c r="C750" s="77"/>
      <c r="D750" s="78" t="s">
        <v>40</v>
      </c>
      <c r="E750" s="79">
        <v>1302</v>
      </c>
      <c r="F750" s="80">
        <v>16.995000000000001</v>
      </c>
      <c r="G750" s="78" t="s">
        <v>30</v>
      </c>
      <c r="H750" s="81" t="s">
        <v>31</v>
      </c>
    </row>
    <row r="751" spans="1:8" ht="20.100000000000001" customHeight="1">
      <c r="A751" s="76">
        <v>45671</v>
      </c>
      <c r="B751" s="77">
        <v>45671.580661180429</v>
      </c>
      <c r="C751" s="77"/>
      <c r="D751" s="78" t="s">
        <v>40</v>
      </c>
      <c r="E751" s="79">
        <v>274</v>
      </c>
      <c r="F751" s="80">
        <v>16.989999999999998</v>
      </c>
      <c r="G751" s="78" t="s">
        <v>30</v>
      </c>
      <c r="H751" s="81" t="s">
        <v>31</v>
      </c>
    </row>
    <row r="752" spans="1:8" ht="20.100000000000001" customHeight="1">
      <c r="A752" s="76">
        <v>45671</v>
      </c>
      <c r="B752" s="77">
        <v>45671.581279884093</v>
      </c>
      <c r="C752" s="77"/>
      <c r="D752" s="78" t="s">
        <v>40</v>
      </c>
      <c r="E752" s="79">
        <v>69</v>
      </c>
      <c r="F752" s="80">
        <v>16.984999999999999</v>
      </c>
      <c r="G752" s="78" t="s">
        <v>30</v>
      </c>
      <c r="H752" s="81" t="s">
        <v>31</v>
      </c>
    </row>
    <row r="753" spans="1:8" ht="20.100000000000001" customHeight="1">
      <c r="A753" s="76">
        <v>45671</v>
      </c>
      <c r="B753" s="77">
        <v>45671.58239083318</v>
      </c>
      <c r="C753" s="77"/>
      <c r="D753" s="78" t="s">
        <v>40</v>
      </c>
      <c r="E753" s="79">
        <v>669</v>
      </c>
      <c r="F753" s="80">
        <v>16.989999999999998</v>
      </c>
      <c r="G753" s="78" t="s">
        <v>30</v>
      </c>
      <c r="H753" s="81" t="s">
        <v>31</v>
      </c>
    </row>
    <row r="754" spans="1:8" ht="20.100000000000001" customHeight="1">
      <c r="A754" s="76">
        <v>45671</v>
      </c>
      <c r="B754" s="77">
        <v>45671.582633402664</v>
      </c>
      <c r="C754" s="77"/>
      <c r="D754" s="78" t="s">
        <v>40</v>
      </c>
      <c r="E754" s="79">
        <v>608</v>
      </c>
      <c r="F754" s="80">
        <v>16.989999999999998</v>
      </c>
      <c r="G754" s="78" t="s">
        <v>30</v>
      </c>
      <c r="H754" s="81" t="s">
        <v>31</v>
      </c>
    </row>
    <row r="755" spans="1:8" ht="20.100000000000001" customHeight="1">
      <c r="A755" s="76">
        <v>45671</v>
      </c>
      <c r="B755" s="77">
        <v>45671.583410602063</v>
      </c>
      <c r="C755" s="77"/>
      <c r="D755" s="78" t="s">
        <v>40</v>
      </c>
      <c r="E755" s="79">
        <v>128</v>
      </c>
      <c r="F755" s="80">
        <v>16.989999999999998</v>
      </c>
      <c r="G755" s="78" t="s">
        <v>30</v>
      </c>
      <c r="H755" s="81" t="s">
        <v>31</v>
      </c>
    </row>
    <row r="756" spans="1:8" ht="20.100000000000001" customHeight="1">
      <c r="A756" s="76">
        <v>45671</v>
      </c>
      <c r="B756" s="77">
        <v>45671.583530277945</v>
      </c>
      <c r="C756" s="77"/>
      <c r="D756" s="78" t="s">
        <v>40</v>
      </c>
      <c r="E756" s="79">
        <v>57</v>
      </c>
      <c r="F756" s="80">
        <v>16.984999999999999</v>
      </c>
      <c r="G756" s="78" t="s">
        <v>30</v>
      </c>
      <c r="H756" s="81" t="s">
        <v>31</v>
      </c>
    </row>
    <row r="757" spans="1:8" ht="20.100000000000001" customHeight="1">
      <c r="A757" s="76">
        <v>45671</v>
      </c>
      <c r="B757" s="77">
        <v>45671.583995867986</v>
      </c>
      <c r="C757" s="77"/>
      <c r="D757" s="78" t="s">
        <v>40</v>
      </c>
      <c r="E757" s="79">
        <v>125</v>
      </c>
      <c r="F757" s="80">
        <v>16.995000000000001</v>
      </c>
      <c r="G757" s="78" t="s">
        <v>30</v>
      </c>
      <c r="H757" s="81" t="s">
        <v>33</v>
      </c>
    </row>
    <row r="758" spans="1:8" ht="20.100000000000001" customHeight="1">
      <c r="A758" s="76">
        <v>45671</v>
      </c>
      <c r="B758" s="77">
        <v>45671.583995902911</v>
      </c>
      <c r="C758" s="77"/>
      <c r="D758" s="78" t="s">
        <v>40</v>
      </c>
      <c r="E758" s="79">
        <v>125</v>
      </c>
      <c r="F758" s="80">
        <v>16.995000000000001</v>
      </c>
      <c r="G758" s="78" t="s">
        <v>30</v>
      </c>
      <c r="H758" s="81" t="s">
        <v>33</v>
      </c>
    </row>
    <row r="759" spans="1:8" ht="20.100000000000001" customHeight="1">
      <c r="A759" s="76">
        <v>45671</v>
      </c>
      <c r="B759" s="77">
        <v>45671.583995925728</v>
      </c>
      <c r="C759" s="77"/>
      <c r="D759" s="78" t="s">
        <v>40</v>
      </c>
      <c r="E759" s="79">
        <v>125</v>
      </c>
      <c r="F759" s="80">
        <v>16.995000000000001</v>
      </c>
      <c r="G759" s="78" t="s">
        <v>30</v>
      </c>
      <c r="H759" s="81" t="s">
        <v>33</v>
      </c>
    </row>
    <row r="760" spans="1:8" ht="20.100000000000001" customHeight="1">
      <c r="A760" s="76">
        <v>45671</v>
      </c>
      <c r="B760" s="77">
        <v>45671.583995960653</v>
      </c>
      <c r="C760" s="77"/>
      <c r="D760" s="78" t="s">
        <v>40</v>
      </c>
      <c r="E760" s="79">
        <v>125</v>
      </c>
      <c r="F760" s="80">
        <v>16.995000000000001</v>
      </c>
      <c r="G760" s="78" t="s">
        <v>30</v>
      </c>
      <c r="H760" s="81" t="s">
        <v>33</v>
      </c>
    </row>
    <row r="761" spans="1:8" ht="20.100000000000001" customHeight="1">
      <c r="A761" s="76">
        <v>45671</v>
      </c>
      <c r="B761" s="77">
        <v>45671.583995960653</v>
      </c>
      <c r="C761" s="77"/>
      <c r="D761" s="78" t="s">
        <v>40</v>
      </c>
      <c r="E761" s="79">
        <v>21</v>
      </c>
      <c r="F761" s="80">
        <v>16.995000000000001</v>
      </c>
      <c r="G761" s="78" t="s">
        <v>30</v>
      </c>
      <c r="H761" s="81" t="s">
        <v>33</v>
      </c>
    </row>
    <row r="762" spans="1:8" ht="20.100000000000001" customHeight="1">
      <c r="A762" s="76">
        <v>45671</v>
      </c>
      <c r="B762" s="77">
        <v>45671.583995995577</v>
      </c>
      <c r="C762" s="77"/>
      <c r="D762" s="78" t="s">
        <v>40</v>
      </c>
      <c r="E762" s="79">
        <v>1190</v>
      </c>
      <c r="F762" s="80">
        <v>16.995000000000001</v>
      </c>
      <c r="G762" s="78" t="s">
        <v>30</v>
      </c>
      <c r="H762" s="81" t="s">
        <v>33</v>
      </c>
    </row>
    <row r="763" spans="1:8" ht="20.100000000000001" customHeight="1">
      <c r="A763" s="76">
        <v>45671</v>
      </c>
      <c r="B763" s="77">
        <v>45671.584967893548</v>
      </c>
      <c r="C763" s="77"/>
      <c r="D763" s="78" t="s">
        <v>40</v>
      </c>
      <c r="E763" s="79">
        <v>337</v>
      </c>
      <c r="F763" s="80">
        <v>16.98</v>
      </c>
      <c r="G763" s="78" t="s">
        <v>30</v>
      </c>
      <c r="H763" s="81" t="s">
        <v>31</v>
      </c>
    </row>
    <row r="764" spans="1:8" ht="20.100000000000001" customHeight="1">
      <c r="A764" s="76">
        <v>45671</v>
      </c>
      <c r="B764" s="77">
        <v>45671.586044352036</v>
      </c>
      <c r="C764" s="77"/>
      <c r="D764" s="78" t="s">
        <v>40</v>
      </c>
      <c r="E764" s="79">
        <v>144</v>
      </c>
      <c r="F764" s="80">
        <v>16.984999999999999</v>
      </c>
      <c r="G764" s="78" t="s">
        <v>30</v>
      </c>
      <c r="H764" s="81" t="s">
        <v>32</v>
      </c>
    </row>
    <row r="765" spans="1:8" ht="20.100000000000001" customHeight="1">
      <c r="A765" s="76">
        <v>45671</v>
      </c>
      <c r="B765" s="77">
        <v>45671.586044352036</v>
      </c>
      <c r="C765" s="77"/>
      <c r="D765" s="78" t="s">
        <v>40</v>
      </c>
      <c r="E765" s="79">
        <v>423</v>
      </c>
      <c r="F765" s="80">
        <v>16.984999999999999</v>
      </c>
      <c r="G765" s="78" t="s">
        <v>30</v>
      </c>
      <c r="H765" s="81" t="s">
        <v>32</v>
      </c>
    </row>
    <row r="766" spans="1:8" ht="20.100000000000001" customHeight="1">
      <c r="A766" s="76">
        <v>45671</v>
      </c>
      <c r="B766" s="77">
        <v>45671.586044352036</v>
      </c>
      <c r="C766" s="77"/>
      <c r="D766" s="78" t="s">
        <v>40</v>
      </c>
      <c r="E766" s="79">
        <v>1149</v>
      </c>
      <c r="F766" s="80">
        <v>16.984999999999999</v>
      </c>
      <c r="G766" s="78" t="s">
        <v>30</v>
      </c>
      <c r="H766" s="81" t="s">
        <v>31</v>
      </c>
    </row>
    <row r="767" spans="1:8" ht="20.100000000000001" customHeight="1">
      <c r="A767" s="76">
        <v>45671</v>
      </c>
      <c r="B767" s="77">
        <v>45671.586117743049</v>
      </c>
      <c r="C767" s="77"/>
      <c r="D767" s="78" t="s">
        <v>40</v>
      </c>
      <c r="E767" s="79">
        <v>62</v>
      </c>
      <c r="F767" s="80">
        <v>16.98</v>
      </c>
      <c r="G767" s="78" t="s">
        <v>30</v>
      </c>
      <c r="H767" s="81" t="s">
        <v>31</v>
      </c>
    </row>
    <row r="768" spans="1:8" ht="20.100000000000001" customHeight="1">
      <c r="A768" s="76">
        <v>45671</v>
      </c>
      <c r="B768" s="77">
        <v>45671.586117743049</v>
      </c>
      <c r="C768" s="77"/>
      <c r="D768" s="78" t="s">
        <v>40</v>
      </c>
      <c r="E768" s="79">
        <v>72</v>
      </c>
      <c r="F768" s="80">
        <v>16.98</v>
      </c>
      <c r="G768" s="78" t="s">
        <v>30</v>
      </c>
      <c r="H768" s="81" t="s">
        <v>31</v>
      </c>
    </row>
    <row r="769" spans="1:8" ht="20.100000000000001" customHeight="1">
      <c r="A769" s="76">
        <v>45671</v>
      </c>
      <c r="B769" s="77">
        <v>45671.587252453901</v>
      </c>
      <c r="C769" s="77"/>
      <c r="D769" s="78" t="s">
        <v>40</v>
      </c>
      <c r="E769" s="79">
        <v>378</v>
      </c>
      <c r="F769" s="80">
        <v>16.975000000000001</v>
      </c>
      <c r="G769" s="78" t="s">
        <v>30</v>
      </c>
      <c r="H769" s="81" t="s">
        <v>31</v>
      </c>
    </row>
    <row r="770" spans="1:8" ht="20.100000000000001" customHeight="1">
      <c r="A770" s="76">
        <v>45671</v>
      </c>
      <c r="B770" s="77">
        <v>45671.588070798665</v>
      </c>
      <c r="C770" s="77"/>
      <c r="D770" s="78" t="s">
        <v>40</v>
      </c>
      <c r="E770" s="79">
        <v>110</v>
      </c>
      <c r="F770" s="80">
        <v>16.975000000000001</v>
      </c>
      <c r="G770" s="78" t="s">
        <v>30</v>
      </c>
      <c r="H770" s="81" t="s">
        <v>32</v>
      </c>
    </row>
    <row r="771" spans="1:8" ht="20.100000000000001" customHeight="1">
      <c r="A771" s="76">
        <v>45671</v>
      </c>
      <c r="B771" s="77">
        <v>45671.588070798665</v>
      </c>
      <c r="C771" s="77"/>
      <c r="D771" s="78" t="s">
        <v>40</v>
      </c>
      <c r="E771" s="79">
        <v>139</v>
      </c>
      <c r="F771" s="80">
        <v>16.975000000000001</v>
      </c>
      <c r="G771" s="78" t="s">
        <v>30</v>
      </c>
      <c r="H771" s="81" t="s">
        <v>32</v>
      </c>
    </row>
    <row r="772" spans="1:8" ht="20.100000000000001" customHeight="1">
      <c r="A772" s="76">
        <v>45671</v>
      </c>
      <c r="B772" s="77">
        <v>45671.588070798665</v>
      </c>
      <c r="C772" s="77"/>
      <c r="D772" s="78" t="s">
        <v>40</v>
      </c>
      <c r="E772" s="79">
        <v>139</v>
      </c>
      <c r="F772" s="80">
        <v>16.98</v>
      </c>
      <c r="G772" s="78" t="s">
        <v>30</v>
      </c>
      <c r="H772" s="81" t="s">
        <v>32</v>
      </c>
    </row>
    <row r="773" spans="1:8" ht="20.100000000000001" customHeight="1">
      <c r="A773" s="76">
        <v>45671</v>
      </c>
      <c r="B773" s="77">
        <v>45671.588070798665</v>
      </c>
      <c r="C773" s="77"/>
      <c r="D773" s="78" t="s">
        <v>40</v>
      </c>
      <c r="E773" s="79">
        <v>423</v>
      </c>
      <c r="F773" s="80">
        <v>16.98</v>
      </c>
      <c r="G773" s="78" t="s">
        <v>30</v>
      </c>
      <c r="H773" s="81" t="s">
        <v>32</v>
      </c>
    </row>
    <row r="774" spans="1:8" ht="20.100000000000001" customHeight="1">
      <c r="A774" s="76">
        <v>45671</v>
      </c>
      <c r="B774" s="77">
        <v>45671.588070798665</v>
      </c>
      <c r="C774" s="77"/>
      <c r="D774" s="78" t="s">
        <v>40</v>
      </c>
      <c r="E774" s="79">
        <v>664</v>
      </c>
      <c r="F774" s="80">
        <v>16.98</v>
      </c>
      <c r="G774" s="78" t="s">
        <v>30</v>
      </c>
      <c r="H774" s="81" t="s">
        <v>32</v>
      </c>
    </row>
    <row r="775" spans="1:8" ht="20.100000000000001" customHeight="1">
      <c r="A775" s="76">
        <v>45671</v>
      </c>
      <c r="B775" s="77">
        <v>45671.588070810307</v>
      </c>
      <c r="C775" s="77"/>
      <c r="D775" s="78" t="s">
        <v>40</v>
      </c>
      <c r="E775" s="79">
        <v>206</v>
      </c>
      <c r="F775" s="80">
        <v>16.975000000000001</v>
      </c>
      <c r="G775" s="78" t="s">
        <v>30</v>
      </c>
      <c r="H775" s="81" t="s">
        <v>31</v>
      </c>
    </row>
    <row r="776" spans="1:8" ht="20.100000000000001" customHeight="1">
      <c r="A776" s="76">
        <v>45671</v>
      </c>
      <c r="B776" s="77">
        <v>45671.589730868116</v>
      </c>
      <c r="C776" s="77"/>
      <c r="D776" s="78" t="s">
        <v>40</v>
      </c>
      <c r="E776" s="79">
        <v>125</v>
      </c>
      <c r="F776" s="80">
        <v>16.98</v>
      </c>
      <c r="G776" s="78" t="s">
        <v>30</v>
      </c>
      <c r="H776" s="81" t="s">
        <v>33</v>
      </c>
    </row>
    <row r="777" spans="1:8" ht="20.100000000000001" customHeight="1">
      <c r="A777" s="76">
        <v>45671</v>
      </c>
      <c r="B777" s="77">
        <v>45671.589730868116</v>
      </c>
      <c r="C777" s="77"/>
      <c r="D777" s="78" t="s">
        <v>40</v>
      </c>
      <c r="E777" s="79">
        <v>20</v>
      </c>
      <c r="F777" s="80">
        <v>16.98</v>
      </c>
      <c r="G777" s="78" t="s">
        <v>30</v>
      </c>
      <c r="H777" s="81" t="s">
        <v>33</v>
      </c>
    </row>
    <row r="778" spans="1:8" ht="20.100000000000001" customHeight="1">
      <c r="A778" s="76">
        <v>45671</v>
      </c>
      <c r="B778" s="77">
        <v>45671.589730902575</v>
      </c>
      <c r="C778" s="77"/>
      <c r="D778" s="78" t="s">
        <v>40</v>
      </c>
      <c r="E778" s="79">
        <v>125</v>
      </c>
      <c r="F778" s="80">
        <v>16.98</v>
      </c>
      <c r="G778" s="78" t="s">
        <v>30</v>
      </c>
      <c r="H778" s="81" t="s">
        <v>33</v>
      </c>
    </row>
    <row r="779" spans="1:8" ht="20.100000000000001" customHeight="1">
      <c r="A779" s="76">
        <v>45671</v>
      </c>
      <c r="B779" s="77">
        <v>45671.590060810093</v>
      </c>
      <c r="C779" s="77"/>
      <c r="D779" s="78" t="s">
        <v>40</v>
      </c>
      <c r="E779" s="79">
        <v>125</v>
      </c>
      <c r="F779" s="80">
        <v>16.98</v>
      </c>
      <c r="G779" s="78" t="s">
        <v>30</v>
      </c>
      <c r="H779" s="81" t="s">
        <v>33</v>
      </c>
    </row>
    <row r="780" spans="1:8" ht="20.100000000000001" customHeight="1">
      <c r="A780" s="76">
        <v>45671</v>
      </c>
      <c r="B780" s="77">
        <v>45671.590060926042</v>
      </c>
      <c r="C780" s="77"/>
      <c r="D780" s="78" t="s">
        <v>40</v>
      </c>
      <c r="E780" s="79">
        <v>125</v>
      </c>
      <c r="F780" s="80">
        <v>16.98</v>
      </c>
      <c r="G780" s="78" t="s">
        <v>30</v>
      </c>
      <c r="H780" s="81" t="s">
        <v>33</v>
      </c>
    </row>
    <row r="781" spans="1:8" ht="20.100000000000001" customHeight="1">
      <c r="A781" s="76">
        <v>45671</v>
      </c>
      <c r="B781" s="77">
        <v>45671.590060926042</v>
      </c>
      <c r="C781" s="77"/>
      <c r="D781" s="78" t="s">
        <v>40</v>
      </c>
      <c r="E781" s="79">
        <v>136</v>
      </c>
      <c r="F781" s="80">
        <v>16.98</v>
      </c>
      <c r="G781" s="78" t="s">
        <v>30</v>
      </c>
      <c r="H781" s="81" t="s">
        <v>33</v>
      </c>
    </row>
    <row r="782" spans="1:8" ht="20.100000000000001" customHeight="1">
      <c r="A782" s="76">
        <v>45671</v>
      </c>
      <c r="B782" s="77">
        <v>45671.590060926042</v>
      </c>
      <c r="C782" s="77"/>
      <c r="D782" s="78" t="s">
        <v>40</v>
      </c>
      <c r="E782" s="79">
        <v>431</v>
      </c>
      <c r="F782" s="80">
        <v>16.98</v>
      </c>
      <c r="G782" s="78" t="s">
        <v>30</v>
      </c>
      <c r="H782" s="81" t="s">
        <v>33</v>
      </c>
    </row>
    <row r="783" spans="1:8" ht="20.100000000000001" customHeight="1">
      <c r="A783" s="76">
        <v>45671</v>
      </c>
      <c r="B783" s="77">
        <v>45671.590060926042</v>
      </c>
      <c r="C783" s="77"/>
      <c r="D783" s="78" t="s">
        <v>40</v>
      </c>
      <c r="E783" s="79">
        <v>19</v>
      </c>
      <c r="F783" s="80">
        <v>16.98</v>
      </c>
      <c r="G783" s="78" t="s">
        <v>30</v>
      </c>
      <c r="H783" s="81" t="s">
        <v>33</v>
      </c>
    </row>
    <row r="784" spans="1:8" ht="20.100000000000001" customHeight="1">
      <c r="A784" s="76">
        <v>45671</v>
      </c>
      <c r="B784" s="77">
        <v>45671.590060960501</v>
      </c>
      <c r="C784" s="77"/>
      <c r="D784" s="78" t="s">
        <v>40</v>
      </c>
      <c r="E784" s="79">
        <v>125</v>
      </c>
      <c r="F784" s="80">
        <v>16.98</v>
      </c>
      <c r="G784" s="78" t="s">
        <v>30</v>
      </c>
      <c r="H784" s="81" t="s">
        <v>33</v>
      </c>
    </row>
    <row r="785" spans="1:8" ht="20.100000000000001" customHeight="1">
      <c r="A785" s="76">
        <v>45671</v>
      </c>
      <c r="B785" s="77">
        <v>45671.590060960501</v>
      </c>
      <c r="C785" s="77"/>
      <c r="D785" s="78" t="s">
        <v>40</v>
      </c>
      <c r="E785" s="79">
        <v>444</v>
      </c>
      <c r="F785" s="80">
        <v>16.98</v>
      </c>
      <c r="G785" s="78" t="s">
        <v>30</v>
      </c>
      <c r="H785" s="81" t="s">
        <v>33</v>
      </c>
    </row>
    <row r="786" spans="1:8" ht="20.100000000000001" customHeight="1">
      <c r="A786" s="76">
        <v>45671</v>
      </c>
      <c r="B786" s="77">
        <v>45671.590060995426</v>
      </c>
      <c r="C786" s="77"/>
      <c r="D786" s="78" t="s">
        <v>40</v>
      </c>
      <c r="E786" s="79">
        <v>91</v>
      </c>
      <c r="F786" s="80">
        <v>16.98</v>
      </c>
      <c r="G786" s="78" t="s">
        <v>30</v>
      </c>
      <c r="H786" s="81" t="s">
        <v>33</v>
      </c>
    </row>
    <row r="787" spans="1:8" ht="20.100000000000001" customHeight="1">
      <c r="A787" s="76">
        <v>45671</v>
      </c>
      <c r="B787" s="77">
        <v>45671.591144479346</v>
      </c>
      <c r="C787" s="77"/>
      <c r="D787" s="78" t="s">
        <v>40</v>
      </c>
      <c r="E787" s="79">
        <v>622</v>
      </c>
      <c r="F787" s="80">
        <v>16.98</v>
      </c>
      <c r="G787" s="78" t="s">
        <v>30</v>
      </c>
      <c r="H787" s="81" t="s">
        <v>34</v>
      </c>
    </row>
    <row r="788" spans="1:8" ht="20.100000000000001" customHeight="1">
      <c r="A788" s="76">
        <v>45671</v>
      </c>
      <c r="B788" s="77">
        <v>45671.592370404862</v>
      </c>
      <c r="C788" s="77"/>
      <c r="D788" s="78" t="s">
        <v>40</v>
      </c>
      <c r="E788" s="79">
        <v>3</v>
      </c>
      <c r="F788" s="80">
        <v>16.98</v>
      </c>
      <c r="G788" s="78" t="s">
        <v>30</v>
      </c>
      <c r="H788" s="81" t="s">
        <v>33</v>
      </c>
    </row>
    <row r="789" spans="1:8" ht="20.100000000000001" customHeight="1">
      <c r="A789" s="76">
        <v>45671</v>
      </c>
      <c r="B789" s="77">
        <v>45671.592370404862</v>
      </c>
      <c r="C789" s="77"/>
      <c r="D789" s="78" t="s">
        <v>40</v>
      </c>
      <c r="E789" s="79">
        <v>125</v>
      </c>
      <c r="F789" s="80">
        <v>16.984999999999999</v>
      </c>
      <c r="G789" s="78" t="s">
        <v>30</v>
      </c>
      <c r="H789" s="81" t="s">
        <v>33</v>
      </c>
    </row>
    <row r="790" spans="1:8" ht="20.100000000000001" customHeight="1">
      <c r="A790" s="76">
        <v>45671</v>
      </c>
      <c r="B790" s="77">
        <v>45671.592370404862</v>
      </c>
      <c r="C790" s="77"/>
      <c r="D790" s="78" t="s">
        <v>40</v>
      </c>
      <c r="E790" s="79">
        <v>22</v>
      </c>
      <c r="F790" s="80">
        <v>16.984999999999999</v>
      </c>
      <c r="G790" s="78" t="s">
        <v>30</v>
      </c>
      <c r="H790" s="81" t="s">
        <v>33</v>
      </c>
    </row>
    <row r="791" spans="1:8" ht="20.100000000000001" customHeight="1">
      <c r="A791" s="76">
        <v>45671</v>
      </c>
      <c r="B791" s="77">
        <v>45671.592370404862</v>
      </c>
      <c r="C791" s="77"/>
      <c r="D791" s="78" t="s">
        <v>40</v>
      </c>
      <c r="E791" s="79">
        <v>728</v>
      </c>
      <c r="F791" s="80">
        <v>16.98</v>
      </c>
      <c r="G791" s="78" t="s">
        <v>30</v>
      </c>
      <c r="H791" s="81" t="s">
        <v>31</v>
      </c>
    </row>
    <row r="792" spans="1:8" ht="20.100000000000001" customHeight="1">
      <c r="A792" s="76">
        <v>45671</v>
      </c>
      <c r="B792" s="77">
        <v>45671.592370520812</v>
      </c>
      <c r="C792" s="77"/>
      <c r="D792" s="78" t="s">
        <v>40</v>
      </c>
      <c r="E792" s="79">
        <v>98</v>
      </c>
      <c r="F792" s="80">
        <v>16.98</v>
      </c>
      <c r="G792" s="78" t="s">
        <v>30</v>
      </c>
      <c r="H792" s="81" t="s">
        <v>31</v>
      </c>
    </row>
    <row r="793" spans="1:8" ht="20.100000000000001" customHeight="1">
      <c r="A793" s="76">
        <v>45671</v>
      </c>
      <c r="B793" s="77">
        <v>45671.592370682862</v>
      </c>
      <c r="C793" s="77"/>
      <c r="D793" s="78" t="s">
        <v>40</v>
      </c>
      <c r="E793" s="79">
        <v>98</v>
      </c>
      <c r="F793" s="80">
        <v>16.98</v>
      </c>
      <c r="G793" s="78" t="s">
        <v>30</v>
      </c>
      <c r="H793" s="81" t="s">
        <v>31</v>
      </c>
    </row>
    <row r="794" spans="1:8" ht="20.100000000000001" customHeight="1">
      <c r="A794" s="76">
        <v>45671</v>
      </c>
      <c r="B794" s="77">
        <v>45671.592370798811</v>
      </c>
      <c r="C794" s="77"/>
      <c r="D794" s="78" t="s">
        <v>40</v>
      </c>
      <c r="E794" s="79">
        <v>139</v>
      </c>
      <c r="F794" s="80">
        <v>16.98</v>
      </c>
      <c r="G794" s="78" t="s">
        <v>30</v>
      </c>
      <c r="H794" s="81" t="s">
        <v>31</v>
      </c>
    </row>
    <row r="795" spans="1:8" ht="20.100000000000001" customHeight="1">
      <c r="A795" s="76">
        <v>45671</v>
      </c>
      <c r="B795" s="77">
        <v>45671.592370902654</v>
      </c>
      <c r="C795" s="77"/>
      <c r="D795" s="78" t="s">
        <v>40</v>
      </c>
      <c r="E795" s="79">
        <v>23</v>
      </c>
      <c r="F795" s="80">
        <v>16.98</v>
      </c>
      <c r="G795" s="78" t="s">
        <v>30</v>
      </c>
      <c r="H795" s="81" t="s">
        <v>33</v>
      </c>
    </row>
    <row r="796" spans="1:8" ht="20.100000000000001" customHeight="1">
      <c r="A796" s="76">
        <v>45671</v>
      </c>
      <c r="B796" s="77">
        <v>45671.592371076345</v>
      </c>
      <c r="C796" s="77"/>
      <c r="D796" s="78" t="s">
        <v>40</v>
      </c>
      <c r="E796" s="79">
        <v>20</v>
      </c>
      <c r="F796" s="80">
        <v>16.984999999999999</v>
      </c>
      <c r="G796" s="78" t="s">
        <v>30</v>
      </c>
      <c r="H796" s="81" t="s">
        <v>33</v>
      </c>
    </row>
    <row r="797" spans="1:8" ht="20.100000000000001" customHeight="1">
      <c r="A797" s="76">
        <v>45671</v>
      </c>
      <c r="B797" s="77">
        <v>45671.592371076345</v>
      </c>
      <c r="C797" s="77"/>
      <c r="D797" s="78" t="s">
        <v>40</v>
      </c>
      <c r="E797" s="79">
        <v>98</v>
      </c>
      <c r="F797" s="80">
        <v>16.98</v>
      </c>
      <c r="G797" s="78" t="s">
        <v>30</v>
      </c>
      <c r="H797" s="81" t="s">
        <v>31</v>
      </c>
    </row>
    <row r="798" spans="1:8" ht="20.100000000000001" customHeight="1">
      <c r="A798" s="76">
        <v>45671</v>
      </c>
      <c r="B798" s="77">
        <v>45671.592371157371</v>
      </c>
      <c r="C798" s="77"/>
      <c r="D798" s="78" t="s">
        <v>40</v>
      </c>
      <c r="E798" s="79">
        <v>20</v>
      </c>
      <c r="F798" s="80">
        <v>16.984999999999999</v>
      </c>
      <c r="G798" s="78" t="s">
        <v>30</v>
      </c>
      <c r="H798" s="81" t="s">
        <v>33</v>
      </c>
    </row>
    <row r="799" spans="1:8" ht="20.100000000000001" customHeight="1">
      <c r="A799" s="76">
        <v>45671</v>
      </c>
      <c r="B799" s="77">
        <v>45671.592371157371</v>
      </c>
      <c r="C799" s="77"/>
      <c r="D799" s="78" t="s">
        <v>40</v>
      </c>
      <c r="E799" s="79">
        <v>125</v>
      </c>
      <c r="F799" s="80">
        <v>16.984999999999999</v>
      </c>
      <c r="G799" s="78" t="s">
        <v>30</v>
      </c>
      <c r="H799" s="81" t="s">
        <v>33</v>
      </c>
    </row>
    <row r="800" spans="1:8" ht="20.100000000000001" customHeight="1">
      <c r="A800" s="76">
        <v>45671</v>
      </c>
      <c r="B800" s="77">
        <v>45671.592371180654</v>
      </c>
      <c r="C800" s="77"/>
      <c r="D800" s="78" t="s">
        <v>40</v>
      </c>
      <c r="E800" s="79">
        <v>41</v>
      </c>
      <c r="F800" s="80">
        <v>16.98</v>
      </c>
      <c r="G800" s="78" t="s">
        <v>30</v>
      </c>
      <c r="H800" s="81" t="s">
        <v>33</v>
      </c>
    </row>
    <row r="801" spans="1:8" ht="20.100000000000001" customHeight="1">
      <c r="A801" s="76">
        <v>45671</v>
      </c>
      <c r="B801" s="77">
        <v>45671.592371215113</v>
      </c>
      <c r="C801" s="77"/>
      <c r="D801" s="78" t="s">
        <v>40</v>
      </c>
      <c r="E801" s="79">
        <v>59</v>
      </c>
      <c r="F801" s="80">
        <v>16.984999999999999</v>
      </c>
      <c r="G801" s="78" t="s">
        <v>30</v>
      </c>
      <c r="H801" s="81" t="s">
        <v>33</v>
      </c>
    </row>
    <row r="802" spans="1:8" ht="20.100000000000001" customHeight="1">
      <c r="A802" s="76">
        <v>45671</v>
      </c>
      <c r="B802" s="77">
        <v>45671.592371215113</v>
      </c>
      <c r="C802" s="77"/>
      <c r="D802" s="78" t="s">
        <v>40</v>
      </c>
      <c r="E802" s="79">
        <v>362</v>
      </c>
      <c r="F802" s="80">
        <v>16.984999999999999</v>
      </c>
      <c r="G802" s="78" t="s">
        <v>30</v>
      </c>
      <c r="H802" s="81" t="s">
        <v>33</v>
      </c>
    </row>
    <row r="803" spans="1:8" ht="20.100000000000001" customHeight="1">
      <c r="A803" s="76">
        <v>45671</v>
      </c>
      <c r="B803" s="77">
        <v>45671.593771678396</v>
      </c>
      <c r="C803" s="77"/>
      <c r="D803" s="78" t="s">
        <v>40</v>
      </c>
      <c r="E803" s="79">
        <v>364</v>
      </c>
      <c r="F803" s="80">
        <v>16.975000000000001</v>
      </c>
      <c r="G803" s="78" t="s">
        <v>30</v>
      </c>
      <c r="H803" s="81" t="s">
        <v>31</v>
      </c>
    </row>
    <row r="804" spans="1:8" ht="20.100000000000001" customHeight="1">
      <c r="A804" s="76">
        <v>45671</v>
      </c>
      <c r="B804" s="77">
        <v>45671.594679664355</v>
      </c>
      <c r="C804" s="77"/>
      <c r="D804" s="78" t="s">
        <v>40</v>
      </c>
      <c r="E804" s="79">
        <v>462</v>
      </c>
      <c r="F804" s="80">
        <v>16.98</v>
      </c>
      <c r="G804" s="78" t="s">
        <v>30</v>
      </c>
      <c r="H804" s="81" t="s">
        <v>34</v>
      </c>
    </row>
    <row r="805" spans="1:8" ht="20.100000000000001" customHeight="1">
      <c r="A805" s="76">
        <v>45671</v>
      </c>
      <c r="B805" s="77">
        <v>45671.594679733738</v>
      </c>
      <c r="C805" s="77"/>
      <c r="D805" s="78" t="s">
        <v>40</v>
      </c>
      <c r="E805" s="79">
        <v>1440</v>
      </c>
      <c r="F805" s="80">
        <v>16.98</v>
      </c>
      <c r="G805" s="78" t="s">
        <v>30</v>
      </c>
      <c r="H805" s="81" t="s">
        <v>31</v>
      </c>
    </row>
    <row r="806" spans="1:8" ht="20.100000000000001" customHeight="1">
      <c r="A806" s="76">
        <v>45671</v>
      </c>
      <c r="B806" s="77">
        <v>45671.594679733738</v>
      </c>
      <c r="C806" s="77"/>
      <c r="D806" s="78" t="s">
        <v>40</v>
      </c>
      <c r="E806" s="79">
        <v>76</v>
      </c>
      <c r="F806" s="80">
        <v>16.98</v>
      </c>
      <c r="G806" s="78" t="s">
        <v>30</v>
      </c>
      <c r="H806" s="81" t="s">
        <v>31</v>
      </c>
    </row>
    <row r="807" spans="1:8" ht="20.100000000000001" customHeight="1">
      <c r="A807" s="76">
        <v>45671</v>
      </c>
      <c r="B807" s="77">
        <v>45671.596403842792</v>
      </c>
      <c r="C807" s="77"/>
      <c r="D807" s="78" t="s">
        <v>40</v>
      </c>
      <c r="E807" s="79">
        <v>28</v>
      </c>
      <c r="F807" s="80">
        <v>16.975000000000001</v>
      </c>
      <c r="G807" s="78" t="s">
        <v>30</v>
      </c>
      <c r="H807" s="81" t="s">
        <v>31</v>
      </c>
    </row>
    <row r="808" spans="1:8" ht="20.100000000000001" customHeight="1">
      <c r="A808" s="76">
        <v>45671</v>
      </c>
      <c r="B808" s="77">
        <v>45671.596403888892</v>
      </c>
      <c r="C808" s="77"/>
      <c r="D808" s="78" t="s">
        <v>40</v>
      </c>
      <c r="E808" s="79">
        <v>373</v>
      </c>
      <c r="F808" s="80">
        <v>16.975000000000001</v>
      </c>
      <c r="G808" s="78" t="s">
        <v>30</v>
      </c>
      <c r="H808" s="81" t="s">
        <v>34</v>
      </c>
    </row>
    <row r="809" spans="1:8" ht="20.100000000000001" customHeight="1">
      <c r="A809" s="76">
        <v>45671</v>
      </c>
      <c r="B809" s="77">
        <v>45671.596403842792</v>
      </c>
      <c r="C809" s="77"/>
      <c r="D809" s="78" t="s">
        <v>40</v>
      </c>
      <c r="E809" s="79">
        <v>39</v>
      </c>
      <c r="F809" s="80">
        <v>16.975000000000001</v>
      </c>
      <c r="G809" s="78" t="s">
        <v>30</v>
      </c>
      <c r="H809" s="81" t="s">
        <v>31</v>
      </c>
    </row>
    <row r="810" spans="1:8" ht="20.100000000000001" customHeight="1">
      <c r="A810" s="76">
        <v>45671</v>
      </c>
      <c r="B810" s="77">
        <v>45671.596403842792</v>
      </c>
      <c r="C810" s="77"/>
      <c r="D810" s="78" t="s">
        <v>40</v>
      </c>
      <c r="E810" s="79">
        <v>545</v>
      </c>
      <c r="F810" s="80">
        <v>16.975000000000001</v>
      </c>
      <c r="G810" s="78" t="s">
        <v>30</v>
      </c>
      <c r="H810" s="81" t="s">
        <v>31</v>
      </c>
    </row>
    <row r="811" spans="1:8" ht="20.100000000000001" customHeight="1">
      <c r="A811" s="76">
        <v>45671</v>
      </c>
      <c r="B811" s="77">
        <v>45671.596403842792</v>
      </c>
      <c r="C811" s="77"/>
      <c r="D811" s="78" t="s">
        <v>40</v>
      </c>
      <c r="E811" s="79">
        <v>43</v>
      </c>
      <c r="F811" s="80">
        <v>16.975000000000001</v>
      </c>
      <c r="G811" s="78" t="s">
        <v>30</v>
      </c>
      <c r="H811" s="81" t="s">
        <v>31</v>
      </c>
    </row>
    <row r="812" spans="1:8" ht="20.100000000000001" customHeight="1">
      <c r="A812" s="76">
        <v>45671</v>
      </c>
      <c r="B812" s="77">
        <v>45671.596403842792</v>
      </c>
      <c r="C812" s="77"/>
      <c r="D812" s="78" t="s">
        <v>40</v>
      </c>
      <c r="E812" s="79">
        <v>660</v>
      </c>
      <c r="F812" s="80">
        <v>16.975000000000001</v>
      </c>
      <c r="G812" s="78" t="s">
        <v>30</v>
      </c>
      <c r="H812" s="81" t="s">
        <v>31</v>
      </c>
    </row>
    <row r="813" spans="1:8" ht="20.100000000000001" customHeight="1">
      <c r="A813" s="76">
        <v>45671</v>
      </c>
      <c r="B813" s="77">
        <v>45671.596847951412</v>
      </c>
      <c r="C813" s="77"/>
      <c r="D813" s="78" t="s">
        <v>40</v>
      </c>
      <c r="E813" s="79">
        <v>172</v>
      </c>
      <c r="F813" s="80">
        <v>16.97</v>
      </c>
      <c r="G813" s="78" t="s">
        <v>30</v>
      </c>
      <c r="H813" s="81" t="s">
        <v>31</v>
      </c>
    </row>
    <row r="814" spans="1:8" ht="20.100000000000001" customHeight="1">
      <c r="A814" s="76">
        <v>45671</v>
      </c>
      <c r="B814" s="77">
        <v>45671.596847951412</v>
      </c>
      <c r="C814" s="77"/>
      <c r="D814" s="78" t="s">
        <v>40</v>
      </c>
      <c r="E814" s="79">
        <v>211</v>
      </c>
      <c r="F814" s="80">
        <v>16.97</v>
      </c>
      <c r="G814" s="78" t="s">
        <v>30</v>
      </c>
      <c r="H814" s="81" t="s">
        <v>31</v>
      </c>
    </row>
    <row r="815" spans="1:8" ht="20.100000000000001" customHeight="1">
      <c r="A815" s="76">
        <v>45671</v>
      </c>
      <c r="B815" s="77">
        <v>45671.597102002241</v>
      </c>
      <c r="C815" s="77"/>
      <c r="D815" s="78" t="s">
        <v>40</v>
      </c>
      <c r="E815" s="79">
        <v>297</v>
      </c>
      <c r="F815" s="80">
        <v>16.965</v>
      </c>
      <c r="G815" s="78" t="s">
        <v>30</v>
      </c>
      <c r="H815" s="81" t="s">
        <v>31</v>
      </c>
    </row>
    <row r="816" spans="1:8" ht="20.100000000000001" customHeight="1">
      <c r="A816" s="76">
        <v>45671</v>
      </c>
      <c r="B816" s="77">
        <v>45671.598451678175</v>
      </c>
      <c r="C816" s="77"/>
      <c r="D816" s="78" t="s">
        <v>40</v>
      </c>
      <c r="E816" s="79">
        <v>725</v>
      </c>
      <c r="F816" s="80">
        <v>16.965</v>
      </c>
      <c r="G816" s="78" t="s">
        <v>30</v>
      </c>
      <c r="H816" s="81" t="s">
        <v>31</v>
      </c>
    </row>
    <row r="817" spans="1:8" ht="20.100000000000001" customHeight="1">
      <c r="A817" s="76">
        <v>45671</v>
      </c>
      <c r="B817" s="77">
        <v>45671.599428934976</v>
      </c>
      <c r="C817" s="77"/>
      <c r="D817" s="78" t="s">
        <v>40</v>
      </c>
      <c r="E817" s="79">
        <v>542</v>
      </c>
      <c r="F817" s="80">
        <v>16.954999999999998</v>
      </c>
      <c r="G817" s="78" t="s">
        <v>30</v>
      </c>
      <c r="H817" s="81" t="s">
        <v>31</v>
      </c>
    </row>
    <row r="818" spans="1:8" ht="20.100000000000001" customHeight="1">
      <c r="A818" s="76">
        <v>45671</v>
      </c>
      <c r="B818" s="77">
        <v>45671.599810162093</v>
      </c>
      <c r="C818" s="77"/>
      <c r="D818" s="78" t="s">
        <v>40</v>
      </c>
      <c r="E818" s="79">
        <v>922</v>
      </c>
      <c r="F818" s="80">
        <v>16.954999999999998</v>
      </c>
      <c r="G818" s="78" t="s">
        <v>30</v>
      </c>
      <c r="H818" s="81" t="s">
        <v>31</v>
      </c>
    </row>
    <row r="819" spans="1:8" ht="20.100000000000001" customHeight="1">
      <c r="A819" s="76">
        <v>45671</v>
      </c>
      <c r="B819" s="77">
        <v>45671.599810590502</v>
      </c>
      <c r="C819" s="77"/>
      <c r="D819" s="78" t="s">
        <v>40</v>
      </c>
      <c r="E819" s="79">
        <v>541</v>
      </c>
      <c r="F819" s="80">
        <v>16.95</v>
      </c>
      <c r="G819" s="78" t="s">
        <v>30</v>
      </c>
      <c r="H819" s="81" t="s">
        <v>31</v>
      </c>
    </row>
    <row r="820" spans="1:8" ht="20.100000000000001" customHeight="1">
      <c r="A820" s="76">
        <v>45671</v>
      </c>
      <c r="B820" s="77">
        <v>45671.601105219685</v>
      </c>
      <c r="C820" s="77"/>
      <c r="D820" s="78" t="s">
        <v>40</v>
      </c>
      <c r="E820" s="79">
        <v>153</v>
      </c>
      <c r="F820" s="80">
        <v>16.965</v>
      </c>
      <c r="G820" s="78" t="s">
        <v>30</v>
      </c>
      <c r="H820" s="81" t="s">
        <v>34</v>
      </c>
    </row>
    <row r="821" spans="1:8" ht="20.100000000000001" customHeight="1">
      <c r="A821" s="76">
        <v>45671</v>
      </c>
      <c r="B821" s="77">
        <v>45671.601105219685</v>
      </c>
      <c r="C821" s="77"/>
      <c r="D821" s="78" t="s">
        <v>40</v>
      </c>
      <c r="E821" s="79">
        <v>151</v>
      </c>
      <c r="F821" s="80">
        <v>16.965</v>
      </c>
      <c r="G821" s="78" t="s">
        <v>30</v>
      </c>
      <c r="H821" s="81" t="s">
        <v>34</v>
      </c>
    </row>
    <row r="822" spans="1:8" ht="20.100000000000001" customHeight="1">
      <c r="A822" s="76">
        <v>45671</v>
      </c>
      <c r="B822" s="77">
        <v>45671.601105219685</v>
      </c>
      <c r="C822" s="77"/>
      <c r="D822" s="78" t="s">
        <v>40</v>
      </c>
      <c r="E822" s="79">
        <v>144</v>
      </c>
      <c r="F822" s="80">
        <v>16.965</v>
      </c>
      <c r="G822" s="78" t="s">
        <v>30</v>
      </c>
      <c r="H822" s="81" t="s">
        <v>34</v>
      </c>
    </row>
    <row r="823" spans="1:8" ht="20.100000000000001" customHeight="1">
      <c r="A823" s="76">
        <v>45671</v>
      </c>
      <c r="B823" s="77">
        <v>45671.601105219685</v>
      </c>
      <c r="C823" s="77"/>
      <c r="D823" s="78" t="s">
        <v>40</v>
      </c>
      <c r="E823" s="79">
        <v>66</v>
      </c>
      <c r="F823" s="80">
        <v>16.965</v>
      </c>
      <c r="G823" s="78" t="s">
        <v>30</v>
      </c>
      <c r="H823" s="81" t="s">
        <v>34</v>
      </c>
    </row>
    <row r="824" spans="1:8" ht="20.100000000000001" customHeight="1">
      <c r="A824" s="76">
        <v>45671</v>
      </c>
      <c r="B824" s="77">
        <v>45671.601105266251</v>
      </c>
      <c r="C824" s="77"/>
      <c r="D824" s="78" t="s">
        <v>40</v>
      </c>
      <c r="E824" s="79">
        <v>162</v>
      </c>
      <c r="F824" s="80">
        <v>16.965</v>
      </c>
      <c r="G824" s="78" t="s">
        <v>30</v>
      </c>
      <c r="H824" s="81" t="s">
        <v>34</v>
      </c>
    </row>
    <row r="825" spans="1:8" ht="20.100000000000001" customHeight="1">
      <c r="A825" s="76">
        <v>45671</v>
      </c>
      <c r="B825" s="77">
        <v>45671.601105266251</v>
      </c>
      <c r="C825" s="77"/>
      <c r="D825" s="78" t="s">
        <v>40</v>
      </c>
      <c r="E825" s="79">
        <v>81</v>
      </c>
      <c r="F825" s="80">
        <v>16.965</v>
      </c>
      <c r="G825" s="78" t="s">
        <v>30</v>
      </c>
      <c r="H825" s="81" t="s">
        <v>34</v>
      </c>
    </row>
    <row r="826" spans="1:8" ht="20.100000000000001" customHeight="1">
      <c r="A826" s="76">
        <v>45671</v>
      </c>
      <c r="B826" s="77">
        <v>45671.601105266251</v>
      </c>
      <c r="C826" s="77"/>
      <c r="D826" s="78" t="s">
        <v>40</v>
      </c>
      <c r="E826" s="79">
        <v>166</v>
      </c>
      <c r="F826" s="80">
        <v>16.965</v>
      </c>
      <c r="G826" s="78" t="s">
        <v>30</v>
      </c>
      <c r="H826" s="81" t="s">
        <v>34</v>
      </c>
    </row>
    <row r="827" spans="1:8" ht="20.100000000000001" customHeight="1">
      <c r="A827" s="76">
        <v>45671</v>
      </c>
      <c r="B827" s="77">
        <v>45671.60110530071</v>
      </c>
      <c r="C827" s="77"/>
      <c r="D827" s="78" t="s">
        <v>40</v>
      </c>
      <c r="E827" s="79">
        <v>162</v>
      </c>
      <c r="F827" s="80">
        <v>16.965</v>
      </c>
      <c r="G827" s="78" t="s">
        <v>30</v>
      </c>
      <c r="H827" s="81" t="s">
        <v>34</v>
      </c>
    </row>
    <row r="828" spans="1:8" ht="20.100000000000001" customHeight="1">
      <c r="A828" s="76">
        <v>45671</v>
      </c>
      <c r="B828" s="77">
        <v>45671.60110530071</v>
      </c>
      <c r="C828" s="77"/>
      <c r="D828" s="78" t="s">
        <v>40</v>
      </c>
      <c r="E828" s="79">
        <v>166</v>
      </c>
      <c r="F828" s="80">
        <v>16.965</v>
      </c>
      <c r="G828" s="78" t="s">
        <v>30</v>
      </c>
      <c r="H828" s="81" t="s">
        <v>34</v>
      </c>
    </row>
    <row r="829" spans="1:8" ht="20.100000000000001" customHeight="1">
      <c r="A829" s="76">
        <v>45671</v>
      </c>
      <c r="B829" s="77">
        <v>45671.601105335634</v>
      </c>
      <c r="C829" s="77"/>
      <c r="D829" s="78" t="s">
        <v>40</v>
      </c>
      <c r="E829" s="79">
        <v>81</v>
      </c>
      <c r="F829" s="80">
        <v>16.965</v>
      </c>
      <c r="G829" s="78" t="s">
        <v>30</v>
      </c>
      <c r="H829" s="81" t="s">
        <v>34</v>
      </c>
    </row>
    <row r="830" spans="1:8" ht="20.100000000000001" customHeight="1">
      <c r="A830" s="76">
        <v>45671</v>
      </c>
      <c r="B830" s="77">
        <v>45671.601105335634</v>
      </c>
      <c r="C830" s="77"/>
      <c r="D830" s="78" t="s">
        <v>40</v>
      </c>
      <c r="E830" s="79">
        <v>162</v>
      </c>
      <c r="F830" s="80">
        <v>16.965</v>
      </c>
      <c r="G830" s="78" t="s">
        <v>30</v>
      </c>
      <c r="H830" s="81" t="s">
        <v>34</v>
      </c>
    </row>
    <row r="831" spans="1:8" ht="20.100000000000001" customHeight="1">
      <c r="A831" s="76">
        <v>45671</v>
      </c>
      <c r="B831" s="77">
        <v>45671.601105335634</v>
      </c>
      <c r="C831" s="77"/>
      <c r="D831" s="78" t="s">
        <v>40</v>
      </c>
      <c r="E831" s="79">
        <v>166</v>
      </c>
      <c r="F831" s="80">
        <v>16.965</v>
      </c>
      <c r="G831" s="78" t="s">
        <v>30</v>
      </c>
      <c r="H831" s="81" t="s">
        <v>34</v>
      </c>
    </row>
    <row r="832" spans="1:8" ht="20.100000000000001" customHeight="1">
      <c r="A832" s="76">
        <v>45671</v>
      </c>
      <c r="B832" s="77">
        <v>45671.601105381735</v>
      </c>
      <c r="C832" s="77"/>
      <c r="D832" s="78" t="s">
        <v>40</v>
      </c>
      <c r="E832" s="79">
        <v>88</v>
      </c>
      <c r="F832" s="80">
        <v>16.965</v>
      </c>
      <c r="G832" s="78" t="s">
        <v>30</v>
      </c>
      <c r="H832" s="81" t="s">
        <v>34</v>
      </c>
    </row>
    <row r="833" spans="1:8" ht="20.100000000000001" customHeight="1">
      <c r="A833" s="76">
        <v>45671</v>
      </c>
      <c r="B833" s="77">
        <v>45671.602695867885</v>
      </c>
      <c r="C833" s="77"/>
      <c r="D833" s="78" t="s">
        <v>40</v>
      </c>
      <c r="E833" s="79">
        <v>402</v>
      </c>
      <c r="F833" s="80">
        <v>16.96</v>
      </c>
      <c r="G833" s="78" t="s">
        <v>30</v>
      </c>
      <c r="H833" s="81" t="s">
        <v>34</v>
      </c>
    </row>
    <row r="834" spans="1:8" ht="20.100000000000001" customHeight="1">
      <c r="A834" s="76">
        <v>45671</v>
      </c>
      <c r="B834" s="77">
        <v>45671.602695867885</v>
      </c>
      <c r="C834" s="77"/>
      <c r="D834" s="78" t="s">
        <v>40</v>
      </c>
      <c r="E834" s="79">
        <v>27</v>
      </c>
      <c r="F834" s="80">
        <v>16.96</v>
      </c>
      <c r="G834" s="78" t="s">
        <v>30</v>
      </c>
      <c r="H834" s="81" t="s">
        <v>34</v>
      </c>
    </row>
    <row r="835" spans="1:8" ht="20.100000000000001" customHeight="1">
      <c r="A835" s="76">
        <v>45671</v>
      </c>
      <c r="B835" s="77">
        <v>45671.602695867885</v>
      </c>
      <c r="C835" s="77"/>
      <c r="D835" s="78" t="s">
        <v>40</v>
      </c>
      <c r="E835" s="79">
        <v>144</v>
      </c>
      <c r="F835" s="80">
        <v>16.96</v>
      </c>
      <c r="G835" s="78" t="s">
        <v>30</v>
      </c>
      <c r="H835" s="81" t="s">
        <v>34</v>
      </c>
    </row>
    <row r="836" spans="1:8" ht="20.100000000000001" customHeight="1">
      <c r="A836" s="76">
        <v>45671</v>
      </c>
      <c r="B836" s="77">
        <v>45671.602695867885</v>
      </c>
      <c r="C836" s="77"/>
      <c r="D836" s="78" t="s">
        <v>40</v>
      </c>
      <c r="E836" s="79">
        <v>90</v>
      </c>
      <c r="F836" s="80">
        <v>16.96</v>
      </c>
      <c r="G836" s="78" t="s">
        <v>30</v>
      </c>
      <c r="H836" s="81" t="s">
        <v>34</v>
      </c>
    </row>
    <row r="837" spans="1:8" ht="20.100000000000001" customHeight="1">
      <c r="A837" s="76">
        <v>45671</v>
      </c>
      <c r="B837" s="77">
        <v>45671.602696122602</v>
      </c>
      <c r="C837" s="77"/>
      <c r="D837" s="78" t="s">
        <v>40</v>
      </c>
      <c r="E837" s="79">
        <v>932</v>
      </c>
      <c r="F837" s="80">
        <v>16.96</v>
      </c>
      <c r="G837" s="78" t="s">
        <v>30</v>
      </c>
      <c r="H837" s="81" t="s">
        <v>34</v>
      </c>
    </row>
    <row r="838" spans="1:8" ht="20.100000000000001" customHeight="1">
      <c r="A838" s="76">
        <v>45671</v>
      </c>
      <c r="B838" s="77">
        <v>45671.604276875034</v>
      </c>
      <c r="C838" s="77"/>
      <c r="D838" s="78" t="s">
        <v>40</v>
      </c>
      <c r="E838" s="79">
        <v>363</v>
      </c>
      <c r="F838" s="80">
        <v>16.989999999999998</v>
      </c>
      <c r="G838" s="78" t="s">
        <v>30</v>
      </c>
      <c r="H838" s="81" t="s">
        <v>31</v>
      </c>
    </row>
    <row r="839" spans="1:8" ht="20.100000000000001" customHeight="1">
      <c r="A839" s="76">
        <v>45671</v>
      </c>
      <c r="B839" s="77">
        <v>45671.60427700216</v>
      </c>
      <c r="C839" s="77"/>
      <c r="D839" s="78" t="s">
        <v>40</v>
      </c>
      <c r="E839" s="79">
        <v>562</v>
      </c>
      <c r="F839" s="80">
        <v>16.989999999999998</v>
      </c>
      <c r="G839" s="78" t="s">
        <v>30</v>
      </c>
      <c r="H839" s="81" t="s">
        <v>31</v>
      </c>
    </row>
    <row r="840" spans="1:8" ht="20.100000000000001" customHeight="1">
      <c r="A840" s="76">
        <v>45671</v>
      </c>
      <c r="B840" s="77">
        <v>45671.604277118109</v>
      </c>
      <c r="C840" s="77"/>
      <c r="D840" s="78" t="s">
        <v>40</v>
      </c>
      <c r="E840" s="79">
        <v>310</v>
      </c>
      <c r="F840" s="80">
        <v>16.989999999999998</v>
      </c>
      <c r="G840" s="78" t="s">
        <v>30</v>
      </c>
      <c r="H840" s="81" t="s">
        <v>31</v>
      </c>
    </row>
    <row r="841" spans="1:8" ht="20.100000000000001" customHeight="1">
      <c r="A841" s="76">
        <v>45671</v>
      </c>
      <c r="B841" s="77">
        <v>45671.604277118109</v>
      </c>
      <c r="C841" s="77"/>
      <c r="D841" s="78" t="s">
        <v>40</v>
      </c>
      <c r="E841" s="79">
        <v>790</v>
      </c>
      <c r="F841" s="80">
        <v>16.989999999999998</v>
      </c>
      <c r="G841" s="78" t="s">
        <v>30</v>
      </c>
      <c r="H841" s="81" t="s">
        <v>31</v>
      </c>
    </row>
    <row r="842" spans="1:8" ht="20.100000000000001" customHeight="1">
      <c r="A842" s="76">
        <v>45671</v>
      </c>
      <c r="B842" s="77">
        <v>45671.605526342522</v>
      </c>
      <c r="C842" s="77"/>
      <c r="D842" s="78" t="s">
        <v>40</v>
      </c>
      <c r="E842" s="79">
        <v>1000</v>
      </c>
      <c r="F842" s="80">
        <v>16.96</v>
      </c>
      <c r="G842" s="78" t="s">
        <v>30</v>
      </c>
      <c r="H842" s="81" t="s">
        <v>32</v>
      </c>
    </row>
    <row r="843" spans="1:8" ht="20.100000000000001" customHeight="1">
      <c r="A843" s="76">
        <v>45671</v>
      </c>
      <c r="B843" s="77">
        <v>45671.605526342522</v>
      </c>
      <c r="C843" s="77"/>
      <c r="D843" s="78" t="s">
        <v>40</v>
      </c>
      <c r="E843" s="79">
        <v>143</v>
      </c>
      <c r="F843" s="80">
        <v>16.96</v>
      </c>
      <c r="G843" s="78" t="s">
        <v>30</v>
      </c>
      <c r="H843" s="81" t="s">
        <v>34</v>
      </c>
    </row>
    <row r="844" spans="1:8" ht="20.100000000000001" customHeight="1">
      <c r="A844" s="76">
        <v>45671</v>
      </c>
      <c r="B844" s="77">
        <v>45671.605526342522</v>
      </c>
      <c r="C844" s="77"/>
      <c r="D844" s="78" t="s">
        <v>40</v>
      </c>
      <c r="E844" s="79">
        <v>138</v>
      </c>
      <c r="F844" s="80">
        <v>16.96</v>
      </c>
      <c r="G844" s="78" t="s">
        <v>30</v>
      </c>
      <c r="H844" s="81" t="s">
        <v>32</v>
      </c>
    </row>
    <row r="845" spans="1:8" ht="20.100000000000001" customHeight="1">
      <c r="A845" s="76">
        <v>45671</v>
      </c>
      <c r="B845" s="77">
        <v>45671.605526342522</v>
      </c>
      <c r="C845" s="77"/>
      <c r="D845" s="78" t="s">
        <v>40</v>
      </c>
      <c r="E845" s="79">
        <v>404</v>
      </c>
      <c r="F845" s="80">
        <v>16.96</v>
      </c>
      <c r="G845" s="78" t="s">
        <v>30</v>
      </c>
      <c r="H845" s="81" t="s">
        <v>31</v>
      </c>
    </row>
    <row r="846" spans="1:8" ht="20.100000000000001" customHeight="1">
      <c r="A846" s="76">
        <v>45671</v>
      </c>
      <c r="B846" s="77">
        <v>45671.606822778005</v>
      </c>
      <c r="C846" s="77"/>
      <c r="D846" s="78" t="s">
        <v>40</v>
      </c>
      <c r="E846" s="79">
        <v>452</v>
      </c>
      <c r="F846" s="80">
        <v>16.98</v>
      </c>
      <c r="G846" s="78" t="s">
        <v>30</v>
      </c>
      <c r="H846" s="81" t="s">
        <v>34</v>
      </c>
    </row>
    <row r="847" spans="1:8" ht="20.100000000000001" customHeight="1">
      <c r="A847" s="76">
        <v>45671</v>
      </c>
      <c r="B847" s="77">
        <v>45671.606831330806</v>
      </c>
      <c r="C847" s="77"/>
      <c r="D847" s="78" t="s">
        <v>40</v>
      </c>
      <c r="E847" s="79">
        <v>22</v>
      </c>
      <c r="F847" s="80">
        <v>16.98</v>
      </c>
      <c r="G847" s="78" t="s">
        <v>30</v>
      </c>
      <c r="H847" s="81" t="s">
        <v>31</v>
      </c>
    </row>
    <row r="848" spans="1:8" ht="20.100000000000001" customHeight="1">
      <c r="A848" s="76">
        <v>45671</v>
      </c>
      <c r="B848" s="77">
        <v>45671.606831330806</v>
      </c>
      <c r="C848" s="77"/>
      <c r="D848" s="78" t="s">
        <v>40</v>
      </c>
      <c r="E848" s="79">
        <v>154</v>
      </c>
      <c r="F848" s="80">
        <v>16.98</v>
      </c>
      <c r="G848" s="78" t="s">
        <v>30</v>
      </c>
      <c r="H848" s="81" t="s">
        <v>31</v>
      </c>
    </row>
    <row r="849" spans="1:8" ht="20.100000000000001" customHeight="1">
      <c r="A849" s="76">
        <v>45671</v>
      </c>
      <c r="B849" s="77">
        <v>45671.606831330806</v>
      </c>
      <c r="C849" s="77"/>
      <c r="D849" s="78" t="s">
        <v>40</v>
      </c>
      <c r="E849" s="79">
        <v>121</v>
      </c>
      <c r="F849" s="80">
        <v>16.98</v>
      </c>
      <c r="G849" s="78" t="s">
        <v>30</v>
      </c>
      <c r="H849" s="81" t="s">
        <v>31</v>
      </c>
    </row>
    <row r="850" spans="1:8" ht="20.100000000000001" customHeight="1">
      <c r="A850" s="76">
        <v>45671</v>
      </c>
      <c r="B850" s="77">
        <v>45671.606831330806</v>
      </c>
      <c r="C850" s="77"/>
      <c r="D850" s="78" t="s">
        <v>40</v>
      </c>
      <c r="E850" s="79">
        <v>800</v>
      </c>
      <c r="F850" s="80">
        <v>16.98</v>
      </c>
      <c r="G850" s="78" t="s">
        <v>30</v>
      </c>
      <c r="H850" s="81" t="s">
        <v>31</v>
      </c>
    </row>
    <row r="851" spans="1:8" ht="20.100000000000001" customHeight="1">
      <c r="A851" s="76">
        <v>45671</v>
      </c>
      <c r="B851" s="77">
        <v>45671.606831330806</v>
      </c>
      <c r="C851" s="77"/>
      <c r="D851" s="78" t="s">
        <v>40</v>
      </c>
      <c r="E851" s="79">
        <v>465</v>
      </c>
      <c r="F851" s="80">
        <v>16.98</v>
      </c>
      <c r="G851" s="78" t="s">
        <v>30</v>
      </c>
      <c r="H851" s="81" t="s">
        <v>31</v>
      </c>
    </row>
    <row r="852" spans="1:8" ht="20.100000000000001" customHeight="1">
      <c r="A852" s="76">
        <v>45671</v>
      </c>
      <c r="B852" s="77">
        <v>45671.607602256816</v>
      </c>
      <c r="C852" s="77"/>
      <c r="D852" s="78" t="s">
        <v>40</v>
      </c>
      <c r="E852" s="79">
        <v>545</v>
      </c>
      <c r="F852" s="80">
        <v>16.98</v>
      </c>
      <c r="G852" s="78" t="s">
        <v>30</v>
      </c>
      <c r="H852" s="81" t="s">
        <v>31</v>
      </c>
    </row>
    <row r="853" spans="1:8" ht="20.100000000000001" customHeight="1">
      <c r="A853" s="76">
        <v>45671</v>
      </c>
      <c r="B853" s="77">
        <v>45671.607602256816</v>
      </c>
      <c r="C853" s="77"/>
      <c r="D853" s="78" t="s">
        <v>40</v>
      </c>
      <c r="E853" s="79">
        <v>152</v>
      </c>
      <c r="F853" s="80">
        <v>16.98</v>
      </c>
      <c r="G853" s="78" t="s">
        <v>30</v>
      </c>
      <c r="H853" s="81" t="s">
        <v>31</v>
      </c>
    </row>
    <row r="854" spans="1:8" ht="20.100000000000001" customHeight="1">
      <c r="A854" s="76">
        <v>45671</v>
      </c>
      <c r="B854" s="77">
        <v>45671.607653772924</v>
      </c>
      <c r="C854" s="77"/>
      <c r="D854" s="78" t="s">
        <v>40</v>
      </c>
      <c r="E854" s="79">
        <v>258</v>
      </c>
      <c r="F854" s="80">
        <v>16.975000000000001</v>
      </c>
      <c r="G854" s="78" t="s">
        <v>30</v>
      </c>
      <c r="H854" s="81" t="s">
        <v>31</v>
      </c>
    </row>
    <row r="855" spans="1:8" ht="20.100000000000001" customHeight="1">
      <c r="A855" s="76">
        <v>45671</v>
      </c>
      <c r="B855" s="77">
        <v>45671.608357256744</v>
      </c>
      <c r="C855" s="77"/>
      <c r="D855" s="78" t="s">
        <v>40</v>
      </c>
      <c r="E855" s="79">
        <v>410</v>
      </c>
      <c r="F855" s="80">
        <v>16.97</v>
      </c>
      <c r="G855" s="78" t="s">
        <v>30</v>
      </c>
      <c r="H855" s="81" t="s">
        <v>31</v>
      </c>
    </row>
    <row r="856" spans="1:8" ht="20.100000000000001" customHeight="1">
      <c r="A856" s="76">
        <v>45671</v>
      </c>
      <c r="B856" s="77">
        <v>45671.608785382006</v>
      </c>
      <c r="C856" s="77"/>
      <c r="D856" s="78" t="s">
        <v>40</v>
      </c>
      <c r="E856" s="79">
        <v>722</v>
      </c>
      <c r="F856" s="80">
        <v>16.96</v>
      </c>
      <c r="G856" s="78" t="s">
        <v>30</v>
      </c>
      <c r="H856" s="81" t="s">
        <v>31</v>
      </c>
    </row>
    <row r="857" spans="1:8" ht="20.100000000000001" customHeight="1">
      <c r="A857" s="76">
        <v>45671</v>
      </c>
      <c r="B857" s="77">
        <v>45671.609540428035</v>
      </c>
      <c r="C857" s="77"/>
      <c r="D857" s="78" t="s">
        <v>40</v>
      </c>
      <c r="E857" s="79">
        <v>1828</v>
      </c>
      <c r="F857" s="80">
        <v>16.965</v>
      </c>
      <c r="G857" s="78" t="s">
        <v>30</v>
      </c>
      <c r="H857" s="81" t="s">
        <v>31</v>
      </c>
    </row>
    <row r="858" spans="1:8" ht="20.100000000000001" customHeight="1">
      <c r="A858" s="76">
        <v>45671</v>
      </c>
      <c r="B858" s="77">
        <v>45671.609540428035</v>
      </c>
      <c r="C858" s="77"/>
      <c r="D858" s="78" t="s">
        <v>40</v>
      </c>
      <c r="E858" s="79">
        <v>124</v>
      </c>
      <c r="F858" s="80">
        <v>16.965</v>
      </c>
      <c r="G858" s="78" t="s">
        <v>30</v>
      </c>
      <c r="H858" s="81" t="s">
        <v>31</v>
      </c>
    </row>
    <row r="859" spans="1:8" ht="20.100000000000001" customHeight="1">
      <c r="A859" s="76">
        <v>45671</v>
      </c>
      <c r="B859" s="77">
        <v>45671.609767187387</v>
      </c>
      <c r="C859" s="77"/>
      <c r="D859" s="78" t="s">
        <v>40</v>
      </c>
      <c r="E859" s="79">
        <v>97</v>
      </c>
      <c r="F859" s="80">
        <v>16.96</v>
      </c>
      <c r="G859" s="78" t="s">
        <v>30</v>
      </c>
      <c r="H859" s="81" t="s">
        <v>31</v>
      </c>
    </row>
    <row r="860" spans="1:8" ht="20.100000000000001" customHeight="1">
      <c r="A860" s="76">
        <v>45671</v>
      </c>
      <c r="B860" s="77">
        <v>45671.610329664312</v>
      </c>
      <c r="C860" s="77"/>
      <c r="D860" s="78" t="s">
        <v>40</v>
      </c>
      <c r="E860" s="79">
        <v>612</v>
      </c>
      <c r="F860" s="80">
        <v>16.965</v>
      </c>
      <c r="G860" s="78" t="s">
        <v>30</v>
      </c>
      <c r="H860" s="81" t="s">
        <v>31</v>
      </c>
    </row>
    <row r="861" spans="1:8" ht="20.100000000000001" customHeight="1">
      <c r="A861" s="76">
        <v>45671</v>
      </c>
      <c r="B861" s="77">
        <v>45671.611370937433</v>
      </c>
      <c r="C861" s="77"/>
      <c r="D861" s="78" t="s">
        <v>40</v>
      </c>
      <c r="E861" s="79">
        <v>378</v>
      </c>
      <c r="F861" s="80">
        <v>16.975000000000001</v>
      </c>
      <c r="G861" s="78" t="s">
        <v>30</v>
      </c>
      <c r="H861" s="81" t="s">
        <v>34</v>
      </c>
    </row>
    <row r="862" spans="1:8" ht="20.100000000000001" customHeight="1">
      <c r="A862" s="76">
        <v>45671</v>
      </c>
      <c r="B862" s="77">
        <v>45671.611370995175</v>
      </c>
      <c r="C862" s="77"/>
      <c r="D862" s="78" t="s">
        <v>40</v>
      </c>
      <c r="E862" s="79">
        <v>1305</v>
      </c>
      <c r="F862" s="80">
        <v>16.975000000000001</v>
      </c>
      <c r="G862" s="78" t="s">
        <v>30</v>
      </c>
      <c r="H862" s="81" t="s">
        <v>31</v>
      </c>
    </row>
    <row r="863" spans="1:8" ht="20.100000000000001" customHeight="1">
      <c r="A863" s="76">
        <v>45671</v>
      </c>
      <c r="B863" s="77">
        <v>45671.612274849322</v>
      </c>
      <c r="C863" s="77"/>
      <c r="D863" s="78" t="s">
        <v>40</v>
      </c>
      <c r="E863" s="79">
        <v>375</v>
      </c>
      <c r="F863" s="80">
        <v>16.975000000000001</v>
      </c>
      <c r="G863" s="78" t="s">
        <v>30</v>
      </c>
      <c r="H863" s="81" t="s">
        <v>34</v>
      </c>
    </row>
    <row r="864" spans="1:8" ht="20.100000000000001" customHeight="1">
      <c r="A864" s="76">
        <v>45671</v>
      </c>
      <c r="B864" s="77">
        <v>45671.612274895888</v>
      </c>
      <c r="C864" s="77"/>
      <c r="D864" s="78" t="s">
        <v>40</v>
      </c>
      <c r="E864" s="79">
        <v>1234</v>
      </c>
      <c r="F864" s="80">
        <v>16.975000000000001</v>
      </c>
      <c r="G864" s="78" t="s">
        <v>30</v>
      </c>
      <c r="H864" s="81" t="s">
        <v>31</v>
      </c>
    </row>
    <row r="865" spans="1:8" ht="20.100000000000001" customHeight="1">
      <c r="A865" s="76">
        <v>45671</v>
      </c>
      <c r="B865" s="77">
        <v>45671.612884664442</v>
      </c>
      <c r="C865" s="77"/>
      <c r="D865" s="78" t="s">
        <v>40</v>
      </c>
      <c r="E865" s="79">
        <v>175</v>
      </c>
      <c r="F865" s="80">
        <v>16.975000000000001</v>
      </c>
      <c r="G865" s="78" t="s">
        <v>30</v>
      </c>
      <c r="H865" s="81" t="s">
        <v>31</v>
      </c>
    </row>
    <row r="866" spans="1:8" ht="20.100000000000001" customHeight="1">
      <c r="A866" s="76">
        <v>45671</v>
      </c>
      <c r="B866" s="77">
        <v>45671.612884664442</v>
      </c>
      <c r="C866" s="77"/>
      <c r="D866" s="78" t="s">
        <v>40</v>
      </c>
      <c r="E866" s="79">
        <v>118</v>
      </c>
      <c r="F866" s="80">
        <v>16.975000000000001</v>
      </c>
      <c r="G866" s="78" t="s">
        <v>30</v>
      </c>
      <c r="H866" s="81" t="s">
        <v>31</v>
      </c>
    </row>
    <row r="867" spans="1:8" ht="20.100000000000001" customHeight="1">
      <c r="A867" s="76">
        <v>45671</v>
      </c>
      <c r="B867" s="77">
        <v>45671.612884664442</v>
      </c>
      <c r="C867" s="77"/>
      <c r="D867" s="78" t="s">
        <v>40</v>
      </c>
      <c r="E867" s="79">
        <v>349</v>
      </c>
      <c r="F867" s="80">
        <v>16.975000000000001</v>
      </c>
      <c r="G867" s="78" t="s">
        <v>30</v>
      </c>
      <c r="H867" s="81" t="s">
        <v>31</v>
      </c>
    </row>
    <row r="868" spans="1:8" ht="20.100000000000001" customHeight="1">
      <c r="A868" s="76">
        <v>45671</v>
      </c>
      <c r="B868" s="77">
        <v>45671.613791493233</v>
      </c>
      <c r="C868" s="77"/>
      <c r="D868" s="78" t="s">
        <v>40</v>
      </c>
      <c r="E868" s="79">
        <v>413</v>
      </c>
      <c r="F868" s="80">
        <v>16.97</v>
      </c>
      <c r="G868" s="78" t="s">
        <v>30</v>
      </c>
      <c r="H868" s="81" t="s">
        <v>31</v>
      </c>
    </row>
    <row r="869" spans="1:8" ht="20.100000000000001" customHeight="1">
      <c r="A869" s="76">
        <v>45671</v>
      </c>
      <c r="B869" s="77">
        <v>45671.614296400454</v>
      </c>
      <c r="C869" s="77"/>
      <c r="D869" s="78" t="s">
        <v>40</v>
      </c>
      <c r="E869" s="79">
        <v>406</v>
      </c>
      <c r="F869" s="80">
        <v>16.97</v>
      </c>
      <c r="G869" s="78" t="s">
        <v>30</v>
      </c>
      <c r="H869" s="81" t="s">
        <v>34</v>
      </c>
    </row>
    <row r="870" spans="1:8" ht="20.100000000000001" customHeight="1">
      <c r="A870" s="76">
        <v>45671</v>
      </c>
      <c r="B870" s="77">
        <v>45671.614296377171</v>
      </c>
      <c r="C870" s="77"/>
      <c r="D870" s="78" t="s">
        <v>40</v>
      </c>
      <c r="E870" s="79">
        <v>17</v>
      </c>
      <c r="F870" s="80">
        <v>16.97</v>
      </c>
      <c r="G870" s="78" t="s">
        <v>30</v>
      </c>
      <c r="H870" s="81" t="s">
        <v>31</v>
      </c>
    </row>
    <row r="871" spans="1:8" ht="20.100000000000001" customHeight="1">
      <c r="A871" s="76">
        <v>45671</v>
      </c>
      <c r="B871" s="77">
        <v>45671.614296377171</v>
      </c>
      <c r="C871" s="77"/>
      <c r="D871" s="78" t="s">
        <v>40</v>
      </c>
      <c r="E871" s="79">
        <v>1363</v>
      </c>
      <c r="F871" s="80">
        <v>16.97</v>
      </c>
      <c r="G871" s="78" t="s">
        <v>30</v>
      </c>
      <c r="H871" s="81" t="s">
        <v>31</v>
      </c>
    </row>
    <row r="872" spans="1:8" ht="20.100000000000001" customHeight="1">
      <c r="A872" s="76">
        <v>45671</v>
      </c>
      <c r="B872" s="77">
        <v>45671.615342511795</v>
      </c>
      <c r="C872" s="77"/>
      <c r="D872" s="78" t="s">
        <v>40</v>
      </c>
      <c r="E872" s="79">
        <v>1717</v>
      </c>
      <c r="F872" s="80">
        <v>16.984999999999999</v>
      </c>
      <c r="G872" s="78" t="s">
        <v>30</v>
      </c>
      <c r="H872" s="81" t="s">
        <v>31</v>
      </c>
    </row>
    <row r="873" spans="1:8" ht="20.100000000000001" customHeight="1">
      <c r="A873" s="76">
        <v>45671</v>
      </c>
      <c r="B873" s="77">
        <v>45671.616546527948</v>
      </c>
      <c r="C873" s="77"/>
      <c r="D873" s="78" t="s">
        <v>40</v>
      </c>
      <c r="E873" s="79">
        <v>144</v>
      </c>
      <c r="F873" s="80">
        <v>16.989999999999998</v>
      </c>
      <c r="G873" s="78" t="s">
        <v>30</v>
      </c>
      <c r="H873" s="81" t="s">
        <v>34</v>
      </c>
    </row>
    <row r="874" spans="1:8" ht="20.100000000000001" customHeight="1">
      <c r="A874" s="76">
        <v>45671</v>
      </c>
      <c r="B874" s="77">
        <v>45671.616546527948</v>
      </c>
      <c r="C874" s="77"/>
      <c r="D874" s="78" t="s">
        <v>40</v>
      </c>
      <c r="E874" s="79">
        <v>75</v>
      </c>
      <c r="F874" s="80">
        <v>16.989999999999998</v>
      </c>
      <c r="G874" s="78" t="s">
        <v>30</v>
      </c>
      <c r="H874" s="81" t="s">
        <v>34</v>
      </c>
    </row>
    <row r="875" spans="1:8" ht="20.100000000000001" customHeight="1">
      <c r="A875" s="76">
        <v>45671</v>
      </c>
      <c r="B875" s="77">
        <v>45671.616546527948</v>
      </c>
      <c r="C875" s="77"/>
      <c r="D875" s="78" t="s">
        <v>40</v>
      </c>
      <c r="E875" s="79">
        <v>1799</v>
      </c>
      <c r="F875" s="80">
        <v>16.989999999999998</v>
      </c>
      <c r="G875" s="78" t="s">
        <v>30</v>
      </c>
      <c r="H875" s="81" t="s">
        <v>31</v>
      </c>
    </row>
    <row r="876" spans="1:8" ht="20.100000000000001" customHeight="1">
      <c r="A876" s="76">
        <v>45671</v>
      </c>
      <c r="B876" s="77">
        <v>45671.617774919141</v>
      </c>
      <c r="C876" s="77"/>
      <c r="D876" s="78" t="s">
        <v>40</v>
      </c>
      <c r="E876" s="79">
        <v>345</v>
      </c>
      <c r="F876" s="80">
        <v>16.995000000000001</v>
      </c>
      <c r="G876" s="78" t="s">
        <v>30</v>
      </c>
      <c r="H876" s="81" t="s">
        <v>34</v>
      </c>
    </row>
    <row r="877" spans="1:8" ht="20.100000000000001" customHeight="1">
      <c r="A877" s="76">
        <v>45671</v>
      </c>
      <c r="B877" s="77">
        <v>45671.617796689738</v>
      </c>
      <c r="C877" s="77"/>
      <c r="D877" s="78" t="s">
        <v>40</v>
      </c>
      <c r="E877" s="79">
        <v>234</v>
      </c>
      <c r="F877" s="80">
        <v>16.995000000000001</v>
      </c>
      <c r="G877" s="78" t="s">
        <v>30</v>
      </c>
      <c r="H877" s="81" t="s">
        <v>31</v>
      </c>
    </row>
    <row r="878" spans="1:8" ht="20.100000000000001" customHeight="1">
      <c r="A878" s="76">
        <v>45671</v>
      </c>
      <c r="B878" s="77">
        <v>45671.617796689738</v>
      </c>
      <c r="C878" s="77"/>
      <c r="D878" s="78" t="s">
        <v>40</v>
      </c>
      <c r="E878" s="79">
        <v>294</v>
      </c>
      <c r="F878" s="80">
        <v>16.995000000000001</v>
      </c>
      <c r="G878" s="78" t="s">
        <v>30</v>
      </c>
      <c r="H878" s="81" t="s">
        <v>31</v>
      </c>
    </row>
    <row r="879" spans="1:8" ht="20.100000000000001" customHeight="1">
      <c r="A879" s="76">
        <v>45671</v>
      </c>
      <c r="B879" s="77">
        <v>45671.617796689738</v>
      </c>
      <c r="C879" s="77"/>
      <c r="D879" s="78" t="s">
        <v>40</v>
      </c>
      <c r="E879" s="79">
        <v>195</v>
      </c>
      <c r="F879" s="80">
        <v>16.995000000000001</v>
      </c>
      <c r="G879" s="78" t="s">
        <v>30</v>
      </c>
      <c r="H879" s="81" t="s">
        <v>31</v>
      </c>
    </row>
    <row r="880" spans="1:8" ht="20.100000000000001" customHeight="1">
      <c r="A880" s="76">
        <v>45671</v>
      </c>
      <c r="B880" s="77">
        <v>45671.617796886712</v>
      </c>
      <c r="C880" s="77"/>
      <c r="D880" s="78" t="s">
        <v>40</v>
      </c>
      <c r="E880" s="79">
        <v>293</v>
      </c>
      <c r="F880" s="80">
        <v>16.995000000000001</v>
      </c>
      <c r="G880" s="78" t="s">
        <v>30</v>
      </c>
      <c r="H880" s="81" t="s">
        <v>33</v>
      </c>
    </row>
    <row r="881" spans="1:8" ht="20.100000000000001" customHeight="1">
      <c r="A881" s="76">
        <v>45671</v>
      </c>
      <c r="B881" s="77">
        <v>45671.618352036923</v>
      </c>
      <c r="C881" s="77"/>
      <c r="D881" s="78" t="s">
        <v>40</v>
      </c>
      <c r="E881" s="79">
        <v>591</v>
      </c>
      <c r="F881" s="80">
        <v>16.995000000000001</v>
      </c>
      <c r="G881" s="78" t="s">
        <v>30</v>
      </c>
      <c r="H881" s="81" t="s">
        <v>31</v>
      </c>
    </row>
    <row r="882" spans="1:8" ht="20.100000000000001" customHeight="1">
      <c r="A882" s="76">
        <v>45671</v>
      </c>
      <c r="B882" s="77">
        <v>45671.618919698987</v>
      </c>
      <c r="C882" s="77"/>
      <c r="D882" s="78" t="s">
        <v>40</v>
      </c>
      <c r="E882" s="79">
        <v>147</v>
      </c>
      <c r="F882" s="80">
        <v>16.995000000000001</v>
      </c>
      <c r="G882" s="78" t="s">
        <v>30</v>
      </c>
      <c r="H882" s="81" t="s">
        <v>32</v>
      </c>
    </row>
    <row r="883" spans="1:8" ht="20.100000000000001" customHeight="1">
      <c r="A883" s="76">
        <v>45671</v>
      </c>
      <c r="B883" s="77">
        <v>45671.618919698987</v>
      </c>
      <c r="C883" s="77"/>
      <c r="D883" s="78" t="s">
        <v>40</v>
      </c>
      <c r="E883" s="79">
        <v>75</v>
      </c>
      <c r="F883" s="80">
        <v>16.995000000000001</v>
      </c>
      <c r="G883" s="78" t="s">
        <v>30</v>
      </c>
      <c r="H883" s="81" t="s">
        <v>34</v>
      </c>
    </row>
    <row r="884" spans="1:8" ht="20.100000000000001" customHeight="1">
      <c r="A884" s="76">
        <v>45671</v>
      </c>
      <c r="B884" s="77">
        <v>45671.618919698987</v>
      </c>
      <c r="C884" s="77"/>
      <c r="D884" s="78" t="s">
        <v>40</v>
      </c>
      <c r="E884" s="79">
        <v>123</v>
      </c>
      <c r="F884" s="80">
        <v>16.995000000000001</v>
      </c>
      <c r="G884" s="78" t="s">
        <v>30</v>
      </c>
      <c r="H884" s="81" t="s">
        <v>32</v>
      </c>
    </row>
    <row r="885" spans="1:8" ht="20.100000000000001" customHeight="1">
      <c r="A885" s="76">
        <v>45671</v>
      </c>
      <c r="B885" s="77">
        <v>45671.618919698987</v>
      </c>
      <c r="C885" s="77"/>
      <c r="D885" s="78" t="s">
        <v>40</v>
      </c>
      <c r="E885" s="79">
        <v>396</v>
      </c>
      <c r="F885" s="80">
        <v>16.995000000000001</v>
      </c>
      <c r="G885" s="78" t="s">
        <v>30</v>
      </c>
      <c r="H885" s="81" t="s">
        <v>32</v>
      </c>
    </row>
    <row r="886" spans="1:8" ht="20.100000000000001" customHeight="1">
      <c r="A886" s="76">
        <v>45671</v>
      </c>
      <c r="B886" s="77">
        <v>45671.618919698987</v>
      </c>
      <c r="C886" s="77"/>
      <c r="D886" s="78" t="s">
        <v>40</v>
      </c>
      <c r="E886" s="79">
        <v>1015</v>
      </c>
      <c r="F886" s="80">
        <v>16.995000000000001</v>
      </c>
      <c r="G886" s="78" t="s">
        <v>30</v>
      </c>
      <c r="H886" s="81" t="s">
        <v>31</v>
      </c>
    </row>
    <row r="887" spans="1:8" ht="20.100000000000001" customHeight="1">
      <c r="A887" s="76">
        <v>45671</v>
      </c>
      <c r="B887" s="77">
        <v>45671.619209294207</v>
      </c>
      <c r="C887" s="77"/>
      <c r="D887" s="78" t="s">
        <v>40</v>
      </c>
      <c r="E887" s="79">
        <v>181</v>
      </c>
      <c r="F887" s="80">
        <v>17</v>
      </c>
      <c r="G887" s="78" t="s">
        <v>30</v>
      </c>
      <c r="H887" s="81" t="s">
        <v>31</v>
      </c>
    </row>
    <row r="888" spans="1:8" ht="20.100000000000001" customHeight="1">
      <c r="A888" s="76">
        <v>45671</v>
      </c>
      <c r="B888" s="77">
        <v>45671.619477511384</v>
      </c>
      <c r="C888" s="77"/>
      <c r="D888" s="78" t="s">
        <v>40</v>
      </c>
      <c r="E888" s="79">
        <v>432</v>
      </c>
      <c r="F888" s="80">
        <v>16.995000000000001</v>
      </c>
      <c r="G888" s="78" t="s">
        <v>30</v>
      </c>
      <c r="H888" s="81" t="s">
        <v>31</v>
      </c>
    </row>
    <row r="889" spans="1:8" ht="20.100000000000001" customHeight="1">
      <c r="A889" s="76">
        <v>45671</v>
      </c>
      <c r="B889" s="77">
        <v>45671.62039546296</v>
      </c>
      <c r="C889" s="77"/>
      <c r="D889" s="78" t="s">
        <v>40</v>
      </c>
      <c r="E889" s="79">
        <v>122</v>
      </c>
      <c r="F889" s="80">
        <v>17</v>
      </c>
      <c r="G889" s="78" t="s">
        <v>30</v>
      </c>
      <c r="H889" s="81" t="s">
        <v>32</v>
      </c>
    </row>
    <row r="890" spans="1:8" ht="20.100000000000001" customHeight="1">
      <c r="A890" s="76">
        <v>45671</v>
      </c>
      <c r="B890" s="77">
        <v>45671.62039546296</v>
      </c>
      <c r="C890" s="77"/>
      <c r="D890" s="78" t="s">
        <v>40</v>
      </c>
      <c r="E890" s="79">
        <v>145</v>
      </c>
      <c r="F890" s="80">
        <v>17</v>
      </c>
      <c r="G890" s="78" t="s">
        <v>30</v>
      </c>
      <c r="H890" s="81" t="s">
        <v>32</v>
      </c>
    </row>
    <row r="891" spans="1:8" ht="20.100000000000001" customHeight="1">
      <c r="A891" s="76">
        <v>45671</v>
      </c>
      <c r="B891" s="77">
        <v>45671.62039546296</v>
      </c>
      <c r="C891" s="77"/>
      <c r="D891" s="78" t="s">
        <v>40</v>
      </c>
      <c r="E891" s="79">
        <v>1164</v>
      </c>
      <c r="F891" s="80">
        <v>17</v>
      </c>
      <c r="G891" s="78" t="s">
        <v>30</v>
      </c>
      <c r="H891" s="81" t="s">
        <v>31</v>
      </c>
    </row>
    <row r="892" spans="1:8" ht="20.100000000000001" customHeight="1">
      <c r="A892" s="76">
        <v>45671</v>
      </c>
      <c r="B892" s="77">
        <v>45671.620917256922</v>
      </c>
      <c r="C892" s="77"/>
      <c r="D892" s="78" t="s">
        <v>40</v>
      </c>
      <c r="E892" s="79">
        <v>704</v>
      </c>
      <c r="F892" s="80">
        <v>17.03</v>
      </c>
      <c r="G892" s="78" t="s">
        <v>30</v>
      </c>
      <c r="H892" s="81" t="s">
        <v>31</v>
      </c>
    </row>
    <row r="893" spans="1:8" ht="20.100000000000001" customHeight="1">
      <c r="A893" s="76">
        <v>45671</v>
      </c>
      <c r="B893" s="77">
        <v>45671.621871342417</v>
      </c>
      <c r="C893" s="77"/>
      <c r="D893" s="78" t="s">
        <v>40</v>
      </c>
      <c r="E893" s="79">
        <v>8</v>
      </c>
      <c r="F893" s="80">
        <v>17.03</v>
      </c>
      <c r="G893" s="78" t="s">
        <v>30</v>
      </c>
      <c r="H893" s="81" t="s">
        <v>34</v>
      </c>
    </row>
    <row r="894" spans="1:8" ht="20.100000000000001" customHeight="1">
      <c r="A894" s="76">
        <v>45671</v>
      </c>
      <c r="B894" s="77">
        <v>45671.621871342417</v>
      </c>
      <c r="C894" s="77"/>
      <c r="D894" s="78" t="s">
        <v>40</v>
      </c>
      <c r="E894" s="79">
        <v>150</v>
      </c>
      <c r="F894" s="80">
        <v>17.03</v>
      </c>
      <c r="G894" s="78" t="s">
        <v>30</v>
      </c>
      <c r="H894" s="81" t="s">
        <v>34</v>
      </c>
    </row>
    <row r="895" spans="1:8" ht="20.100000000000001" customHeight="1">
      <c r="A895" s="76">
        <v>45671</v>
      </c>
      <c r="B895" s="77">
        <v>45671.621871342417</v>
      </c>
      <c r="C895" s="77"/>
      <c r="D895" s="78" t="s">
        <v>40</v>
      </c>
      <c r="E895" s="79">
        <v>72</v>
      </c>
      <c r="F895" s="80">
        <v>17.03</v>
      </c>
      <c r="G895" s="78" t="s">
        <v>30</v>
      </c>
      <c r="H895" s="81" t="s">
        <v>34</v>
      </c>
    </row>
    <row r="896" spans="1:8" ht="20.100000000000001" customHeight="1">
      <c r="A896" s="76">
        <v>45671</v>
      </c>
      <c r="B896" s="77">
        <v>45671.621871342417</v>
      </c>
      <c r="C896" s="77"/>
      <c r="D896" s="78" t="s">
        <v>40</v>
      </c>
      <c r="E896" s="79">
        <v>1409</v>
      </c>
      <c r="F896" s="80">
        <v>17.03</v>
      </c>
      <c r="G896" s="78" t="s">
        <v>30</v>
      </c>
      <c r="H896" s="81" t="s">
        <v>31</v>
      </c>
    </row>
    <row r="897" spans="1:8" ht="20.100000000000001" customHeight="1">
      <c r="A897" s="76">
        <v>45671</v>
      </c>
      <c r="B897" s="77">
        <v>45671.621873911936</v>
      </c>
      <c r="C897" s="77"/>
      <c r="D897" s="78" t="s">
        <v>40</v>
      </c>
      <c r="E897" s="79">
        <v>125</v>
      </c>
      <c r="F897" s="80">
        <v>17.03</v>
      </c>
      <c r="G897" s="78" t="s">
        <v>30</v>
      </c>
      <c r="H897" s="81" t="s">
        <v>31</v>
      </c>
    </row>
    <row r="898" spans="1:8" ht="20.100000000000001" customHeight="1">
      <c r="A898" s="76">
        <v>45671</v>
      </c>
      <c r="B898" s="77">
        <v>45671.622785590123</v>
      </c>
      <c r="C898" s="77"/>
      <c r="D898" s="78" t="s">
        <v>40</v>
      </c>
      <c r="E898" s="79">
        <v>821</v>
      </c>
      <c r="F898" s="80">
        <v>17.04</v>
      </c>
      <c r="G898" s="78" t="s">
        <v>30</v>
      </c>
      <c r="H898" s="81" t="s">
        <v>31</v>
      </c>
    </row>
    <row r="899" spans="1:8" ht="20.100000000000001" customHeight="1">
      <c r="A899" s="76">
        <v>45671</v>
      </c>
      <c r="B899" s="77">
        <v>45671.622915682849</v>
      </c>
      <c r="C899" s="77"/>
      <c r="D899" s="78" t="s">
        <v>40</v>
      </c>
      <c r="E899" s="79">
        <v>157</v>
      </c>
      <c r="F899" s="80">
        <v>17.03</v>
      </c>
      <c r="G899" s="78" t="s">
        <v>30</v>
      </c>
      <c r="H899" s="81" t="s">
        <v>31</v>
      </c>
    </row>
    <row r="900" spans="1:8" ht="20.100000000000001" customHeight="1">
      <c r="A900" s="76">
        <v>45671</v>
      </c>
      <c r="B900" s="77">
        <v>45671.622915682849</v>
      </c>
      <c r="C900" s="77"/>
      <c r="D900" s="78" t="s">
        <v>40</v>
      </c>
      <c r="E900" s="79">
        <v>543</v>
      </c>
      <c r="F900" s="80">
        <v>17.03</v>
      </c>
      <c r="G900" s="78" t="s">
        <v>30</v>
      </c>
      <c r="H900" s="81" t="s">
        <v>31</v>
      </c>
    </row>
    <row r="901" spans="1:8" ht="20.100000000000001" customHeight="1">
      <c r="A901" s="76">
        <v>45671</v>
      </c>
      <c r="B901" s="77">
        <v>45671.622915682849</v>
      </c>
      <c r="C901" s="77"/>
      <c r="D901" s="78" t="s">
        <v>40</v>
      </c>
      <c r="E901" s="79">
        <v>163</v>
      </c>
      <c r="F901" s="80">
        <v>17.03</v>
      </c>
      <c r="G901" s="78" t="s">
        <v>30</v>
      </c>
      <c r="H901" s="81" t="s">
        <v>31</v>
      </c>
    </row>
    <row r="902" spans="1:8" ht="20.100000000000001" customHeight="1">
      <c r="A902" s="76">
        <v>45671</v>
      </c>
      <c r="B902" s="77">
        <v>45671.624232523143</v>
      </c>
      <c r="C902" s="77"/>
      <c r="D902" s="78" t="s">
        <v>40</v>
      </c>
      <c r="E902" s="79">
        <v>114</v>
      </c>
      <c r="F902" s="80">
        <v>17.03</v>
      </c>
      <c r="G902" s="78" t="s">
        <v>30</v>
      </c>
      <c r="H902" s="81" t="s">
        <v>32</v>
      </c>
    </row>
    <row r="903" spans="1:8" ht="20.100000000000001" customHeight="1">
      <c r="A903" s="76">
        <v>45671</v>
      </c>
      <c r="B903" s="77">
        <v>45671.624487777706</v>
      </c>
      <c r="C903" s="77"/>
      <c r="D903" s="78" t="s">
        <v>40</v>
      </c>
      <c r="E903" s="79">
        <v>466</v>
      </c>
      <c r="F903" s="80">
        <v>17.03</v>
      </c>
      <c r="G903" s="78" t="s">
        <v>30</v>
      </c>
      <c r="H903" s="81" t="s">
        <v>34</v>
      </c>
    </row>
    <row r="904" spans="1:8" ht="20.100000000000001" customHeight="1">
      <c r="A904" s="76">
        <v>45671</v>
      </c>
      <c r="B904" s="77">
        <v>45671.624487800989</v>
      </c>
      <c r="C904" s="77"/>
      <c r="D904" s="78" t="s">
        <v>40</v>
      </c>
      <c r="E904" s="79">
        <v>1540</v>
      </c>
      <c r="F904" s="80">
        <v>17.03</v>
      </c>
      <c r="G904" s="78" t="s">
        <v>30</v>
      </c>
      <c r="H904" s="81" t="s">
        <v>31</v>
      </c>
    </row>
    <row r="905" spans="1:8" ht="20.100000000000001" customHeight="1">
      <c r="A905" s="76">
        <v>45671</v>
      </c>
      <c r="B905" s="77">
        <v>45671.624487800989</v>
      </c>
      <c r="C905" s="77"/>
      <c r="D905" s="78" t="s">
        <v>40</v>
      </c>
      <c r="E905" s="79">
        <v>12</v>
      </c>
      <c r="F905" s="80">
        <v>17.03</v>
      </c>
      <c r="G905" s="78" t="s">
        <v>30</v>
      </c>
      <c r="H905" s="81" t="s">
        <v>31</v>
      </c>
    </row>
    <row r="906" spans="1:8" ht="20.100000000000001" customHeight="1">
      <c r="A906" s="76">
        <v>45671</v>
      </c>
      <c r="B906" s="77">
        <v>45671.62468026625</v>
      </c>
      <c r="C906" s="77"/>
      <c r="D906" s="78" t="s">
        <v>40</v>
      </c>
      <c r="E906" s="79">
        <v>151</v>
      </c>
      <c r="F906" s="80">
        <v>17.02</v>
      </c>
      <c r="G906" s="78" t="s">
        <v>30</v>
      </c>
      <c r="H906" s="81" t="s">
        <v>31</v>
      </c>
    </row>
    <row r="907" spans="1:8" ht="20.100000000000001" customHeight="1">
      <c r="A907" s="76">
        <v>45671</v>
      </c>
      <c r="B907" s="77">
        <v>45671.62468026625</v>
      </c>
      <c r="C907" s="77"/>
      <c r="D907" s="78" t="s">
        <v>40</v>
      </c>
      <c r="E907" s="79">
        <v>193</v>
      </c>
      <c r="F907" s="80">
        <v>17.02</v>
      </c>
      <c r="G907" s="78" t="s">
        <v>30</v>
      </c>
      <c r="H907" s="81" t="s">
        <v>31</v>
      </c>
    </row>
    <row r="908" spans="1:8" ht="20.100000000000001" customHeight="1">
      <c r="A908" s="76">
        <v>45671</v>
      </c>
      <c r="B908" s="77">
        <v>45671.624858773313</v>
      </c>
      <c r="C908" s="77"/>
      <c r="D908" s="78" t="s">
        <v>40</v>
      </c>
      <c r="E908" s="79">
        <v>64</v>
      </c>
      <c r="F908" s="80">
        <v>17.02</v>
      </c>
      <c r="G908" s="78" t="s">
        <v>30</v>
      </c>
      <c r="H908" s="81" t="s">
        <v>31</v>
      </c>
    </row>
    <row r="909" spans="1:8" ht="20.100000000000001" customHeight="1">
      <c r="A909" s="76">
        <v>45671</v>
      </c>
      <c r="B909" s="77">
        <v>45671.625028668903</v>
      </c>
      <c r="C909" s="77"/>
      <c r="D909" s="78" t="s">
        <v>40</v>
      </c>
      <c r="E909" s="79">
        <v>404</v>
      </c>
      <c r="F909" s="80">
        <v>17.015000000000001</v>
      </c>
      <c r="G909" s="78" t="s">
        <v>30</v>
      </c>
      <c r="H909" s="81" t="s">
        <v>31</v>
      </c>
    </row>
    <row r="910" spans="1:8" ht="20.100000000000001" customHeight="1">
      <c r="A910" s="76">
        <v>45671</v>
      </c>
      <c r="B910" s="77">
        <v>45671.626003761776</v>
      </c>
      <c r="C910" s="77"/>
      <c r="D910" s="78" t="s">
        <v>40</v>
      </c>
      <c r="E910" s="79">
        <v>1874</v>
      </c>
      <c r="F910" s="80">
        <v>17.024999999999999</v>
      </c>
      <c r="G910" s="78" t="s">
        <v>30</v>
      </c>
      <c r="H910" s="81" t="s">
        <v>31</v>
      </c>
    </row>
    <row r="911" spans="1:8" ht="20.100000000000001" customHeight="1">
      <c r="A911" s="76">
        <v>45671</v>
      </c>
      <c r="B911" s="77">
        <v>45671.626056851819</v>
      </c>
      <c r="C911" s="77"/>
      <c r="D911" s="78" t="s">
        <v>40</v>
      </c>
      <c r="E911" s="79">
        <v>219</v>
      </c>
      <c r="F911" s="80">
        <v>17.02</v>
      </c>
      <c r="G911" s="78" t="s">
        <v>30</v>
      </c>
      <c r="H911" s="81" t="s">
        <v>31</v>
      </c>
    </row>
    <row r="912" spans="1:8" ht="20.100000000000001" customHeight="1">
      <c r="A912" s="76">
        <v>45671</v>
      </c>
      <c r="B912" s="77">
        <v>45671.62716137711</v>
      </c>
      <c r="C912" s="77"/>
      <c r="D912" s="78" t="s">
        <v>40</v>
      </c>
      <c r="E912" s="79">
        <v>75</v>
      </c>
      <c r="F912" s="80">
        <v>17.015000000000001</v>
      </c>
      <c r="G912" s="78" t="s">
        <v>30</v>
      </c>
      <c r="H912" s="81" t="s">
        <v>34</v>
      </c>
    </row>
    <row r="913" spans="1:8" ht="20.100000000000001" customHeight="1">
      <c r="A913" s="76">
        <v>45671</v>
      </c>
      <c r="B913" s="77">
        <v>45671.62716137711</v>
      </c>
      <c r="C913" s="77"/>
      <c r="D913" s="78" t="s">
        <v>40</v>
      </c>
      <c r="E913" s="79">
        <v>146</v>
      </c>
      <c r="F913" s="80">
        <v>17.015000000000001</v>
      </c>
      <c r="G913" s="78" t="s">
        <v>30</v>
      </c>
      <c r="H913" s="81" t="s">
        <v>32</v>
      </c>
    </row>
    <row r="914" spans="1:8" ht="20.100000000000001" customHeight="1">
      <c r="A914" s="76">
        <v>45671</v>
      </c>
      <c r="B914" s="77">
        <v>45671.62716137711</v>
      </c>
      <c r="C914" s="77"/>
      <c r="D914" s="78" t="s">
        <v>40</v>
      </c>
      <c r="E914" s="79">
        <v>112</v>
      </c>
      <c r="F914" s="80">
        <v>17.015000000000001</v>
      </c>
      <c r="G914" s="78" t="s">
        <v>30</v>
      </c>
      <c r="H914" s="81" t="s">
        <v>32</v>
      </c>
    </row>
    <row r="915" spans="1:8" ht="20.100000000000001" customHeight="1">
      <c r="A915" s="76">
        <v>45671</v>
      </c>
      <c r="B915" s="77">
        <v>45671.62716137711</v>
      </c>
      <c r="C915" s="77"/>
      <c r="D915" s="78" t="s">
        <v>40</v>
      </c>
      <c r="E915" s="79">
        <v>396</v>
      </c>
      <c r="F915" s="80">
        <v>17.015000000000001</v>
      </c>
      <c r="G915" s="78" t="s">
        <v>30</v>
      </c>
      <c r="H915" s="81" t="s">
        <v>32</v>
      </c>
    </row>
    <row r="916" spans="1:8" ht="20.100000000000001" customHeight="1">
      <c r="A916" s="76">
        <v>45671</v>
      </c>
      <c r="B916" s="77">
        <v>45671.62716137711</v>
      </c>
      <c r="C916" s="77"/>
      <c r="D916" s="78" t="s">
        <v>40</v>
      </c>
      <c r="E916" s="79">
        <v>800</v>
      </c>
      <c r="F916" s="80">
        <v>17.015000000000001</v>
      </c>
      <c r="G916" s="78" t="s">
        <v>30</v>
      </c>
      <c r="H916" s="81" t="s">
        <v>31</v>
      </c>
    </row>
    <row r="917" spans="1:8" ht="20.100000000000001" customHeight="1">
      <c r="A917" s="76">
        <v>45671</v>
      </c>
      <c r="B917" s="77">
        <v>45671.627582951449</v>
      </c>
      <c r="C917" s="77"/>
      <c r="D917" s="78" t="s">
        <v>40</v>
      </c>
      <c r="E917" s="79">
        <v>496</v>
      </c>
      <c r="F917" s="80">
        <v>17.010000000000002</v>
      </c>
      <c r="G917" s="78" t="s">
        <v>30</v>
      </c>
      <c r="H917" s="81" t="s">
        <v>31</v>
      </c>
    </row>
    <row r="918" spans="1:8" ht="20.100000000000001" customHeight="1">
      <c r="A918" s="76">
        <v>45671</v>
      </c>
      <c r="B918" s="77">
        <v>45671.628070069477</v>
      </c>
      <c r="C918" s="77"/>
      <c r="D918" s="78" t="s">
        <v>40</v>
      </c>
      <c r="E918" s="79">
        <v>811</v>
      </c>
      <c r="F918" s="80">
        <v>17.015000000000001</v>
      </c>
      <c r="G918" s="78" t="s">
        <v>30</v>
      </c>
      <c r="H918" s="81" t="s">
        <v>31</v>
      </c>
    </row>
    <row r="919" spans="1:8" ht="20.100000000000001" customHeight="1">
      <c r="A919" s="76">
        <v>45671</v>
      </c>
      <c r="B919" s="77">
        <v>45671.628666157369</v>
      </c>
      <c r="C919" s="77"/>
      <c r="D919" s="78" t="s">
        <v>40</v>
      </c>
      <c r="E919" s="79">
        <v>1744</v>
      </c>
      <c r="F919" s="80">
        <v>17.03</v>
      </c>
      <c r="G919" s="78" t="s">
        <v>30</v>
      </c>
      <c r="H919" s="81" t="s">
        <v>31</v>
      </c>
    </row>
    <row r="920" spans="1:8" ht="20.100000000000001" customHeight="1">
      <c r="A920" s="76">
        <v>45671</v>
      </c>
      <c r="B920" s="77">
        <v>45671.629082059953</v>
      </c>
      <c r="C920" s="77"/>
      <c r="D920" s="78" t="s">
        <v>40</v>
      </c>
      <c r="E920" s="79">
        <v>51</v>
      </c>
      <c r="F920" s="80">
        <v>17.02</v>
      </c>
      <c r="G920" s="78" t="s">
        <v>30</v>
      </c>
      <c r="H920" s="81" t="s">
        <v>31</v>
      </c>
    </row>
    <row r="921" spans="1:8" ht="20.100000000000001" customHeight="1">
      <c r="A921" s="76">
        <v>45671</v>
      </c>
      <c r="B921" s="77">
        <v>45671.629082071595</v>
      </c>
      <c r="C921" s="77"/>
      <c r="D921" s="78" t="s">
        <v>40</v>
      </c>
      <c r="E921" s="79">
        <v>18</v>
      </c>
      <c r="F921" s="80">
        <v>17.02</v>
      </c>
      <c r="G921" s="78" t="s">
        <v>30</v>
      </c>
      <c r="H921" s="81" t="s">
        <v>31</v>
      </c>
    </row>
    <row r="922" spans="1:8" ht="20.100000000000001" customHeight="1">
      <c r="A922" s="76">
        <v>45671</v>
      </c>
      <c r="B922" s="77">
        <v>45671.629082071595</v>
      </c>
      <c r="C922" s="77"/>
      <c r="D922" s="78" t="s">
        <v>40</v>
      </c>
      <c r="E922" s="79">
        <v>35</v>
      </c>
      <c r="F922" s="80">
        <v>17.02</v>
      </c>
      <c r="G922" s="78" t="s">
        <v>30</v>
      </c>
      <c r="H922" s="81" t="s">
        <v>31</v>
      </c>
    </row>
    <row r="923" spans="1:8" ht="20.100000000000001" customHeight="1">
      <c r="A923" s="76">
        <v>45671</v>
      </c>
      <c r="B923" s="77">
        <v>45671.629082071595</v>
      </c>
      <c r="C923" s="77"/>
      <c r="D923" s="78" t="s">
        <v>40</v>
      </c>
      <c r="E923" s="79">
        <v>348</v>
      </c>
      <c r="F923" s="80">
        <v>17.02</v>
      </c>
      <c r="G923" s="78" t="s">
        <v>30</v>
      </c>
      <c r="H923" s="81" t="s">
        <v>31</v>
      </c>
    </row>
    <row r="924" spans="1:8" ht="20.100000000000001" customHeight="1">
      <c r="A924" s="76">
        <v>45671</v>
      </c>
      <c r="B924" s="77">
        <v>45671.629193946719</v>
      </c>
      <c r="C924" s="77"/>
      <c r="D924" s="78" t="s">
        <v>40</v>
      </c>
      <c r="E924" s="79">
        <v>366</v>
      </c>
      <c r="F924" s="80">
        <v>17.015000000000001</v>
      </c>
      <c r="G924" s="78" t="s">
        <v>30</v>
      </c>
      <c r="H924" s="81" t="s">
        <v>31</v>
      </c>
    </row>
    <row r="925" spans="1:8" ht="20.100000000000001" customHeight="1">
      <c r="A925" s="76">
        <v>45671</v>
      </c>
      <c r="B925" s="77">
        <v>45671.631022488233</v>
      </c>
      <c r="C925" s="77"/>
      <c r="D925" s="78" t="s">
        <v>40</v>
      </c>
      <c r="E925" s="79">
        <v>489</v>
      </c>
      <c r="F925" s="80">
        <v>17.024999999999999</v>
      </c>
      <c r="G925" s="78" t="s">
        <v>30</v>
      </c>
      <c r="H925" s="81" t="s">
        <v>34</v>
      </c>
    </row>
    <row r="926" spans="1:8" ht="20.100000000000001" customHeight="1">
      <c r="A926" s="76">
        <v>45671</v>
      </c>
      <c r="B926" s="77">
        <v>45671.63102254644</v>
      </c>
      <c r="C926" s="77"/>
      <c r="D926" s="78" t="s">
        <v>40</v>
      </c>
      <c r="E926" s="79">
        <v>1540</v>
      </c>
      <c r="F926" s="80">
        <v>17.024999999999999</v>
      </c>
      <c r="G926" s="78" t="s">
        <v>30</v>
      </c>
      <c r="H926" s="81" t="s">
        <v>31</v>
      </c>
    </row>
    <row r="927" spans="1:8" ht="20.100000000000001" customHeight="1">
      <c r="A927" s="76">
        <v>45671</v>
      </c>
      <c r="B927" s="77">
        <v>45671.631994178053</v>
      </c>
      <c r="C927" s="77"/>
      <c r="D927" s="78" t="s">
        <v>40</v>
      </c>
      <c r="E927" s="79">
        <v>30</v>
      </c>
      <c r="F927" s="80">
        <v>17.024999999999999</v>
      </c>
      <c r="G927" s="78" t="s">
        <v>30</v>
      </c>
      <c r="H927" s="81" t="s">
        <v>34</v>
      </c>
    </row>
    <row r="928" spans="1:8" ht="20.100000000000001" customHeight="1">
      <c r="A928" s="76">
        <v>45671</v>
      </c>
      <c r="B928" s="77">
        <v>45671.631994178053</v>
      </c>
      <c r="C928" s="77"/>
      <c r="D928" s="78" t="s">
        <v>40</v>
      </c>
      <c r="E928" s="79">
        <v>108</v>
      </c>
      <c r="F928" s="80">
        <v>17.024999999999999</v>
      </c>
      <c r="G928" s="78" t="s">
        <v>30</v>
      </c>
      <c r="H928" s="81" t="s">
        <v>32</v>
      </c>
    </row>
    <row r="929" spans="1:8" ht="20.100000000000001" customHeight="1">
      <c r="A929" s="76">
        <v>45671</v>
      </c>
      <c r="B929" s="77">
        <v>45671.631994178053</v>
      </c>
      <c r="C929" s="77"/>
      <c r="D929" s="78" t="s">
        <v>40</v>
      </c>
      <c r="E929" s="79">
        <v>176</v>
      </c>
      <c r="F929" s="80">
        <v>17.024999999999999</v>
      </c>
      <c r="G929" s="78" t="s">
        <v>30</v>
      </c>
      <c r="H929" s="81" t="s">
        <v>34</v>
      </c>
    </row>
    <row r="930" spans="1:8" ht="20.100000000000001" customHeight="1">
      <c r="A930" s="76">
        <v>45671</v>
      </c>
      <c r="B930" s="77">
        <v>45671.631994178053</v>
      </c>
      <c r="C930" s="77"/>
      <c r="D930" s="78" t="s">
        <v>40</v>
      </c>
      <c r="E930" s="79">
        <v>140</v>
      </c>
      <c r="F930" s="80">
        <v>17.024999999999999</v>
      </c>
      <c r="G930" s="78" t="s">
        <v>30</v>
      </c>
      <c r="H930" s="81" t="s">
        <v>32</v>
      </c>
    </row>
    <row r="931" spans="1:8" ht="20.100000000000001" customHeight="1">
      <c r="A931" s="76">
        <v>45671</v>
      </c>
      <c r="B931" s="77">
        <v>45671.631994178053</v>
      </c>
      <c r="C931" s="77"/>
      <c r="D931" s="78" t="s">
        <v>40</v>
      </c>
      <c r="E931" s="79">
        <v>147</v>
      </c>
      <c r="F931" s="80">
        <v>17.024999999999999</v>
      </c>
      <c r="G931" s="78" t="s">
        <v>30</v>
      </c>
      <c r="H931" s="81" t="s">
        <v>34</v>
      </c>
    </row>
    <row r="932" spans="1:8" ht="20.100000000000001" customHeight="1">
      <c r="A932" s="76">
        <v>45671</v>
      </c>
      <c r="B932" s="77">
        <v>45671.631994178053</v>
      </c>
      <c r="C932" s="77"/>
      <c r="D932" s="78" t="s">
        <v>40</v>
      </c>
      <c r="E932" s="79">
        <v>1014</v>
      </c>
      <c r="F932" s="80">
        <v>17.024999999999999</v>
      </c>
      <c r="G932" s="78" t="s">
        <v>30</v>
      </c>
      <c r="H932" s="81" t="s">
        <v>31</v>
      </c>
    </row>
    <row r="933" spans="1:8" ht="20.100000000000001" customHeight="1">
      <c r="A933" s="76">
        <v>45671</v>
      </c>
      <c r="B933" s="77">
        <v>45671.632434525527</v>
      </c>
      <c r="C933" s="77"/>
      <c r="D933" s="78" t="s">
        <v>40</v>
      </c>
      <c r="E933" s="79">
        <v>363</v>
      </c>
      <c r="F933" s="80">
        <v>17.04</v>
      </c>
      <c r="G933" s="78" t="s">
        <v>30</v>
      </c>
      <c r="H933" s="81" t="s">
        <v>31</v>
      </c>
    </row>
    <row r="934" spans="1:8" ht="20.100000000000001" customHeight="1">
      <c r="A934" s="76">
        <v>45671</v>
      </c>
      <c r="B934" s="77">
        <v>45671.632434525527</v>
      </c>
      <c r="C934" s="77"/>
      <c r="D934" s="78" t="s">
        <v>40</v>
      </c>
      <c r="E934" s="79">
        <v>16</v>
      </c>
      <c r="F934" s="80">
        <v>17.04</v>
      </c>
      <c r="G934" s="78" t="s">
        <v>30</v>
      </c>
      <c r="H934" s="81" t="s">
        <v>31</v>
      </c>
    </row>
    <row r="935" spans="1:8" ht="20.100000000000001" customHeight="1">
      <c r="A935" s="76">
        <v>45671</v>
      </c>
      <c r="B935" s="77">
        <v>45671.63341232622</v>
      </c>
      <c r="C935" s="77"/>
      <c r="D935" s="78" t="s">
        <v>40</v>
      </c>
      <c r="E935" s="79">
        <v>1681</v>
      </c>
      <c r="F935" s="80">
        <v>17.045000000000002</v>
      </c>
      <c r="G935" s="78" t="s">
        <v>30</v>
      </c>
      <c r="H935" s="81" t="s">
        <v>31</v>
      </c>
    </row>
    <row r="936" spans="1:8" ht="20.100000000000001" customHeight="1">
      <c r="A936" s="76">
        <v>45671</v>
      </c>
      <c r="B936" s="77">
        <v>45671.634358183015</v>
      </c>
      <c r="C936" s="77"/>
      <c r="D936" s="78" t="s">
        <v>40</v>
      </c>
      <c r="E936" s="79">
        <v>582</v>
      </c>
      <c r="F936" s="80">
        <v>17.065000000000001</v>
      </c>
      <c r="G936" s="78" t="s">
        <v>30</v>
      </c>
      <c r="H936" s="81" t="s">
        <v>31</v>
      </c>
    </row>
    <row r="937" spans="1:8" ht="20.100000000000001" customHeight="1">
      <c r="A937" s="76">
        <v>45671</v>
      </c>
      <c r="B937" s="77">
        <v>45671.635114050936</v>
      </c>
      <c r="C937" s="77"/>
      <c r="D937" s="78" t="s">
        <v>40</v>
      </c>
      <c r="E937" s="79">
        <v>111</v>
      </c>
      <c r="F937" s="80">
        <v>17.074999999999999</v>
      </c>
      <c r="G937" s="78" t="s">
        <v>30</v>
      </c>
      <c r="H937" s="81" t="s">
        <v>32</v>
      </c>
    </row>
    <row r="938" spans="1:8" ht="20.100000000000001" customHeight="1">
      <c r="A938" s="76">
        <v>45671</v>
      </c>
      <c r="B938" s="77">
        <v>45671.635114212986</v>
      </c>
      <c r="C938" s="77"/>
      <c r="D938" s="78" t="s">
        <v>40</v>
      </c>
      <c r="E938" s="79">
        <v>113</v>
      </c>
      <c r="F938" s="80">
        <v>17.074999999999999</v>
      </c>
      <c r="G938" s="78" t="s">
        <v>30</v>
      </c>
      <c r="H938" s="81" t="s">
        <v>32</v>
      </c>
    </row>
    <row r="939" spans="1:8" ht="20.100000000000001" customHeight="1">
      <c r="A939" s="76">
        <v>45671</v>
      </c>
      <c r="B939" s="77">
        <v>45671.635114386678</v>
      </c>
      <c r="C939" s="77"/>
      <c r="D939" s="78" t="s">
        <v>40</v>
      </c>
      <c r="E939" s="79">
        <v>113</v>
      </c>
      <c r="F939" s="80">
        <v>17.074999999999999</v>
      </c>
      <c r="G939" s="78" t="s">
        <v>30</v>
      </c>
      <c r="H939" s="81" t="s">
        <v>32</v>
      </c>
    </row>
    <row r="940" spans="1:8" ht="20.100000000000001" customHeight="1">
      <c r="A940" s="76">
        <v>45671</v>
      </c>
      <c r="B940" s="77">
        <v>45671.635115034878</v>
      </c>
      <c r="C940" s="77"/>
      <c r="D940" s="78" t="s">
        <v>40</v>
      </c>
      <c r="E940" s="79">
        <v>107</v>
      </c>
      <c r="F940" s="80">
        <v>17.074999999999999</v>
      </c>
      <c r="G940" s="78" t="s">
        <v>30</v>
      </c>
      <c r="H940" s="81" t="s">
        <v>32</v>
      </c>
    </row>
    <row r="941" spans="1:8" ht="20.100000000000001" customHeight="1">
      <c r="A941" s="76">
        <v>45671</v>
      </c>
      <c r="B941" s="77">
        <v>45671.635117951315</v>
      </c>
      <c r="C941" s="77"/>
      <c r="D941" s="78" t="s">
        <v>40</v>
      </c>
      <c r="E941" s="79">
        <v>1030</v>
      </c>
      <c r="F941" s="80">
        <v>17.07</v>
      </c>
      <c r="G941" s="78" t="s">
        <v>30</v>
      </c>
      <c r="H941" s="81" t="s">
        <v>31</v>
      </c>
    </row>
    <row r="942" spans="1:8" ht="20.100000000000001" customHeight="1">
      <c r="A942" s="76">
        <v>45671</v>
      </c>
      <c r="B942" s="77">
        <v>45671.63511803234</v>
      </c>
      <c r="C942" s="77"/>
      <c r="D942" s="78" t="s">
        <v>40</v>
      </c>
      <c r="E942" s="79">
        <v>144</v>
      </c>
      <c r="F942" s="80">
        <v>17.074999999999999</v>
      </c>
      <c r="G942" s="78" t="s">
        <v>30</v>
      </c>
      <c r="H942" s="81" t="s">
        <v>32</v>
      </c>
    </row>
    <row r="943" spans="1:8" ht="20.100000000000001" customHeight="1">
      <c r="A943" s="76">
        <v>45671</v>
      </c>
      <c r="B943" s="77">
        <v>45671.63511803234</v>
      </c>
      <c r="C943" s="77"/>
      <c r="D943" s="78" t="s">
        <v>40</v>
      </c>
      <c r="E943" s="79">
        <v>117</v>
      </c>
      <c r="F943" s="80">
        <v>17.074999999999999</v>
      </c>
      <c r="G943" s="78" t="s">
        <v>30</v>
      </c>
      <c r="H943" s="81" t="s">
        <v>32</v>
      </c>
    </row>
    <row r="944" spans="1:8" ht="20.100000000000001" customHeight="1">
      <c r="A944" s="76">
        <v>45671</v>
      </c>
      <c r="B944" s="77">
        <v>45671.63511803234</v>
      </c>
      <c r="C944" s="77"/>
      <c r="D944" s="78" t="s">
        <v>40</v>
      </c>
      <c r="E944" s="79">
        <v>81</v>
      </c>
      <c r="F944" s="80">
        <v>17.074999999999999</v>
      </c>
      <c r="G944" s="78" t="s">
        <v>30</v>
      </c>
      <c r="H944" s="81" t="s">
        <v>32</v>
      </c>
    </row>
    <row r="945" spans="1:8" ht="20.100000000000001" customHeight="1">
      <c r="A945" s="76">
        <v>45671</v>
      </c>
      <c r="B945" s="77">
        <v>45671.636158784851</v>
      </c>
      <c r="C945" s="77"/>
      <c r="D945" s="78" t="s">
        <v>40</v>
      </c>
      <c r="E945" s="79">
        <v>335</v>
      </c>
      <c r="F945" s="80">
        <v>17.065000000000001</v>
      </c>
      <c r="G945" s="78" t="s">
        <v>30</v>
      </c>
      <c r="H945" s="81" t="s">
        <v>31</v>
      </c>
    </row>
    <row r="946" spans="1:8" ht="20.100000000000001" customHeight="1">
      <c r="A946" s="76">
        <v>45671</v>
      </c>
      <c r="B946" s="77">
        <v>45671.636441435199</v>
      </c>
      <c r="C946" s="77"/>
      <c r="D946" s="78" t="s">
        <v>40</v>
      </c>
      <c r="E946" s="79">
        <v>661</v>
      </c>
      <c r="F946" s="80">
        <v>17.065000000000001</v>
      </c>
      <c r="G946" s="78" t="s">
        <v>30</v>
      </c>
      <c r="H946" s="81" t="s">
        <v>31</v>
      </c>
    </row>
    <row r="947" spans="1:8" ht="20.100000000000001" customHeight="1">
      <c r="A947" s="76">
        <v>45671</v>
      </c>
      <c r="B947" s="77">
        <v>45671.637840740848</v>
      </c>
      <c r="C947" s="77"/>
      <c r="D947" s="78" t="s">
        <v>40</v>
      </c>
      <c r="E947" s="79">
        <v>1476</v>
      </c>
      <c r="F947" s="80">
        <v>17.074999999999999</v>
      </c>
      <c r="G947" s="78" t="s">
        <v>30</v>
      </c>
      <c r="H947" s="81" t="s">
        <v>31</v>
      </c>
    </row>
    <row r="948" spans="1:8" ht="20.100000000000001" customHeight="1">
      <c r="A948" s="76">
        <v>45671</v>
      </c>
      <c r="B948" s="77">
        <v>45671.637840786949</v>
      </c>
      <c r="C948" s="77"/>
      <c r="D948" s="78" t="s">
        <v>40</v>
      </c>
      <c r="E948" s="79">
        <v>465</v>
      </c>
      <c r="F948" s="80">
        <v>17.074999999999999</v>
      </c>
      <c r="G948" s="78" t="s">
        <v>30</v>
      </c>
      <c r="H948" s="81" t="s">
        <v>34</v>
      </c>
    </row>
    <row r="949" spans="1:8" ht="20.100000000000001" customHeight="1">
      <c r="A949" s="76">
        <v>45671</v>
      </c>
      <c r="B949" s="77">
        <v>45671.63867369201</v>
      </c>
      <c r="C949" s="77"/>
      <c r="D949" s="78" t="s">
        <v>40</v>
      </c>
      <c r="E949" s="79">
        <v>450</v>
      </c>
      <c r="F949" s="80">
        <v>17.074999999999999</v>
      </c>
      <c r="G949" s="78" t="s">
        <v>30</v>
      </c>
      <c r="H949" s="81" t="s">
        <v>34</v>
      </c>
    </row>
    <row r="950" spans="1:8" ht="20.100000000000001" customHeight="1">
      <c r="A950" s="76">
        <v>45671</v>
      </c>
      <c r="B950" s="77">
        <v>45671.638673738576</v>
      </c>
      <c r="C950" s="77"/>
      <c r="D950" s="78" t="s">
        <v>40</v>
      </c>
      <c r="E950" s="79">
        <v>1449</v>
      </c>
      <c r="F950" s="80">
        <v>17.074999999999999</v>
      </c>
      <c r="G950" s="78" t="s">
        <v>30</v>
      </c>
      <c r="H950" s="81" t="s">
        <v>31</v>
      </c>
    </row>
    <row r="951" spans="1:8" ht="20.100000000000001" customHeight="1">
      <c r="A951" s="76">
        <v>45671</v>
      </c>
      <c r="B951" s="77">
        <v>45671.640033981297</v>
      </c>
      <c r="C951" s="77"/>
      <c r="D951" s="78" t="s">
        <v>40</v>
      </c>
      <c r="E951" s="79">
        <v>2059</v>
      </c>
      <c r="F951" s="80">
        <v>17.085000000000001</v>
      </c>
      <c r="G951" s="78" t="s">
        <v>30</v>
      </c>
      <c r="H951" s="81" t="s">
        <v>31</v>
      </c>
    </row>
    <row r="952" spans="1:8" ht="20.100000000000001" customHeight="1">
      <c r="A952" s="76">
        <v>45671</v>
      </c>
      <c r="B952" s="77">
        <v>45671.641394050792</v>
      </c>
      <c r="C952" s="77"/>
      <c r="D952" s="78" t="s">
        <v>40</v>
      </c>
      <c r="E952" s="79">
        <v>1549</v>
      </c>
      <c r="F952" s="80">
        <v>17.085000000000001</v>
      </c>
      <c r="G952" s="78" t="s">
        <v>30</v>
      </c>
      <c r="H952" s="81" t="s">
        <v>31</v>
      </c>
    </row>
    <row r="953" spans="1:8" ht="20.100000000000001" customHeight="1">
      <c r="A953" s="76">
        <v>45671</v>
      </c>
      <c r="B953" s="77">
        <v>45671.641427222174</v>
      </c>
      <c r="C953" s="77"/>
      <c r="D953" s="78" t="s">
        <v>40</v>
      </c>
      <c r="E953" s="79">
        <v>100</v>
      </c>
      <c r="F953" s="80">
        <v>17.079999999999998</v>
      </c>
      <c r="G953" s="78" t="s">
        <v>30</v>
      </c>
      <c r="H953" s="81" t="s">
        <v>31</v>
      </c>
    </row>
    <row r="954" spans="1:8" ht="20.100000000000001" customHeight="1">
      <c r="A954" s="76">
        <v>45671</v>
      </c>
      <c r="B954" s="77">
        <v>45671.642407974694</v>
      </c>
      <c r="C954" s="77"/>
      <c r="D954" s="78" t="s">
        <v>40</v>
      </c>
      <c r="E954" s="79">
        <v>819</v>
      </c>
      <c r="F954" s="80">
        <v>17.09</v>
      </c>
      <c r="G954" s="78" t="s">
        <v>30</v>
      </c>
      <c r="H954" s="81" t="s">
        <v>31</v>
      </c>
    </row>
    <row r="955" spans="1:8" ht="20.100000000000001" customHeight="1">
      <c r="A955" s="76">
        <v>45671</v>
      </c>
      <c r="B955" s="77">
        <v>45671.642625937704</v>
      </c>
      <c r="C955" s="77"/>
      <c r="D955" s="78" t="s">
        <v>40</v>
      </c>
      <c r="E955" s="79">
        <v>68</v>
      </c>
      <c r="F955" s="80">
        <v>17.09</v>
      </c>
      <c r="G955" s="78" t="s">
        <v>30</v>
      </c>
      <c r="H955" s="81" t="s">
        <v>31</v>
      </c>
    </row>
    <row r="956" spans="1:8" ht="20.100000000000001" customHeight="1">
      <c r="A956" s="76">
        <v>45671</v>
      </c>
      <c r="B956" s="77">
        <v>45671.642625937704</v>
      </c>
      <c r="C956" s="77"/>
      <c r="D956" s="78" t="s">
        <v>40</v>
      </c>
      <c r="E956" s="79">
        <v>640</v>
      </c>
      <c r="F956" s="80">
        <v>17.09</v>
      </c>
      <c r="G956" s="78" t="s">
        <v>30</v>
      </c>
      <c r="H956" s="81" t="s">
        <v>31</v>
      </c>
    </row>
    <row r="957" spans="1:8" ht="20.100000000000001" customHeight="1">
      <c r="A957" s="76">
        <v>45671</v>
      </c>
      <c r="B957" s="77">
        <v>45671.643547291867</v>
      </c>
      <c r="C957" s="77"/>
      <c r="D957" s="78" t="s">
        <v>40</v>
      </c>
      <c r="E957" s="79">
        <v>143</v>
      </c>
      <c r="F957" s="80">
        <v>17.09</v>
      </c>
      <c r="G957" s="78" t="s">
        <v>30</v>
      </c>
      <c r="H957" s="81" t="s">
        <v>34</v>
      </c>
    </row>
    <row r="958" spans="1:8" ht="20.100000000000001" customHeight="1">
      <c r="A958" s="76">
        <v>45671</v>
      </c>
      <c r="B958" s="77">
        <v>45671.643547291867</v>
      </c>
      <c r="C958" s="77"/>
      <c r="D958" s="78" t="s">
        <v>40</v>
      </c>
      <c r="E958" s="79">
        <v>150</v>
      </c>
      <c r="F958" s="80">
        <v>17.094999999999999</v>
      </c>
      <c r="G958" s="78" t="s">
        <v>30</v>
      </c>
      <c r="H958" s="81" t="s">
        <v>32</v>
      </c>
    </row>
    <row r="959" spans="1:8" ht="20.100000000000001" customHeight="1">
      <c r="A959" s="76">
        <v>45671</v>
      </c>
      <c r="B959" s="77">
        <v>45671.643547291867</v>
      </c>
      <c r="C959" s="77"/>
      <c r="D959" s="78" t="s">
        <v>40</v>
      </c>
      <c r="E959" s="79">
        <v>94</v>
      </c>
      <c r="F959" s="80">
        <v>17.094999999999999</v>
      </c>
      <c r="G959" s="78" t="s">
        <v>30</v>
      </c>
      <c r="H959" s="81" t="s">
        <v>32</v>
      </c>
    </row>
    <row r="960" spans="1:8" ht="20.100000000000001" customHeight="1">
      <c r="A960" s="76">
        <v>45671</v>
      </c>
      <c r="B960" s="77">
        <v>45671.643547291867</v>
      </c>
      <c r="C960" s="77"/>
      <c r="D960" s="78" t="s">
        <v>40</v>
      </c>
      <c r="E960" s="79">
        <v>1273</v>
      </c>
      <c r="F960" s="80">
        <v>17.09</v>
      </c>
      <c r="G960" s="78" t="s">
        <v>30</v>
      </c>
      <c r="H960" s="81" t="s">
        <v>31</v>
      </c>
    </row>
    <row r="961" spans="1:8" ht="20.100000000000001" customHeight="1">
      <c r="A961" s="76">
        <v>45671</v>
      </c>
      <c r="B961" s="77">
        <v>45671.64382578712</v>
      </c>
      <c r="C961" s="77"/>
      <c r="D961" s="78" t="s">
        <v>40</v>
      </c>
      <c r="E961" s="79">
        <v>345</v>
      </c>
      <c r="F961" s="80">
        <v>17.085000000000001</v>
      </c>
      <c r="G961" s="78" t="s">
        <v>30</v>
      </c>
      <c r="H961" s="81" t="s">
        <v>31</v>
      </c>
    </row>
    <row r="962" spans="1:8" ht="20.100000000000001" customHeight="1">
      <c r="A962" s="76">
        <v>45671</v>
      </c>
      <c r="B962" s="77">
        <v>45671.644367766101</v>
      </c>
      <c r="C962" s="77"/>
      <c r="D962" s="78" t="s">
        <v>40</v>
      </c>
      <c r="E962" s="79">
        <v>451</v>
      </c>
      <c r="F962" s="80">
        <v>17.074999999999999</v>
      </c>
      <c r="G962" s="78" t="s">
        <v>30</v>
      </c>
      <c r="H962" s="81" t="s">
        <v>31</v>
      </c>
    </row>
    <row r="963" spans="1:8" ht="20.100000000000001" customHeight="1">
      <c r="A963" s="76">
        <v>45671</v>
      </c>
      <c r="B963" s="77">
        <v>45671.644470578525</v>
      </c>
      <c r="C963" s="77"/>
      <c r="D963" s="78" t="s">
        <v>40</v>
      </c>
      <c r="E963" s="79">
        <v>850</v>
      </c>
      <c r="F963" s="80">
        <v>17.07</v>
      </c>
      <c r="G963" s="78" t="s">
        <v>30</v>
      </c>
      <c r="H963" s="81" t="s">
        <v>31</v>
      </c>
    </row>
    <row r="964" spans="1:8" ht="20.100000000000001" customHeight="1">
      <c r="A964" s="76">
        <v>45671</v>
      </c>
      <c r="B964" s="77">
        <v>45671.645630821586</v>
      </c>
      <c r="C964" s="77"/>
      <c r="D964" s="78" t="s">
        <v>40</v>
      </c>
      <c r="E964" s="79">
        <v>1518</v>
      </c>
      <c r="F964" s="80">
        <v>17.074999999999999</v>
      </c>
      <c r="G964" s="78" t="s">
        <v>30</v>
      </c>
      <c r="H964" s="81" t="s">
        <v>31</v>
      </c>
    </row>
    <row r="965" spans="1:8" ht="20.100000000000001" customHeight="1">
      <c r="A965" s="76">
        <v>45671</v>
      </c>
      <c r="B965" s="77">
        <v>45671.646002939902</v>
      </c>
      <c r="C965" s="77"/>
      <c r="D965" s="78" t="s">
        <v>40</v>
      </c>
      <c r="E965" s="79">
        <v>17</v>
      </c>
      <c r="F965" s="80">
        <v>17.074999999999999</v>
      </c>
      <c r="G965" s="78" t="s">
        <v>30</v>
      </c>
      <c r="H965" s="81" t="s">
        <v>31</v>
      </c>
    </row>
    <row r="966" spans="1:8" ht="20.100000000000001" customHeight="1">
      <c r="A966" s="76">
        <v>45671</v>
      </c>
      <c r="B966" s="77">
        <v>45671.646002939902</v>
      </c>
      <c r="C966" s="77"/>
      <c r="D966" s="78" t="s">
        <v>40</v>
      </c>
      <c r="E966" s="79">
        <v>67</v>
      </c>
      <c r="F966" s="80">
        <v>17.074999999999999</v>
      </c>
      <c r="G966" s="78" t="s">
        <v>30</v>
      </c>
      <c r="H966" s="81" t="s">
        <v>31</v>
      </c>
    </row>
    <row r="967" spans="1:8" ht="20.100000000000001" customHeight="1">
      <c r="A967" s="76">
        <v>45671</v>
      </c>
      <c r="B967" s="77">
        <v>45671.646002939902</v>
      </c>
      <c r="C967" s="77"/>
      <c r="D967" s="78" t="s">
        <v>40</v>
      </c>
      <c r="E967" s="79">
        <v>44</v>
      </c>
      <c r="F967" s="80">
        <v>17.074999999999999</v>
      </c>
      <c r="G967" s="78" t="s">
        <v>30</v>
      </c>
      <c r="H967" s="81" t="s">
        <v>31</v>
      </c>
    </row>
    <row r="968" spans="1:8" ht="20.100000000000001" customHeight="1">
      <c r="A968" s="76">
        <v>45671</v>
      </c>
      <c r="B968" s="77">
        <v>45671.646002939902</v>
      </c>
      <c r="C968" s="77"/>
      <c r="D968" s="78" t="s">
        <v>40</v>
      </c>
      <c r="E968" s="79">
        <v>773</v>
      </c>
      <c r="F968" s="80">
        <v>17.074999999999999</v>
      </c>
      <c r="G968" s="78" t="s">
        <v>30</v>
      </c>
      <c r="H968" s="81" t="s">
        <v>31</v>
      </c>
    </row>
    <row r="969" spans="1:8" ht="20.100000000000001" customHeight="1">
      <c r="A969" s="76">
        <v>45671</v>
      </c>
      <c r="B969" s="77">
        <v>45671.646539838053</v>
      </c>
      <c r="C969" s="77"/>
      <c r="D969" s="78" t="s">
        <v>40</v>
      </c>
      <c r="E969" s="79">
        <v>2208</v>
      </c>
      <c r="F969" s="80">
        <v>17.074999999999999</v>
      </c>
      <c r="G969" s="78" t="s">
        <v>30</v>
      </c>
      <c r="H969" s="81" t="s">
        <v>34</v>
      </c>
    </row>
    <row r="970" spans="1:8" ht="20.100000000000001" customHeight="1">
      <c r="A970" s="76">
        <v>45671</v>
      </c>
      <c r="B970" s="77">
        <v>45671.6472278703</v>
      </c>
      <c r="C970" s="77"/>
      <c r="D970" s="78" t="s">
        <v>40</v>
      </c>
      <c r="E970" s="79">
        <v>1757</v>
      </c>
      <c r="F970" s="80">
        <v>17.074999999999999</v>
      </c>
      <c r="G970" s="78" t="s">
        <v>30</v>
      </c>
      <c r="H970" s="81" t="s">
        <v>34</v>
      </c>
    </row>
    <row r="971" spans="1:8" ht="20.100000000000001" customHeight="1">
      <c r="A971" s="76">
        <v>45671</v>
      </c>
      <c r="B971" s="77">
        <v>45671.6472278703</v>
      </c>
      <c r="C971" s="77"/>
      <c r="D971" s="78" t="s">
        <v>40</v>
      </c>
      <c r="E971" s="79">
        <v>448</v>
      </c>
      <c r="F971" s="80">
        <v>17.074999999999999</v>
      </c>
      <c r="G971" s="78" t="s">
        <v>30</v>
      </c>
      <c r="H971" s="81" t="s">
        <v>34</v>
      </c>
    </row>
    <row r="972" spans="1:8" ht="20.100000000000001" customHeight="1">
      <c r="A972" s="76">
        <v>45671</v>
      </c>
      <c r="B972" s="77">
        <v>45671.647539236117</v>
      </c>
      <c r="C972" s="77"/>
      <c r="D972" s="78" t="s">
        <v>40</v>
      </c>
      <c r="E972" s="79">
        <v>476</v>
      </c>
      <c r="F972" s="80">
        <v>17.07</v>
      </c>
      <c r="G972" s="78" t="s">
        <v>30</v>
      </c>
      <c r="H972" s="81" t="s">
        <v>34</v>
      </c>
    </row>
    <row r="973" spans="1:8" ht="20.100000000000001" customHeight="1">
      <c r="A973" s="76">
        <v>45671</v>
      </c>
      <c r="B973" s="77">
        <v>45671.6475392594</v>
      </c>
      <c r="C973" s="77"/>
      <c r="D973" s="78" t="s">
        <v>40</v>
      </c>
      <c r="E973" s="79">
        <v>1570</v>
      </c>
      <c r="F973" s="80">
        <v>17.07</v>
      </c>
      <c r="G973" s="78" t="s">
        <v>30</v>
      </c>
      <c r="H973" s="81" t="s">
        <v>31</v>
      </c>
    </row>
    <row r="974" spans="1:8" ht="20.100000000000001" customHeight="1">
      <c r="A974" s="76">
        <v>45671</v>
      </c>
      <c r="B974" s="77">
        <v>45671.64815016184</v>
      </c>
      <c r="C974" s="77"/>
      <c r="D974" s="78" t="s">
        <v>40</v>
      </c>
      <c r="E974" s="79">
        <v>2504</v>
      </c>
      <c r="F974" s="80">
        <v>17.079999999999998</v>
      </c>
      <c r="G974" s="78" t="s">
        <v>30</v>
      </c>
      <c r="H974" s="81" t="s">
        <v>31</v>
      </c>
    </row>
    <row r="975" spans="1:8" ht="20.100000000000001" customHeight="1">
      <c r="A975" s="76">
        <v>45671</v>
      </c>
      <c r="B975" s="77">
        <v>45671.648641296197</v>
      </c>
      <c r="C975" s="77"/>
      <c r="D975" s="78" t="s">
        <v>40</v>
      </c>
      <c r="E975" s="79">
        <v>366</v>
      </c>
      <c r="F975" s="80">
        <v>17.094999999999999</v>
      </c>
      <c r="G975" s="78" t="s">
        <v>30</v>
      </c>
      <c r="H975" s="81" t="s">
        <v>34</v>
      </c>
    </row>
    <row r="976" spans="1:8" ht="20.100000000000001" customHeight="1">
      <c r="A976" s="76">
        <v>45671</v>
      </c>
      <c r="B976" s="77">
        <v>45671.648641331121</v>
      </c>
      <c r="C976" s="77"/>
      <c r="D976" s="78" t="s">
        <v>40</v>
      </c>
      <c r="E976" s="79">
        <v>1271</v>
      </c>
      <c r="F976" s="80">
        <v>17.094999999999999</v>
      </c>
      <c r="G976" s="78" t="s">
        <v>30</v>
      </c>
      <c r="H976" s="81" t="s">
        <v>31</v>
      </c>
    </row>
    <row r="977" spans="1:8" ht="20.100000000000001" customHeight="1">
      <c r="A977" s="76">
        <v>45671</v>
      </c>
      <c r="B977" s="77">
        <v>45671.648782060016</v>
      </c>
      <c r="C977" s="77"/>
      <c r="D977" s="78" t="s">
        <v>40</v>
      </c>
      <c r="E977" s="79">
        <v>17</v>
      </c>
      <c r="F977" s="80">
        <v>17.09</v>
      </c>
      <c r="G977" s="78" t="s">
        <v>30</v>
      </c>
      <c r="H977" s="81" t="s">
        <v>31</v>
      </c>
    </row>
    <row r="978" spans="1:8" ht="20.100000000000001" customHeight="1">
      <c r="A978" s="76">
        <v>45671</v>
      </c>
      <c r="B978" s="77">
        <v>45671.648782060016</v>
      </c>
      <c r="C978" s="77"/>
      <c r="D978" s="78" t="s">
        <v>40</v>
      </c>
      <c r="E978" s="79">
        <v>1</v>
      </c>
      <c r="F978" s="80">
        <v>17.09</v>
      </c>
      <c r="G978" s="78" t="s">
        <v>30</v>
      </c>
      <c r="H978" s="81" t="s">
        <v>31</v>
      </c>
    </row>
    <row r="979" spans="1:8" ht="20.100000000000001" customHeight="1">
      <c r="A979" s="76">
        <v>45671</v>
      </c>
      <c r="B979" s="77">
        <v>45671.648782060016</v>
      </c>
      <c r="C979" s="77"/>
      <c r="D979" s="78" t="s">
        <v>40</v>
      </c>
      <c r="E979" s="79">
        <v>55</v>
      </c>
      <c r="F979" s="80">
        <v>17.09</v>
      </c>
      <c r="G979" s="78" t="s">
        <v>30</v>
      </c>
      <c r="H979" s="81" t="s">
        <v>31</v>
      </c>
    </row>
    <row r="980" spans="1:8" ht="20.100000000000001" customHeight="1">
      <c r="A980" s="76">
        <v>45671</v>
      </c>
      <c r="B980" s="77">
        <v>45671.648782060016</v>
      </c>
      <c r="C980" s="77"/>
      <c r="D980" s="78" t="s">
        <v>40</v>
      </c>
      <c r="E980" s="79">
        <v>400</v>
      </c>
      <c r="F980" s="80">
        <v>17.09</v>
      </c>
      <c r="G980" s="78" t="s">
        <v>30</v>
      </c>
      <c r="H980" s="81" t="s">
        <v>31</v>
      </c>
    </row>
    <row r="981" spans="1:8" ht="20.100000000000001" customHeight="1">
      <c r="A981" s="76">
        <v>45671</v>
      </c>
      <c r="B981" s="77">
        <v>45671.649059386458</v>
      </c>
      <c r="C981" s="77"/>
      <c r="D981" s="78" t="s">
        <v>40</v>
      </c>
      <c r="E981" s="79">
        <v>1004</v>
      </c>
      <c r="F981" s="80">
        <v>17.09</v>
      </c>
      <c r="G981" s="78" t="s">
        <v>30</v>
      </c>
      <c r="H981" s="81" t="s">
        <v>31</v>
      </c>
    </row>
    <row r="982" spans="1:8" ht="20.100000000000001" customHeight="1">
      <c r="A982" s="76">
        <v>45671</v>
      </c>
      <c r="B982" s="77">
        <v>45671.649427916855</v>
      </c>
      <c r="C982" s="77"/>
      <c r="D982" s="78" t="s">
        <v>40</v>
      </c>
      <c r="E982" s="79">
        <v>88</v>
      </c>
      <c r="F982" s="80">
        <v>17.079999999999998</v>
      </c>
      <c r="G982" s="78" t="s">
        <v>30</v>
      </c>
      <c r="H982" s="81" t="s">
        <v>31</v>
      </c>
    </row>
    <row r="983" spans="1:8" ht="20.100000000000001" customHeight="1">
      <c r="A983" s="76">
        <v>45671</v>
      </c>
      <c r="B983" s="77">
        <v>45671.649456203915</v>
      </c>
      <c r="C983" s="77"/>
      <c r="D983" s="78" t="s">
        <v>40</v>
      </c>
      <c r="E983" s="79">
        <v>172</v>
      </c>
      <c r="F983" s="80">
        <v>17.085000000000001</v>
      </c>
      <c r="G983" s="78" t="s">
        <v>30</v>
      </c>
      <c r="H983" s="81" t="s">
        <v>32</v>
      </c>
    </row>
    <row r="984" spans="1:8" ht="20.100000000000001" customHeight="1">
      <c r="A984" s="76">
        <v>45671</v>
      </c>
      <c r="B984" s="77">
        <v>45671.649456203915</v>
      </c>
      <c r="C984" s="77"/>
      <c r="D984" s="78" t="s">
        <v>40</v>
      </c>
      <c r="E984" s="79">
        <v>495</v>
      </c>
      <c r="F984" s="80">
        <v>17.085000000000001</v>
      </c>
      <c r="G984" s="78" t="s">
        <v>30</v>
      </c>
      <c r="H984" s="81" t="s">
        <v>32</v>
      </c>
    </row>
    <row r="985" spans="1:8" ht="20.100000000000001" customHeight="1">
      <c r="A985" s="76">
        <v>45671</v>
      </c>
      <c r="B985" s="77">
        <v>45671.649456203915</v>
      </c>
      <c r="C985" s="77"/>
      <c r="D985" s="78" t="s">
        <v>40</v>
      </c>
      <c r="E985" s="79">
        <v>963</v>
      </c>
      <c r="F985" s="80">
        <v>17.085000000000001</v>
      </c>
      <c r="G985" s="78" t="s">
        <v>30</v>
      </c>
      <c r="H985" s="81" t="s">
        <v>32</v>
      </c>
    </row>
    <row r="986" spans="1:8" ht="20.100000000000001" customHeight="1">
      <c r="A986" s="76">
        <v>45671</v>
      </c>
      <c r="B986" s="77">
        <v>45671.649636145681</v>
      </c>
      <c r="C986" s="77"/>
      <c r="D986" s="78" t="s">
        <v>40</v>
      </c>
      <c r="E986" s="79">
        <v>378</v>
      </c>
      <c r="F986" s="80">
        <v>17.074999999999999</v>
      </c>
      <c r="G986" s="78" t="s">
        <v>30</v>
      </c>
      <c r="H986" s="81" t="s">
        <v>31</v>
      </c>
    </row>
    <row r="987" spans="1:8" ht="20.100000000000001" customHeight="1">
      <c r="A987" s="76">
        <v>45671</v>
      </c>
      <c r="B987" s="77">
        <v>45671.649897511583</v>
      </c>
      <c r="C987" s="77"/>
      <c r="D987" s="78" t="s">
        <v>40</v>
      </c>
      <c r="E987" s="79">
        <v>873</v>
      </c>
      <c r="F987" s="80">
        <v>17.07</v>
      </c>
      <c r="G987" s="78" t="s">
        <v>30</v>
      </c>
      <c r="H987" s="81" t="s">
        <v>31</v>
      </c>
    </row>
    <row r="988" spans="1:8" ht="20.100000000000001" customHeight="1">
      <c r="A988" s="76">
        <v>45671</v>
      </c>
      <c r="B988" s="77">
        <v>45671.650252997875</v>
      </c>
      <c r="C988" s="77"/>
      <c r="D988" s="78" t="s">
        <v>40</v>
      </c>
      <c r="E988" s="79">
        <v>800</v>
      </c>
      <c r="F988" s="80">
        <v>17.065000000000001</v>
      </c>
      <c r="G988" s="78" t="s">
        <v>30</v>
      </c>
      <c r="H988" s="81" t="s">
        <v>31</v>
      </c>
    </row>
    <row r="989" spans="1:8" ht="20.100000000000001" customHeight="1">
      <c r="A989" s="76">
        <v>45671</v>
      </c>
      <c r="B989" s="77">
        <v>45671.65077791689</v>
      </c>
      <c r="C989" s="77"/>
      <c r="D989" s="78" t="s">
        <v>40</v>
      </c>
      <c r="E989" s="79">
        <v>19</v>
      </c>
      <c r="F989" s="80">
        <v>17.045000000000002</v>
      </c>
      <c r="G989" s="78" t="s">
        <v>30</v>
      </c>
      <c r="H989" s="81" t="s">
        <v>31</v>
      </c>
    </row>
    <row r="990" spans="1:8" ht="20.100000000000001" customHeight="1">
      <c r="A990" s="76">
        <v>45671</v>
      </c>
      <c r="B990" s="77">
        <v>45671.65077791689</v>
      </c>
      <c r="C990" s="77"/>
      <c r="D990" s="78" t="s">
        <v>40</v>
      </c>
      <c r="E990" s="79">
        <v>16</v>
      </c>
      <c r="F990" s="80">
        <v>17.045000000000002</v>
      </c>
      <c r="G990" s="78" t="s">
        <v>30</v>
      </c>
      <c r="H990" s="81" t="s">
        <v>31</v>
      </c>
    </row>
    <row r="991" spans="1:8" ht="20.100000000000001" customHeight="1">
      <c r="A991" s="76">
        <v>45671</v>
      </c>
      <c r="B991" s="77">
        <v>45671.65077791689</v>
      </c>
      <c r="C991" s="77"/>
      <c r="D991" s="78" t="s">
        <v>40</v>
      </c>
      <c r="E991" s="79">
        <v>71</v>
      </c>
      <c r="F991" s="80">
        <v>17.045000000000002</v>
      </c>
      <c r="G991" s="78" t="s">
        <v>30</v>
      </c>
      <c r="H991" s="81" t="s">
        <v>31</v>
      </c>
    </row>
    <row r="992" spans="1:8" ht="20.100000000000001" customHeight="1">
      <c r="A992" s="76">
        <v>45671</v>
      </c>
      <c r="B992" s="77">
        <v>45671.65077791689</v>
      </c>
      <c r="C992" s="77"/>
      <c r="D992" s="78" t="s">
        <v>40</v>
      </c>
      <c r="E992" s="79">
        <v>104</v>
      </c>
      <c r="F992" s="80">
        <v>17.045000000000002</v>
      </c>
      <c r="G992" s="78" t="s">
        <v>30</v>
      </c>
      <c r="H992" s="81" t="s">
        <v>31</v>
      </c>
    </row>
    <row r="993" spans="1:8" ht="20.100000000000001" customHeight="1">
      <c r="A993" s="76">
        <v>45671</v>
      </c>
      <c r="B993" s="77">
        <v>45671.65077791689</v>
      </c>
      <c r="C993" s="77"/>
      <c r="D993" s="78" t="s">
        <v>40</v>
      </c>
      <c r="E993" s="79">
        <v>597</v>
      </c>
      <c r="F993" s="80">
        <v>17.045000000000002</v>
      </c>
      <c r="G993" s="78" t="s">
        <v>30</v>
      </c>
      <c r="H993" s="81" t="s">
        <v>31</v>
      </c>
    </row>
    <row r="994" spans="1:8" ht="20.100000000000001" customHeight="1">
      <c r="A994" s="76">
        <v>45671</v>
      </c>
      <c r="B994" s="77">
        <v>45671.651088599581</v>
      </c>
      <c r="C994" s="77"/>
      <c r="D994" s="78" t="s">
        <v>40</v>
      </c>
      <c r="E994" s="79">
        <v>125</v>
      </c>
      <c r="F994" s="80">
        <v>17.055</v>
      </c>
      <c r="G994" s="78" t="s">
        <v>30</v>
      </c>
      <c r="H994" s="81" t="s">
        <v>32</v>
      </c>
    </row>
    <row r="995" spans="1:8" ht="20.100000000000001" customHeight="1">
      <c r="A995" s="76">
        <v>45671</v>
      </c>
      <c r="B995" s="77">
        <v>45671.651088599581</v>
      </c>
      <c r="C995" s="77"/>
      <c r="D995" s="78" t="s">
        <v>40</v>
      </c>
      <c r="E995" s="79">
        <v>175</v>
      </c>
      <c r="F995" s="80">
        <v>17.059999999999999</v>
      </c>
      <c r="G995" s="78" t="s">
        <v>30</v>
      </c>
      <c r="H995" s="81" t="s">
        <v>32</v>
      </c>
    </row>
    <row r="996" spans="1:8" ht="20.100000000000001" customHeight="1">
      <c r="A996" s="76">
        <v>45671</v>
      </c>
      <c r="B996" s="77">
        <v>45671.651088599581</v>
      </c>
      <c r="C996" s="77"/>
      <c r="D996" s="78" t="s">
        <v>40</v>
      </c>
      <c r="E996" s="79">
        <v>124</v>
      </c>
      <c r="F996" s="80">
        <v>17.059999999999999</v>
      </c>
      <c r="G996" s="78" t="s">
        <v>30</v>
      </c>
      <c r="H996" s="81" t="s">
        <v>32</v>
      </c>
    </row>
    <row r="997" spans="1:8" ht="20.100000000000001" customHeight="1">
      <c r="A997" s="76">
        <v>45671</v>
      </c>
      <c r="B997" s="77">
        <v>45671.651088599581</v>
      </c>
      <c r="C997" s="77"/>
      <c r="D997" s="78" t="s">
        <v>40</v>
      </c>
      <c r="E997" s="79">
        <v>1000</v>
      </c>
      <c r="F997" s="80">
        <v>17.059999999999999</v>
      </c>
      <c r="G997" s="78" t="s">
        <v>30</v>
      </c>
      <c r="H997" s="81" t="s">
        <v>32</v>
      </c>
    </row>
    <row r="998" spans="1:8" ht="20.100000000000001" customHeight="1">
      <c r="A998" s="76">
        <v>45671</v>
      </c>
      <c r="B998" s="77">
        <v>45671.651088761631</v>
      </c>
      <c r="C998" s="77"/>
      <c r="D998" s="78" t="s">
        <v>40</v>
      </c>
      <c r="E998" s="79">
        <v>950</v>
      </c>
      <c r="F998" s="80">
        <v>17.059999999999999</v>
      </c>
      <c r="G998" s="78" t="s">
        <v>30</v>
      </c>
      <c r="H998" s="81" t="s">
        <v>31</v>
      </c>
    </row>
    <row r="999" spans="1:8" ht="20.100000000000001" customHeight="1">
      <c r="A999" s="76">
        <v>45671</v>
      </c>
      <c r="B999" s="77">
        <v>45671.65179244196</v>
      </c>
      <c r="C999" s="77"/>
      <c r="D999" s="78" t="s">
        <v>40</v>
      </c>
      <c r="E999" s="79">
        <v>1605</v>
      </c>
      <c r="F999" s="80">
        <v>17.065000000000001</v>
      </c>
      <c r="G999" s="78" t="s">
        <v>30</v>
      </c>
      <c r="H999" s="81" t="s">
        <v>31</v>
      </c>
    </row>
    <row r="1000" spans="1:8" ht="20.100000000000001" customHeight="1">
      <c r="A1000" s="76">
        <v>45671</v>
      </c>
      <c r="B1000" s="77">
        <v>45671.651807152666</v>
      </c>
      <c r="C1000" s="77"/>
      <c r="D1000" s="78" t="s">
        <v>40</v>
      </c>
      <c r="E1000" s="79">
        <v>27</v>
      </c>
      <c r="F1000" s="80">
        <v>17.07</v>
      </c>
      <c r="G1000" s="78" t="s">
        <v>30</v>
      </c>
      <c r="H1000" s="81" t="s">
        <v>31</v>
      </c>
    </row>
    <row r="1001" spans="1:8" ht="20.100000000000001" customHeight="1">
      <c r="A1001" s="76">
        <v>45671</v>
      </c>
      <c r="B1001" s="77">
        <v>45671.651807152666</v>
      </c>
      <c r="C1001" s="77"/>
      <c r="D1001" s="78" t="s">
        <v>40</v>
      </c>
      <c r="E1001" s="79">
        <v>230</v>
      </c>
      <c r="F1001" s="80">
        <v>17.07</v>
      </c>
      <c r="G1001" s="78" t="s">
        <v>30</v>
      </c>
      <c r="H1001" s="81" t="s">
        <v>31</v>
      </c>
    </row>
    <row r="1002" spans="1:8" ht="20.100000000000001" customHeight="1">
      <c r="A1002" s="76">
        <v>45671</v>
      </c>
      <c r="B1002" s="77">
        <v>45671.652221921366</v>
      </c>
      <c r="C1002" s="77"/>
      <c r="D1002" s="78" t="s">
        <v>40</v>
      </c>
      <c r="E1002" s="79">
        <v>830</v>
      </c>
      <c r="F1002" s="80">
        <v>17.055</v>
      </c>
      <c r="G1002" s="78" t="s">
        <v>30</v>
      </c>
      <c r="H1002" s="81" t="s">
        <v>31</v>
      </c>
    </row>
    <row r="1003" spans="1:8" ht="20.100000000000001" customHeight="1">
      <c r="A1003" s="76">
        <v>45671</v>
      </c>
      <c r="B1003" s="77">
        <v>45671.652720763814</v>
      </c>
      <c r="C1003" s="77"/>
      <c r="D1003" s="78" t="s">
        <v>40</v>
      </c>
      <c r="E1003" s="79">
        <v>439</v>
      </c>
      <c r="F1003" s="80">
        <v>17.055</v>
      </c>
      <c r="G1003" s="78" t="s">
        <v>30</v>
      </c>
      <c r="H1003" s="81" t="s">
        <v>34</v>
      </c>
    </row>
    <row r="1004" spans="1:8" ht="20.100000000000001" customHeight="1">
      <c r="A1004" s="76">
        <v>45671</v>
      </c>
      <c r="B1004" s="77">
        <v>45671.65272081038</v>
      </c>
      <c r="C1004" s="77"/>
      <c r="D1004" s="78" t="s">
        <v>40</v>
      </c>
      <c r="E1004" s="79">
        <v>1604</v>
      </c>
      <c r="F1004" s="80">
        <v>17.055</v>
      </c>
      <c r="G1004" s="78" t="s">
        <v>30</v>
      </c>
      <c r="H1004" s="81" t="s">
        <v>31</v>
      </c>
    </row>
    <row r="1005" spans="1:8" ht="20.100000000000001" customHeight="1">
      <c r="A1005" s="76">
        <v>45671</v>
      </c>
      <c r="B1005" s="77">
        <v>45671.653094594833</v>
      </c>
      <c r="C1005" s="77"/>
      <c r="D1005" s="78" t="s">
        <v>40</v>
      </c>
      <c r="E1005" s="79">
        <v>447</v>
      </c>
      <c r="F1005" s="80">
        <v>17.045000000000002</v>
      </c>
      <c r="G1005" s="78" t="s">
        <v>30</v>
      </c>
      <c r="H1005" s="81" t="s">
        <v>31</v>
      </c>
    </row>
    <row r="1006" spans="1:8" ht="20.100000000000001" customHeight="1">
      <c r="A1006" s="76">
        <v>45671</v>
      </c>
      <c r="B1006" s="77">
        <v>45671.655070914421</v>
      </c>
      <c r="C1006" s="77"/>
      <c r="D1006" s="78" t="s">
        <v>40</v>
      </c>
      <c r="E1006" s="79">
        <v>1116</v>
      </c>
      <c r="F1006" s="80">
        <v>17.059999999999999</v>
      </c>
      <c r="G1006" s="78" t="s">
        <v>30</v>
      </c>
      <c r="H1006" s="81" t="s">
        <v>34</v>
      </c>
    </row>
    <row r="1007" spans="1:8" ht="20.100000000000001" customHeight="1">
      <c r="A1007" s="76">
        <v>45671</v>
      </c>
      <c r="B1007" s="77">
        <v>45671.655070960522</v>
      </c>
      <c r="C1007" s="77"/>
      <c r="D1007" s="78" t="s">
        <v>40</v>
      </c>
      <c r="E1007" s="79">
        <v>2175</v>
      </c>
      <c r="F1007" s="80">
        <v>17.059999999999999</v>
      </c>
      <c r="G1007" s="78" t="s">
        <v>30</v>
      </c>
      <c r="H1007" s="81" t="s">
        <v>31</v>
      </c>
    </row>
    <row r="1008" spans="1:8" ht="20.100000000000001" customHeight="1">
      <c r="A1008" s="76">
        <v>45671</v>
      </c>
      <c r="B1008" s="77">
        <v>45671.655070960522</v>
      </c>
      <c r="C1008" s="77"/>
      <c r="D1008" s="78" t="s">
        <v>40</v>
      </c>
      <c r="E1008" s="79">
        <v>1185</v>
      </c>
      <c r="F1008" s="80">
        <v>17.059999999999999</v>
      </c>
      <c r="G1008" s="78" t="s">
        <v>30</v>
      </c>
      <c r="H1008" s="81" t="s">
        <v>31</v>
      </c>
    </row>
    <row r="1009" spans="1:8" ht="20.100000000000001" customHeight="1">
      <c r="A1009" s="76">
        <v>45671</v>
      </c>
      <c r="B1009" s="77">
        <v>45671.655070960522</v>
      </c>
      <c r="C1009" s="77"/>
      <c r="D1009" s="78" t="s">
        <v>40</v>
      </c>
      <c r="E1009" s="79">
        <v>560</v>
      </c>
      <c r="F1009" s="80">
        <v>17.059999999999999</v>
      </c>
      <c r="G1009" s="78" t="s">
        <v>30</v>
      </c>
      <c r="H1009" s="81" t="s">
        <v>31</v>
      </c>
    </row>
    <row r="1010" spans="1:8" ht="20.100000000000001" customHeight="1">
      <c r="A1010" s="76">
        <v>45671</v>
      </c>
      <c r="B1010" s="77">
        <v>45671.655739606358</v>
      </c>
      <c r="C1010" s="77"/>
      <c r="D1010" s="78" t="s">
        <v>40</v>
      </c>
      <c r="E1010" s="79">
        <v>577</v>
      </c>
      <c r="F1010" s="80">
        <v>17.059999999999999</v>
      </c>
      <c r="G1010" s="78" t="s">
        <v>30</v>
      </c>
      <c r="H1010" s="81" t="s">
        <v>34</v>
      </c>
    </row>
    <row r="1011" spans="1:8" ht="20.100000000000001" customHeight="1">
      <c r="A1011" s="76">
        <v>45671</v>
      </c>
      <c r="B1011" s="77">
        <v>45671.655739583541</v>
      </c>
      <c r="C1011" s="77"/>
      <c r="D1011" s="78" t="s">
        <v>40</v>
      </c>
      <c r="E1011" s="79">
        <v>2046</v>
      </c>
      <c r="F1011" s="80">
        <v>17.059999999999999</v>
      </c>
      <c r="G1011" s="78" t="s">
        <v>30</v>
      </c>
      <c r="H1011" s="81" t="s">
        <v>31</v>
      </c>
    </row>
    <row r="1012" spans="1:8" ht="20.100000000000001" customHeight="1">
      <c r="A1012" s="76">
        <v>45671</v>
      </c>
      <c r="B1012" s="77">
        <v>45671.656468506902</v>
      </c>
      <c r="C1012" s="77"/>
      <c r="D1012" s="78" t="s">
        <v>40</v>
      </c>
      <c r="E1012" s="79">
        <v>946</v>
      </c>
      <c r="F1012" s="80">
        <v>17.059999999999999</v>
      </c>
      <c r="G1012" s="78" t="s">
        <v>30</v>
      </c>
      <c r="H1012" s="81" t="s">
        <v>31</v>
      </c>
    </row>
    <row r="1013" spans="1:8" ht="20.100000000000001" customHeight="1">
      <c r="A1013" s="76">
        <v>45671</v>
      </c>
      <c r="B1013" s="77">
        <v>45671.656614270993</v>
      </c>
      <c r="C1013" s="77"/>
      <c r="D1013" s="78" t="s">
        <v>40</v>
      </c>
      <c r="E1013" s="79">
        <v>1073</v>
      </c>
      <c r="F1013" s="80">
        <v>17.059999999999999</v>
      </c>
      <c r="G1013" s="78" t="s">
        <v>30</v>
      </c>
      <c r="H1013" s="81" t="s">
        <v>31</v>
      </c>
    </row>
    <row r="1014" spans="1:8" ht="20.100000000000001" customHeight="1">
      <c r="A1014" s="76">
        <v>45671</v>
      </c>
      <c r="B1014" s="77">
        <v>45671.657609733753</v>
      </c>
      <c r="C1014" s="77"/>
      <c r="D1014" s="78" t="s">
        <v>40</v>
      </c>
      <c r="E1014" s="79">
        <v>449</v>
      </c>
      <c r="F1014" s="80">
        <v>17.059999999999999</v>
      </c>
      <c r="G1014" s="78" t="s">
        <v>30</v>
      </c>
      <c r="H1014" s="81" t="s">
        <v>34</v>
      </c>
    </row>
    <row r="1015" spans="1:8" ht="20.100000000000001" customHeight="1">
      <c r="A1015" s="76">
        <v>45671</v>
      </c>
      <c r="B1015" s="77">
        <v>45671.65760971047</v>
      </c>
      <c r="C1015" s="77"/>
      <c r="D1015" s="78" t="s">
        <v>40</v>
      </c>
      <c r="E1015" s="79">
        <v>1603</v>
      </c>
      <c r="F1015" s="80">
        <v>17.059999999999999</v>
      </c>
      <c r="G1015" s="78" t="s">
        <v>30</v>
      </c>
      <c r="H1015" s="81" t="s">
        <v>31</v>
      </c>
    </row>
    <row r="1016" spans="1:8" ht="20.100000000000001" customHeight="1">
      <c r="A1016" s="76">
        <v>45671</v>
      </c>
      <c r="B1016" s="77">
        <v>45671.657669051085</v>
      </c>
      <c r="C1016" s="77"/>
      <c r="D1016" s="78" t="s">
        <v>40</v>
      </c>
      <c r="E1016" s="79">
        <v>908</v>
      </c>
      <c r="F1016" s="80">
        <v>17.05</v>
      </c>
      <c r="G1016" s="78" t="s">
        <v>30</v>
      </c>
      <c r="H1016" s="81" t="s">
        <v>31</v>
      </c>
    </row>
    <row r="1017" spans="1:8" ht="20.100000000000001" customHeight="1">
      <c r="A1017" s="76">
        <v>45671</v>
      </c>
      <c r="B1017" s="77">
        <v>45671.657941007055</v>
      </c>
      <c r="C1017" s="77"/>
      <c r="D1017" s="78" t="s">
        <v>40</v>
      </c>
      <c r="E1017" s="79">
        <v>160</v>
      </c>
      <c r="F1017" s="80">
        <v>17.045000000000002</v>
      </c>
      <c r="G1017" s="78" t="s">
        <v>30</v>
      </c>
      <c r="H1017" s="81" t="s">
        <v>31</v>
      </c>
    </row>
    <row r="1018" spans="1:8" ht="20.100000000000001" customHeight="1">
      <c r="A1018" s="76">
        <v>45671</v>
      </c>
      <c r="B1018" s="77">
        <v>45671.657941007055</v>
      </c>
      <c r="C1018" s="77"/>
      <c r="D1018" s="78" t="s">
        <v>40</v>
      </c>
      <c r="E1018" s="79">
        <v>441</v>
      </c>
      <c r="F1018" s="80">
        <v>17.045000000000002</v>
      </c>
      <c r="G1018" s="78" t="s">
        <v>30</v>
      </c>
      <c r="H1018" s="81" t="s">
        <v>31</v>
      </c>
    </row>
    <row r="1019" spans="1:8" ht="20.100000000000001" customHeight="1">
      <c r="A1019" s="76">
        <v>45671</v>
      </c>
      <c r="B1019" s="77">
        <v>45671.657987766434</v>
      </c>
      <c r="C1019" s="77"/>
      <c r="D1019" s="78" t="s">
        <v>40</v>
      </c>
      <c r="E1019" s="79">
        <v>741</v>
      </c>
      <c r="F1019" s="80">
        <v>17.04</v>
      </c>
      <c r="G1019" s="78" t="s">
        <v>30</v>
      </c>
      <c r="H1019" s="81" t="s">
        <v>31</v>
      </c>
    </row>
    <row r="1020" spans="1:8" ht="20.100000000000001" customHeight="1">
      <c r="A1020" s="76">
        <v>45671</v>
      </c>
      <c r="B1020" s="77">
        <v>45671.658648043871</v>
      </c>
      <c r="C1020" s="77"/>
      <c r="D1020" s="78" t="s">
        <v>40</v>
      </c>
      <c r="E1020" s="79">
        <v>171</v>
      </c>
      <c r="F1020" s="80">
        <v>17.04</v>
      </c>
      <c r="G1020" s="78" t="s">
        <v>30</v>
      </c>
      <c r="H1020" s="81" t="s">
        <v>32</v>
      </c>
    </row>
    <row r="1021" spans="1:8" ht="20.100000000000001" customHeight="1">
      <c r="A1021" s="76">
        <v>45671</v>
      </c>
      <c r="B1021" s="77">
        <v>45671.658648043871</v>
      </c>
      <c r="C1021" s="77"/>
      <c r="D1021" s="78" t="s">
        <v>40</v>
      </c>
      <c r="E1021" s="79">
        <v>112</v>
      </c>
      <c r="F1021" s="80">
        <v>17.04</v>
      </c>
      <c r="G1021" s="78" t="s">
        <v>30</v>
      </c>
      <c r="H1021" s="81" t="s">
        <v>32</v>
      </c>
    </row>
    <row r="1022" spans="1:8" ht="20.100000000000001" customHeight="1">
      <c r="A1022" s="76">
        <v>45671</v>
      </c>
      <c r="B1022" s="77">
        <v>45671.658648043871</v>
      </c>
      <c r="C1022" s="77"/>
      <c r="D1022" s="78" t="s">
        <v>40</v>
      </c>
      <c r="E1022" s="79">
        <v>620</v>
      </c>
      <c r="F1022" s="80">
        <v>17.04</v>
      </c>
      <c r="G1022" s="78" t="s">
        <v>30</v>
      </c>
      <c r="H1022" s="81" t="s">
        <v>32</v>
      </c>
    </row>
    <row r="1023" spans="1:8" ht="20.100000000000001" customHeight="1">
      <c r="A1023" s="76">
        <v>45671</v>
      </c>
      <c r="B1023" s="77">
        <v>45671.658648043871</v>
      </c>
      <c r="C1023" s="77"/>
      <c r="D1023" s="78" t="s">
        <v>40</v>
      </c>
      <c r="E1023" s="79">
        <v>178</v>
      </c>
      <c r="F1023" s="80">
        <v>17.045000000000002</v>
      </c>
      <c r="G1023" s="78" t="s">
        <v>30</v>
      </c>
      <c r="H1023" s="81" t="s">
        <v>32</v>
      </c>
    </row>
    <row r="1024" spans="1:8" ht="20.100000000000001" customHeight="1">
      <c r="A1024" s="76">
        <v>45671</v>
      </c>
      <c r="B1024" s="77">
        <v>45671.658648043871</v>
      </c>
      <c r="C1024" s="77"/>
      <c r="D1024" s="78" t="s">
        <v>40</v>
      </c>
      <c r="E1024" s="79">
        <v>620</v>
      </c>
      <c r="F1024" s="80">
        <v>17.045000000000002</v>
      </c>
      <c r="G1024" s="78" t="s">
        <v>30</v>
      </c>
      <c r="H1024" s="81" t="s">
        <v>32</v>
      </c>
    </row>
    <row r="1025" spans="1:8" ht="20.100000000000001" customHeight="1">
      <c r="A1025" s="76">
        <v>45671</v>
      </c>
      <c r="B1025" s="77">
        <v>45671.658648043871</v>
      </c>
      <c r="C1025" s="77"/>
      <c r="D1025" s="78" t="s">
        <v>40</v>
      </c>
      <c r="E1025" s="79">
        <v>435</v>
      </c>
      <c r="F1025" s="80">
        <v>17.045000000000002</v>
      </c>
      <c r="G1025" s="78" t="s">
        <v>30</v>
      </c>
      <c r="H1025" s="81" t="s">
        <v>32</v>
      </c>
    </row>
    <row r="1026" spans="1:8" ht="20.100000000000001" customHeight="1">
      <c r="A1026" s="76">
        <v>45671</v>
      </c>
      <c r="B1026" s="77">
        <v>45671.659404154867</v>
      </c>
      <c r="C1026" s="77"/>
      <c r="D1026" s="78" t="s">
        <v>40</v>
      </c>
      <c r="E1026" s="79">
        <v>168</v>
      </c>
      <c r="F1026" s="80">
        <v>17.05</v>
      </c>
      <c r="G1026" s="78" t="s">
        <v>30</v>
      </c>
      <c r="H1026" s="81" t="s">
        <v>32</v>
      </c>
    </row>
    <row r="1027" spans="1:8" ht="20.100000000000001" customHeight="1">
      <c r="A1027" s="76">
        <v>45671</v>
      </c>
      <c r="B1027" s="77">
        <v>45671.659404154867</v>
      </c>
      <c r="C1027" s="77"/>
      <c r="D1027" s="78" t="s">
        <v>40</v>
      </c>
      <c r="E1027" s="79">
        <v>115</v>
      </c>
      <c r="F1027" s="80">
        <v>17.05</v>
      </c>
      <c r="G1027" s="78" t="s">
        <v>30</v>
      </c>
      <c r="H1027" s="81" t="s">
        <v>32</v>
      </c>
    </row>
    <row r="1028" spans="1:8" ht="20.100000000000001" customHeight="1">
      <c r="A1028" s="76">
        <v>45671</v>
      </c>
      <c r="B1028" s="77">
        <v>45671.659404154867</v>
      </c>
      <c r="C1028" s="77"/>
      <c r="D1028" s="78" t="s">
        <v>40</v>
      </c>
      <c r="E1028" s="79">
        <v>520</v>
      </c>
      <c r="F1028" s="80">
        <v>17.05</v>
      </c>
      <c r="G1028" s="78" t="s">
        <v>30</v>
      </c>
      <c r="H1028" s="81" t="s">
        <v>32</v>
      </c>
    </row>
    <row r="1029" spans="1:8" ht="20.100000000000001" customHeight="1">
      <c r="A1029" s="76">
        <v>45671</v>
      </c>
      <c r="B1029" s="77">
        <v>45671.659404189792</v>
      </c>
      <c r="C1029" s="77"/>
      <c r="D1029" s="78" t="s">
        <v>40</v>
      </c>
      <c r="E1029" s="79">
        <v>21</v>
      </c>
      <c r="F1029" s="80">
        <v>17.05</v>
      </c>
      <c r="G1029" s="78" t="s">
        <v>30</v>
      </c>
      <c r="H1029" s="81" t="s">
        <v>33</v>
      </c>
    </row>
    <row r="1030" spans="1:8" ht="20.100000000000001" customHeight="1">
      <c r="A1030" s="76">
        <v>45671</v>
      </c>
      <c r="B1030" s="77">
        <v>45671.659408553038</v>
      </c>
      <c r="C1030" s="77"/>
      <c r="D1030" s="78" t="s">
        <v>40</v>
      </c>
      <c r="E1030" s="79">
        <v>978</v>
      </c>
      <c r="F1030" s="80">
        <v>17.05</v>
      </c>
      <c r="G1030" s="78" t="s">
        <v>30</v>
      </c>
      <c r="H1030" s="81" t="s">
        <v>33</v>
      </c>
    </row>
    <row r="1031" spans="1:8" ht="20.100000000000001" customHeight="1">
      <c r="A1031" s="76">
        <v>45671</v>
      </c>
      <c r="B1031" s="77">
        <v>45671.660678090062</v>
      </c>
      <c r="C1031" s="77"/>
      <c r="D1031" s="78" t="s">
        <v>40</v>
      </c>
      <c r="E1031" s="79">
        <v>737</v>
      </c>
      <c r="F1031" s="80">
        <v>17.055</v>
      </c>
      <c r="G1031" s="78" t="s">
        <v>30</v>
      </c>
      <c r="H1031" s="81" t="s">
        <v>31</v>
      </c>
    </row>
    <row r="1032" spans="1:8" ht="20.100000000000001" customHeight="1">
      <c r="A1032" s="76">
        <v>45671</v>
      </c>
      <c r="B1032" s="77">
        <v>45671.661191458348</v>
      </c>
      <c r="C1032" s="77"/>
      <c r="D1032" s="78" t="s">
        <v>40</v>
      </c>
      <c r="E1032" s="79">
        <v>207</v>
      </c>
      <c r="F1032" s="80">
        <v>17.055</v>
      </c>
      <c r="G1032" s="78" t="s">
        <v>30</v>
      </c>
      <c r="H1032" s="81" t="s">
        <v>31</v>
      </c>
    </row>
    <row r="1033" spans="1:8" ht="20.100000000000001" customHeight="1">
      <c r="A1033" s="76">
        <v>45671</v>
      </c>
      <c r="B1033" s="77">
        <v>45671.661227060016</v>
      </c>
      <c r="C1033" s="77"/>
      <c r="D1033" s="78" t="s">
        <v>40</v>
      </c>
      <c r="E1033" s="79">
        <v>35</v>
      </c>
      <c r="F1033" s="80">
        <v>17.059999999999999</v>
      </c>
      <c r="G1033" s="78" t="s">
        <v>30</v>
      </c>
      <c r="H1033" s="81" t="s">
        <v>34</v>
      </c>
    </row>
    <row r="1034" spans="1:8" ht="20.100000000000001" customHeight="1">
      <c r="A1034" s="76">
        <v>45671</v>
      </c>
      <c r="B1034" s="77">
        <v>45671.661231423728</v>
      </c>
      <c r="C1034" s="77"/>
      <c r="D1034" s="78" t="s">
        <v>40</v>
      </c>
      <c r="E1034" s="79">
        <v>430</v>
      </c>
      <c r="F1034" s="80">
        <v>17.059999999999999</v>
      </c>
      <c r="G1034" s="78" t="s">
        <v>30</v>
      </c>
      <c r="H1034" s="81" t="s">
        <v>34</v>
      </c>
    </row>
    <row r="1035" spans="1:8" ht="20.100000000000001" customHeight="1">
      <c r="A1035" s="76">
        <v>45671</v>
      </c>
      <c r="B1035" s="77">
        <v>45671.661269895732</v>
      </c>
      <c r="C1035" s="77"/>
      <c r="D1035" s="78" t="s">
        <v>40</v>
      </c>
      <c r="E1035" s="79">
        <v>522</v>
      </c>
      <c r="F1035" s="80">
        <v>17.059999999999999</v>
      </c>
      <c r="G1035" s="78" t="s">
        <v>30</v>
      </c>
      <c r="H1035" s="81" t="s">
        <v>34</v>
      </c>
    </row>
    <row r="1036" spans="1:8" ht="20.100000000000001" customHeight="1">
      <c r="A1036" s="76">
        <v>45671</v>
      </c>
      <c r="B1036" s="77">
        <v>45671.661269919015</v>
      </c>
      <c r="C1036" s="77"/>
      <c r="D1036" s="78" t="s">
        <v>40</v>
      </c>
      <c r="E1036" s="79">
        <v>1900</v>
      </c>
      <c r="F1036" s="80">
        <v>17.059999999999999</v>
      </c>
      <c r="G1036" s="78" t="s">
        <v>30</v>
      </c>
      <c r="H1036" s="81" t="s">
        <v>31</v>
      </c>
    </row>
    <row r="1037" spans="1:8" ht="20.100000000000001" customHeight="1">
      <c r="A1037" s="76">
        <v>45671</v>
      </c>
      <c r="B1037" s="77">
        <v>45671.661269919015</v>
      </c>
      <c r="C1037" s="77"/>
      <c r="D1037" s="78" t="s">
        <v>40</v>
      </c>
      <c r="E1037" s="79">
        <v>1385</v>
      </c>
      <c r="F1037" s="80">
        <v>17.059999999999999</v>
      </c>
      <c r="G1037" s="78" t="s">
        <v>30</v>
      </c>
      <c r="H1037" s="81" t="s">
        <v>31</v>
      </c>
    </row>
    <row r="1038" spans="1:8" ht="20.100000000000001" customHeight="1">
      <c r="A1038" s="76">
        <v>45671</v>
      </c>
      <c r="B1038" s="77">
        <v>45671.661488530226</v>
      </c>
      <c r="C1038" s="77"/>
      <c r="D1038" s="78" t="s">
        <v>40</v>
      </c>
      <c r="E1038" s="79">
        <v>816</v>
      </c>
      <c r="F1038" s="80">
        <v>17.055</v>
      </c>
      <c r="G1038" s="78" t="s">
        <v>30</v>
      </c>
      <c r="H1038" s="81" t="s">
        <v>31</v>
      </c>
    </row>
    <row r="1039" spans="1:8" ht="20.100000000000001" customHeight="1">
      <c r="A1039" s="76">
        <v>45671</v>
      </c>
      <c r="B1039" s="77">
        <v>45671.662172928452</v>
      </c>
      <c r="C1039" s="77"/>
      <c r="D1039" s="78" t="s">
        <v>40</v>
      </c>
      <c r="E1039" s="79">
        <v>710</v>
      </c>
      <c r="F1039" s="80">
        <v>17.059999999999999</v>
      </c>
      <c r="G1039" s="78" t="s">
        <v>30</v>
      </c>
      <c r="H1039" s="81" t="s">
        <v>31</v>
      </c>
    </row>
    <row r="1040" spans="1:8" ht="20.100000000000001" customHeight="1">
      <c r="A1040" s="76">
        <v>45671</v>
      </c>
      <c r="B1040" s="77">
        <v>45671.662479780149</v>
      </c>
      <c r="C1040" s="77"/>
      <c r="D1040" s="78" t="s">
        <v>40</v>
      </c>
      <c r="E1040" s="79">
        <v>488</v>
      </c>
      <c r="F1040" s="80">
        <v>17.059999999999999</v>
      </c>
      <c r="G1040" s="78" t="s">
        <v>30</v>
      </c>
      <c r="H1040" s="81" t="s">
        <v>34</v>
      </c>
    </row>
    <row r="1041" spans="1:8" ht="20.100000000000001" customHeight="1">
      <c r="A1041" s="76">
        <v>45671</v>
      </c>
      <c r="B1041" s="77">
        <v>45671.662479826249</v>
      </c>
      <c r="C1041" s="77"/>
      <c r="D1041" s="78" t="s">
        <v>40</v>
      </c>
      <c r="E1041" s="79">
        <v>1464</v>
      </c>
      <c r="F1041" s="80">
        <v>17.055</v>
      </c>
      <c r="G1041" s="78" t="s">
        <v>30</v>
      </c>
      <c r="H1041" s="81" t="s">
        <v>31</v>
      </c>
    </row>
    <row r="1042" spans="1:8" ht="20.100000000000001" customHeight="1">
      <c r="A1042" s="76">
        <v>45671</v>
      </c>
      <c r="B1042" s="77">
        <v>45671.662479826249</v>
      </c>
      <c r="C1042" s="77"/>
      <c r="D1042" s="78" t="s">
        <v>40</v>
      </c>
      <c r="E1042" s="79">
        <v>275</v>
      </c>
      <c r="F1042" s="80">
        <v>17.059999999999999</v>
      </c>
      <c r="G1042" s="78" t="s">
        <v>30</v>
      </c>
      <c r="H1042" s="81" t="s">
        <v>31</v>
      </c>
    </row>
    <row r="1043" spans="1:8" ht="20.100000000000001" customHeight="1">
      <c r="A1043" s="76">
        <v>45671</v>
      </c>
      <c r="B1043" s="77">
        <v>45671.663261261769</v>
      </c>
      <c r="C1043" s="77"/>
      <c r="D1043" s="78" t="s">
        <v>40</v>
      </c>
      <c r="E1043" s="79">
        <v>173</v>
      </c>
      <c r="F1043" s="80">
        <v>17.05</v>
      </c>
      <c r="G1043" s="78" t="s">
        <v>30</v>
      </c>
      <c r="H1043" s="81" t="s">
        <v>32</v>
      </c>
    </row>
    <row r="1044" spans="1:8" ht="20.100000000000001" customHeight="1">
      <c r="A1044" s="76">
        <v>45671</v>
      </c>
      <c r="B1044" s="77">
        <v>45671.663261261769</v>
      </c>
      <c r="C1044" s="77"/>
      <c r="D1044" s="78" t="s">
        <v>40</v>
      </c>
      <c r="E1044" s="79">
        <v>1000</v>
      </c>
      <c r="F1044" s="80">
        <v>17.05</v>
      </c>
      <c r="G1044" s="78" t="s">
        <v>30</v>
      </c>
      <c r="H1044" s="81" t="s">
        <v>32</v>
      </c>
    </row>
    <row r="1045" spans="1:8" ht="20.100000000000001" customHeight="1">
      <c r="A1045" s="76">
        <v>45671</v>
      </c>
      <c r="B1045" s="77">
        <v>45671.663261261769</v>
      </c>
      <c r="C1045" s="77"/>
      <c r="D1045" s="78" t="s">
        <v>40</v>
      </c>
      <c r="E1045" s="79">
        <v>584</v>
      </c>
      <c r="F1045" s="80">
        <v>17.05</v>
      </c>
      <c r="G1045" s="78" t="s">
        <v>30</v>
      </c>
      <c r="H1045" s="81" t="s">
        <v>32</v>
      </c>
    </row>
    <row r="1046" spans="1:8" ht="20.100000000000001" customHeight="1">
      <c r="A1046" s="76">
        <v>45671</v>
      </c>
      <c r="B1046" s="77">
        <v>45671.663261261769</v>
      </c>
      <c r="C1046" s="77"/>
      <c r="D1046" s="78" t="s">
        <v>40</v>
      </c>
      <c r="E1046" s="79">
        <v>156</v>
      </c>
      <c r="F1046" s="80">
        <v>17.05</v>
      </c>
      <c r="G1046" s="78" t="s">
        <v>30</v>
      </c>
      <c r="H1046" s="81" t="s">
        <v>31</v>
      </c>
    </row>
    <row r="1047" spans="1:8" ht="20.100000000000001" customHeight="1">
      <c r="A1047" s="76">
        <v>45671</v>
      </c>
      <c r="B1047" s="77">
        <v>45671.663986157626</v>
      </c>
      <c r="C1047" s="77"/>
      <c r="D1047" s="78" t="s">
        <v>40</v>
      </c>
      <c r="E1047" s="79">
        <v>62</v>
      </c>
      <c r="F1047" s="80">
        <v>17.05</v>
      </c>
      <c r="G1047" s="78" t="s">
        <v>30</v>
      </c>
      <c r="H1047" s="81" t="s">
        <v>31</v>
      </c>
    </row>
    <row r="1048" spans="1:8" ht="20.100000000000001" customHeight="1">
      <c r="A1048" s="76">
        <v>45671</v>
      </c>
      <c r="B1048" s="77">
        <v>45671.663986157626</v>
      </c>
      <c r="C1048" s="77"/>
      <c r="D1048" s="78" t="s">
        <v>40</v>
      </c>
      <c r="E1048" s="79">
        <v>542</v>
      </c>
      <c r="F1048" s="80">
        <v>17.05</v>
      </c>
      <c r="G1048" s="78" t="s">
        <v>30</v>
      </c>
      <c r="H1048" s="81" t="s">
        <v>31</v>
      </c>
    </row>
    <row r="1049" spans="1:8" ht="20.100000000000001" customHeight="1">
      <c r="A1049" s="76">
        <v>45671</v>
      </c>
      <c r="B1049" s="77">
        <v>45671.663986157626</v>
      </c>
      <c r="C1049" s="77"/>
      <c r="D1049" s="78" t="s">
        <v>40</v>
      </c>
      <c r="E1049" s="79">
        <v>328</v>
      </c>
      <c r="F1049" s="80">
        <v>17.05</v>
      </c>
      <c r="G1049" s="78" t="s">
        <v>30</v>
      </c>
      <c r="H1049" s="81" t="s">
        <v>31</v>
      </c>
    </row>
    <row r="1050" spans="1:8" ht="20.100000000000001" customHeight="1">
      <c r="A1050" s="76">
        <v>45671</v>
      </c>
      <c r="B1050" s="77">
        <v>45671.664605821948</v>
      </c>
      <c r="C1050" s="77"/>
      <c r="D1050" s="78" t="s">
        <v>40</v>
      </c>
      <c r="E1050" s="79">
        <v>440</v>
      </c>
      <c r="F1050" s="80">
        <v>17.055</v>
      </c>
      <c r="G1050" s="78" t="s">
        <v>30</v>
      </c>
      <c r="H1050" s="81" t="s">
        <v>34</v>
      </c>
    </row>
    <row r="1051" spans="1:8" ht="20.100000000000001" customHeight="1">
      <c r="A1051" s="76">
        <v>45671</v>
      </c>
      <c r="B1051" s="77">
        <v>45671.664605787024</v>
      </c>
      <c r="C1051" s="77"/>
      <c r="D1051" s="78" t="s">
        <v>40</v>
      </c>
      <c r="E1051" s="79">
        <v>1505</v>
      </c>
      <c r="F1051" s="80">
        <v>17.055</v>
      </c>
      <c r="G1051" s="78" t="s">
        <v>30</v>
      </c>
      <c r="H1051" s="81" t="s">
        <v>31</v>
      </c>
    </row>
    <row r="1052" spans="1:8" ht="20.100000000000001" customHeight="1">
      <c r="A1052" s="76">
        <v>45671</v>
      </c>
      <c r="B1052" s="77">
        <v>45671.665129213128</v>
      </c>
      <c r="C1052" s="77"/>
      <c r="D1052" s="78" t="s">
        <v>40</v>
      </c>
      <c r="E1052" s="79">
        <v>184</v>
      </c>
      <c r="F1052" s="80">
        <v>17.05</v>
      </c>
      <c r="G1052" s="78" t="s">
        <v>30</v>
      </c>
      <c r="H1052" s="81" t="s">
        <v>31</v>
      </c>
    </row>
    <row r="1053" spans="1:8" ht="20.100000000000001" customHeight="1">
      <c r="A1053" s="76">
        <v>45671</v>
      </c>
      <c r="B1053" s="77">
        <v>45671.66512922477</v>
      </c>
      <c r="C1053" s="77"/>
      <c r="D1053" s="78" t="s">
        <v>40</v>
      </c>
      <c r="E1053" s="79">
        <v>76</v>
      </c>
      <c r="F1053" s="80">
        <v>17.05</v>
      </c>
      <c r="G1053" s="78" t="s">
        <v>30</v>
      </c>
      <c r="H1053" s="81" t="s">
        <v>31</v>
      </c>
    </row>
    <row r="1054" spans="1:8" ht="20.100000000000001" customHeight="1">
      <c r="A1054" s="76">
        <v>45671</v>
      </c>
      <c r="B1054" s="77">
        <v>45671.66512922477</v>
      </c>
      <c r="C1054" s="77"/>
      <c r="D1054" s="78" t="s">
        <v>40</v>
      </c>
      <c r="E1054" s="79">
        <v>407</v>
      </c>
      <c r="F1054" s="80">
        <v>17.05</v>
      </c>
      <c r="G1054" s="78" t="s">
        <v>30</v>
      </c>
      <c r="H1054" s="81" t="s">
        <v>31</v>
      </c>
    </row>
    <row r="1055" spans="1:8" ht="20.100000000000001" customHeight="1">
      <c r="A1055" s="76">
        <v>45671</v>
      </c>
      <c r="B1055" s="77">
        <v>45671.66556160897</v>
      </c>
      <c r="C1055" s="77"/>
      <c r="D1055" s="78" t="s">
        <v>40</v>
      </c>
      <c r="E1055" s="79">
        <v>197</v>
      </c>
      <c r="F1055" s="80">
        <v>17.05</v>
      </c>
      <c r="G1055" s="78" t="s">
        <v>30</v>
      </c>
      <c r="H1055" s="81" t="s">
        <v>34</v>
      </c>
    </row>
    <row r="1056" spans="1:8" ht="20.100000000000001" customHeight="1">
      <c r="A1056" s="76">
        <v>45671</v>
      </c>
      <c r="B1056" s="77">
        <v>45671.66556160897</v>
      </c>
      <c r="C1056" s="77"/>
      <c r="D1056" s="78" t="s">
        <v>40</v>
      </c>
      <c r="E1056" s="79">
        <v>197</v>
      </c>
      <c r="F1056" s="80">
        <v>17.05</v>
      </c>
      <c r="G1056" s="78" t="s">
        <v>30</v>
      </c>
      <c r="H1056" s="81" t="s">
        <v>34</v>
      </c>
    </row>
    <row r="1057" spans="1:8" ht="20.100000000000001" customHeight="1">
      <c r="A1057" s="76">
        <v>45671</v>
      </c>
      <c r="B1057" s="77">
        <v>45671.665561585687</v>
      </c>
      <c r="C1057" s="77"/>
      <c r="D1057" s="78" t="s">
        <v>40</v>
      </c>
      <c r="E1057" s="79">
        <v>32</v>
      </c>
      <c r="F1057" s="80">
        <v>17.05</v>
      </c>
      <c r="G1057" s="78" t="s">
        <v>30</v>
      </c>
      <c r="H1057" s="81" t="s">
        <v>31</v>
      </c>
    </row>
    <row r="1058" spans="1:8" ht="20.100000000000001" customHeight="1">
      <c r="A1058" s="76">
        <v>45671</v>
      </c>
      <c r="B1058" s="77">
        <v>45671.665561585687</v>
      </c>
      <c r="C1058" s="77"/>
      <c r="D1058" s="78" t="s">
        <v>40</v>
      </c>
      <c r="E1058" s="79">
        <v>1236</v>
      </c>
      <c r="F1058" s="80">
        <v>17.05</v>
      </c>
      <c r="G1058" s="78" t="s">
        <v>30</v>
      </c>
      <c r="H1058" s="81" t="s">
        <v>31</v>
      </c>
    </row>
    <row r="1059" spans="1:8" ht="20.100000000000001" customHeight="1">
      <c r="A1059" s="76">
        <v>45671</v>
      </c>
      <c r="B1059" s="77">
        <v>45671.665561793838</v>
      </c>
      <c r="C1059" s="77"/>
      <c r="D1059" s="78" t="s">
        <v>40</v>
      </c>
      <c r="E1059" s="79">
        <v>210</v>
      </c>
      <c r="F1059" s="80">
        <v>17.05</v>
      </c>
      <c r="G1059" s="78" t="s">
        <v>30</v>
      </c>
      <c r="H1059" s="81" t="s">
        <v>34</v>
      </c>
    </row>
    <row r="1060" spans="1:8" ht="20.100000000000001" customHeight="1">
      <c r="A1060" s="76">
        <v>45671</v>
      </c>
      <c r="B1060" s="77">
        <v>45671.666054803412</v>
      </c>
      <c r="C1060" s="77"/>
      <c r="D1060" s="78" t="s">
        <v>40</v>
      </c>
      <c r="E1060" s="79">
        <v>129</v>
      </c>
      <c r="F1060" s="80">
        <v>17.045000000000002</v>
      </c>
      <c r="G1060" s="78" t="s">
        <v>30</v>
      </c>
      <c r="H1060" s="81" t="s">
        <v>31</v>
      </c>
    </row>
    <row r="1061" spans="1:8" ht="20.100000000000001" customHeight="1">
      <c r="A1061" s="76">
        <v>45671</v>
      </c>
      <c r="B1061" s="77">
        <v>45671.666055173613</v>
      </c>
      <c r="C1061" s="77"/>
      <c r="D1061" s="78" t="s">
        <v>40</v>
      </c>
      <c r="E1061" s="79">
        <v>763</v>
      </c>
      <c r="F1061" s="80">
        <v>17.045000000000002</v>
      </c>
      <c r="G1061" s="78" t="s">
        <v>30</v>
      </c>
      <c r="H1061" s="81" t="s">
        <v>31</v>
      </c>
    </row>
    <row r="1062" spans="1:8" ht="20.100000000000001" customHeight="1">
      <c r="A1062" s="76">
        <v>45671</v>
      </c>
      <c r="B1062" s="77">
        <v>45671.666767025366</v>
      </c>
      <c r="C1062" s="77"/>
      <c r="D1062" s="78" t="s">
        <v>40</v>
      </c>
      <c r="E1062" s="79">
        <v>64</v>
      </c>
      <c r="F1062" s="80">
        <v>17.05</v>
      </c>
      <c r="G1062" s="78" t="s">
        <v>30</v>
      </c>
      <c r="H1062" s="81" t="s">
        <v>31</v>
      </c>
    </row>
    <row r="1063" spans="1:8" ht="20.100000000000001" customHeight="1">
      <c r="A1063" s="76">
        <v>45671</v>
      </c>
      <c r="B1063" s="77">
        <v>45671.666767025366</v>
      </c>
      <c r="C1063" s="77"/>
      <c r="D1063" s="78" t="s">
        <v>40</v>
      </c>
      <c r="E1063" s="79">
        <v>189</v>
      </c>
      <c r="F1063" s="80">
        <v>17.05</v>
      </c>
      <c r="G1063" s="78" t="s">
        <v>30</v>
      </c>
      <c r="H1063" s="81" t="s">
        <v>31</v>
      </c>
    </row>
    <row r="1064" spans="1:8" ht="20.100000000000001" customHeight="1">
      <c r="A1064" s="76">
        <v>45671</v>
      </c>
      <c r="B1064" s="77">
        <v>45671.666767789517</v>
      </c>
      <c r="C1064" s="77"/>
      <c r="D1064" s="78" t="s">
        <v>40</v>
      </c>
      <c r="E1064" s="79">
        <v>28</v>
      </c>
      <c r="F1064" s="80">
        <v>17.05</v>
      </c>
      <c r="G1064" s="78" t="s">
        <v>30</v>
      </c>
      <c r="H1064" s="81" t="s">
        <v>31</v>
      </c>
    </row>
    <row r="1065" spans="1:8" ht="20.100000000000001" customHeight="1">
      <c r="A1065" s="76">
        <v>45671</v>
      </c>
      <c r="B1065" s="77">
        <v>45671.666767789517</v>
      </c>
      <c r="C1065" s="77"/>
      <c r="D1065" s="78" t="s">
        <v>40</v>
      </c>
      <c r="E1065" s="79">
        <v>17</v>
      </c>
      <c r="F1065" s="80">
        <v>17.05</v>
      </c>
      <c r="G1065" s="78" t="s">
        <v>30</v>
      </c>
      <c r="H1065" s="81" t="s">
        <v>31</v>
      </c>
    </row>
    <row r="1066" spans="1:8" ht="20.100000000000001" customHeight="1">
      <c r="A1066" s="76">
        <v>45671</v>
      </c>
      <c r="B1066" s="77">
        <v>45671.666767789517</v>
      </c>
      <c r="C1066" s="77"/>
      <c r="D1066" s="78" t="s">
        <v>40</v>
      </c>
      <c r="E1066" s="79">
        <v>21</v>
      </c>
      <c r="F1066" s="80">
        <v>17.05</v>
      </c>
      <c r="G1066" s="78" t="s">
        <v>30</v>
      </c>
      <c r="H1066" s="81" t="s">
        <v>31</v>
      </c>
    </row>
    <row r="1067" spans="1:8" ht="20.100000000000001" customHeight="1">
      <c r="A1067" s="76">
        <v>45671</v>
      </c>
      <c r="B1067" s="77">
        <v>45671.666767789517</v>
      </c>
      <c r="C1067" s="77"/>
      <c r="D1067" s="78" t="s">
        <v>40</v>
      </c>
      <c r="E1067" s="79">
        <v>89</v>
      </c>
      <c r="F1067" s="80">
        <v>17.05</v>
      </c>
      <c r="G1067" s="78" t="s">
        <v>30</v>
      </c>
      <c r="H1067" s="81" t="s">
        <v>31</v>
      </c>
    </row>
    <row r="1068" spans="1:8" ht="20.100000000000001" customHeight="1">
      <c r="A1068" s="76">
        <v>45671</v>
      </c>
      <c r="B1068" s="77">
        <v>45671.666767789517</v>
      </c>
      <c r="C1068" s="77"/>
      <c r="D1068" s="78" t="s">
        <v>40</v>
      </c>
      <c r="E1068" s="79">
        <v>45</v>
      </c>
      <c r="F1068" s="80">
        <v>17.05</v>
      </c>
      <c r="G1068" s="78" t="s">
        <v>30</v>
      </c>
      <c r="H1068" s="81" t="s">
        <v>31</v>
      </c>
    </row>
    <row r="1069" spans="1:8" ht="20.100000000000001" customHeight="1">
      <c r="A1069" s="76">
        <v>45671</v>
      </c>
      <c r="B1069" s="77">
        <v>45671.666767789517</v>
      </c>
      <c r="C1069" s="77"/>
      <c r="D1069" s="78" t="s">
        <v>40</v>
      </c>
      <c r="E1069" s="79">
        <v>3</v>
      </c>
      <c r="F1069" s="80">
        <v>17.05</v>
      </c>
      <c r="G1069" s="78" t="s">
        <v>30</v>
      </c>
      <c r="H1069" s="81" t="s">
        <v>31</v>
      </c>
    </row>
    <row r="1070" spans="1:8" ht="20.100000000000001" customHeight="1">
      <c r="A1070" s="76">
        <v>45671</v>
      </c>
      <c r="B1070" s="77">
        <v>45671.66681846045</v>
      </c>
      <c r="C1070" s="77"/>
      <c r="D1070" s="78" t="s">
        <v>40</v>
      </c>
      <c r="E1070" s="79">
        <v>1259</v>
      </c>
      <c r="F1070" s="80">
        <v>17.05</v>
      </c>
      <c r="G1070" s="78" t="s">
        <v>30</v>
      </c>
      <c r="H1070" s="81" t="s">
        <v>31</v>
      </c>
    </row>
    <row r="1071" spans="1:8" ht="20.100000000000001" customHeight="1">
      <c r="A1071" s="76">
        <v>45671</v>
      </c>
      <c r="B1071" s="77">
        <v>45671.666819722392</v>
      </c>
      <c r="C1071" s="77"/>
      <c r="D1071" s="78" t="s">
        <v>40</v>
      </c>
      <c r="E1071" s="79">
        <v>838</v>
      </c>
      <c r="F1071" s="80">
        <v>17.05</v>
      </c>
      <c r="G1071" s="78" t="s">
        <v>30</v>
      </c>
      <c r="H1071" s="81" t="s">
        <v>31</v>
      </c>
    </row>
    <row r="1072" spans="1:8" ht="20.100000000000001" customHeight="1">
      <c r="A1072" s="76">
        <v>45671</v>
      </c>
      <c r="B1072" s="77">
        <v>45671.668676122557</v>
      </c>
      <c r="C1072" s="77"/>
      <c r="D1072" s="78" t="s">
        <v>40</v>
      </c>
      <c r="E1072" s="79">
        <v>719</v>
      </c>
      <c r="F1072" s="80">
        <v>17.065000000000001</v>
      </c>
      <c r="G1072" s="78" t="s">
        <v>30</v>
      </c>
      <c r="H1072" s="81" t="s">
        <v>31</v>
      </c>
    </row>
    <row r="1073" spans="1:8" ht="20.100000000000001" customHeight="1">
      <c r="A1073" s="76">
        <v>45671</v>
      </c>
      <c r="B1073" s="77">
        <v>45671.668781261425</v>
      </c>
      <c r="C1073" s="77"/>
      <c r="D1073" s="78" t="s">
        <v>40</v>
      </c>
      <c r="E1073" s="79">
        <v>887</v>
      </c>
      <c r="F1073" s="80">
        <v>17.065000000000001</v>
      </c>
      <c r="G1073" s="78" t="s">
        <v>30</v>
      </c>
      <c r="H1073" s="81" t="s">
        <v>34</v>
      </c>
    </row>
    <row r="1074" spans="1:8" ht="20.100000000000001" customHeight="1">
      <c r="A1074" s="76">
        <v>45671</v>
      </c>
      <c r="B1074" s="77">
        <v>45671.668781261425</v>
      </c>
      <c r="C1074" s="77"/>
      <c r="D1074" s="78" t="s">
        <v>40</v>
      </c>
      <c r="E1074" s="79">
        <v>195</v>
      </c>
      <c r="F1074" s="80">
        <v>17.065000000000001</v>
      </c>
      <c r="G1074" s="78" t="s">
        <v>30</v>
      </c>
      <c r="H1074" s="81" t="s">
        <v>34</v>
      </c>
    </row>
    <row r="1075" spans="1:8" ht="20.100000000000001" customHeight="1">
      <c r="A1075" s="76">
        <v>45671</v>
      </c>
      <c r="B1075" s="77">
        <v>45671.668781238608</v>
      </c>
      <c r="C1075" s="77"/>
      <c r="D1075" s="78" t="s">
        <v>40</v>
      </c>
      <c r="E1075" s="79">
        <v>1900</v>
      </c>
      <c r="F1075" s="80">
        <v>17.065000000000001</v>
      </c>
      <c r="G1075" s="78" t="s">
        <v>30</v>
      </c>
      <c r="H1075" s="81" t="s">
        <v>31</v>
      </c>
    </row>
    <row r="1076" spans="1:8" ht="20.100000000000001" customHeight="1">
      <c r="A1076" s="76">
        <v>45671</v>
      </c>
      <c r="B1076" s="77">
        <v>45671.668781238608</v>
      </c>
      <c r="C1076" s="77"/>
      <c r="D1076" s="78" t="s">
        <v>40</v>
      </c>
      <c r="E1076" s="79">
        <v>1900</v>
      </c>
      <c r="F1076" s="80">
        <v>17.065000000000001</v>
      </c>
      <c r="G1076" s="78" t="s">
        <v>30</v>
      </c>
      <c r="H1076" s="81" t="s">
        <v>31</v>
      </c>
    </row>
    <row r="1077" spans="1:8" ht="20.100000000000001" customHeight="1">
      <c r="A1077" s="76">
        <v>45671</v>
      </c>
      <c r="B1077" s="77">
        <v>45671.668781238608</v>
      </c>
      <c r="C1077" s="77"/>
      <c r="D1077" s="78" t="s">
        <v>40</v>
      </c>
      <c r="E1077" s="79">
        <v>13</v>
      </c>
      <c r="F1077" s="80">
        <v>17.065000000000001</v>
      </c>
      <c r="G1077" s="78" t="s">
        <v>30</v>
      </c>
      <c r="H1077" s="81" t="s">
        <v>31</v>
      </c>
    </row>
    <row r="1078" spans="1:8" ht="20.100000000000001" customHeight="1">
      <c r="A1078" s="76">
        <v>45671</v>
      </c>
      <c r="B1078" s="77">
        <v>45671.669732175767</v>
      </c>
      <c r="C1078" s="77"/>
      <c r="D1078" s="78" t="s">
        <v>40</v>
      </c>
      <c r="E1078" s="79">
        <v>2387</v>
      </c>
      <c r="F1078" s="80">
        <v>17.085000000000001</v>
      </c>
      <c r="G1078" s="78" t="s">
        <v>30</v>
      </c>
      <c r="H1078" s="81" t="s">
        <v>31</v>
      </c>
    </row>
    <row r="1079" spans="1:8" ht="20.100000000000001" customHeight="1">
      <c r="A1079" s="76">
        <v>45671</v>
      </c>
      <c r="B1079" s="77">
        <v>45671.670140509028</v>
      </c>
      <c r="C1079" s="77"/>
      <c r="D1079" s="78" t="s">
        <v>40</v>
      </c>
      <c r="E1079" s="79">
        <v>759</v>
      </c>
      <c r="F1079" s="80">
        <v>17.085000000000001</v>
      </c>
      <c r="G1079" s="78" t="s">
        <v>30</v>
      </c>
      <c r="H1079" s="81" t="s">
        <v>31</v>
      </c>
    </row>
    <row r="1080" spans="1:8" ht="20.100000000000001" customHeight="1">
      <c r="A1080" s="76">
        <v>45671</v>
      </c>
      <c r="B1080" s="77">
        <v>45671.67068401631</v>
      </c>
      <c r="C1080" s="77"/>
      <c r="D1080" s="78" t="s">
        <v>40</v>
      </c>
      <c r="E1080" s="79">
        <v>82</v>
      </c>
      <c r="F1080" s="80">
        <v>17.085000000000001</v>
      </c>
      <c r="G1080" s="78" t="s">
        <v>30</v>
      </c>
      <c r="H1080" s="81" t="s">
        <v>34</v>
      </c>
    </row>
    <row r="1081" spans="1:8" ht="20.100000000000001" customHeight="1">
      <c r="A1081" s="76">
        <v>45671</v>
      </c>
      <c r="B1081" s="77">
        <v>45671.67074530106</v>
      </c>
      <c r="C1081" s="77"/>
      <c r="D1081" s="78" t="s">
        <v>40</v>
      </c>
      <c r="E1081" s="79">
        <v>25</v>
      </c>
      <c r="F1081" s="80">
        <v>17.094999999999999</v>
      </c>
      <c r="G1081" s="78" t="s">
        <v>30</v>
      </c>
      <c r="H1081" s="81" t="s">
        <v>31</v>
      </c>
    </row>
    <row r="1082" spans="1:8" ht="20.100000000000001" customHeight="1">
      <c r="A1082" s="76">
        <v>45671</v>
      </c>
      <c r="B1082" s="77">
        <v>45671.67074530106</v>
      </c>
      <c r="C1082" s="77"/>
      <c r="D1082" s="78" t="s">
        <v>40</v>
      </c>
      <c r="E1082" s="79">
        <v>2283</v>
      </c>
      <c r="F1082" s="80">
        <v>17.094999999999999</v>
      </c>
      <c r="G1082" s="78" t="s">
        <v>30</v>
      </c>
      <c r="H1082" s="81" t="s">
        <v>31</v>
      </c>
    </row>
    <row r="1083" spans="1:8" ht="20.100000000000001" customHeight="1">
      <c r="A1083" s="76">
        <v>45671</v>
      </c>
      <c r="B1083" s="77">
        <v>45671.67137682857</v>
      </c>
      <c r="C1083" s="77"/>
      <c r="D1083" s="78" t="s">
        <v>40</v>
      </c>
      <c r="E1083" s="79">
        <v>1900</v>
      </c>
      <c r="F1083" s="80">
        <v>17.105</v>
      </c>
      <c r="G1083" s="78" t="s">
        <v>30</v>
      </c>
      <c r="H1083" s="81" t="s">
        <v>31</v>
      </c>
    </row>
    <row r="1084" spans="1:8" ht="20.100000000000001" customHeight="1">
      <c r="A1084" s="76">
        <v>45671</v>
      </c>
      <c r="B1084" s="77">
        <v>45671.67137682857</v>
      </c>
      <c r="C1084" s="77"/>
      <c r="D1084" s="78" t="s">
        <v>40</v>
      </c>
      <c r="E1084" s="79">
        <v>24</v>
      </c>
      <c r="F1084" s="80">
        <v>17.105</v>
      </c>
      <c r="G1084" s="78" t="s">
        <v>30</v>
      </c>
      <c r="H1084" s="81" t="s">
        <v>31</v>
      </c>
    </row>
    <row r="1085" spans="1:8" ht="20.100000000000001" customHeight="1">
      <c r="A1085" s="76">
        <v>45671</v>
      </c>
      <c r="B1085" s="77">
        <v>45671.671521909535</v>
      </c>
      <c r="C1085" s="77"/>
      <c r="D1085" s="78" t="s">
        <v>40</v>
      </c>
      <c r="E1085" s="79">
        <v>271</v>
      </c>
      <c r="F1085" s="80">
        <v>17.100000000000001</v>
      </c>
      <c r="G1085" s="78" t="s">
        <v>30</v>
      </c>
      <c r="H1085" s="81" t="s">
        <v>31</v>
      </c>
    </row>
    <row r="1086" spans="1:8" ht="20.100000000000001" customHeight="1">
      <c r="A1086" s="76">
        <v>45671</v>
      </c>
      <c r="B1086" s="77">
        <v>45671.672192997765</v>
      </c>
      <c r="C1086" s="77"/>
      <c r="D1086" s="78" t="s">
        <v>40</v>
      </c>
      <c r="E1086" s="79">
        <v>1252</v>
      </c>
      <c r="F1086" s="80">
        <v>17.100000000000001</v>
      </c>
      <c r="G1086" s="78" t="s">
        <v>30</v>
      </c>
      <c r="H1086" s="81" t="s">
        <v>31</v>
      </c>
    </row>
    <row r="1087" spans="1:8" ht="20.100000000000001" customHeight="1">
      <c r="A1087" s="76">
        <v>45671</v>
      </c>
      <c r="B1087" s="77">
        <v>45671.67219307879</v>
      </c>
      <c r="C1087" s="77"/>
      <c r="D1087" s="78" t="s">
        <v>40</v>
      </c>
      <c r="E1087" s="79">
        <v>501</v>
      </c>
      <c r="F1087" s="80">
        <v>17.100000000000001</v>
      </c>
      <c r="G1087" s="78" t="s">
        <v>30</v>
      </c>
      <c r="H1087" s="81" t="s">
        <v>32</v>
      </c>
    </row>
    <row r="1088" spans="1:8" ht="20.100000000000001" customHeight="1">
      <c r="A1088" s="76">
        <v>45671</v>
      </c>
      <c r="B1088" s="77">
        <v>45671.672193113249</v>
      </c>
      <c r="C1088" s="77"/>
      <c r="D1088" s="78" t="s">
        <v>40</v>
      </c>
      <c r="E1088" s="79">
        <v>153</v>
      </c>
      <c r="F1088" s="80">
        <v>17.100000000000001</v>
      </c>
      <c r="G1088" s="78" t="s">
        <v>30</v>
      </c>
      <c r="H1088" s="81" t="s">
        <v>33</v>
      </c>
    </row>
    <row r="1089" spans="1:8" ht="20.100000000000001" customHeight="1">
      <c r="A1089" s="76">
        <v>45671</v>
      </c>
      <c r="B1089" s="77">
        <v>45671.672239074018</v>
      </c>
      <c r="C1089" s="77"/>
      <c r="D1089" s="78" t="s">
        <v>40</v>
      </c>
      <c r="E1089" s="79">
        <v>347</v>
      </c>
      <c r="F1089" s="80">
        <v>17.094999999999999</v>
      </c>
      <c r="G1089" s="78" t="s">
        <v>30</v>
      </c>
      <c r="H1089" s="81" t="s">
        <v>31</v>
      </c>
    </row>
    <row r="1090" spans="1:8" ht="20.100000000000001" customHeight="1">
      <c r="A1090" s="76">
        <v>45671</v>
      </c>
      <c r="B1090" s="77">
        <v>45671.673204872757</v>
      </c>
      <c r="C1090" s="77"/>
      <c r="D1090" s="78" t="s">
        <v>40</v>
      </c>
      <c r="E1090" s="79">
        <v>427</v>
      </c>
      <c r="F1090" s="80">
        <v>17.094999999999999</v>
      </c>
      <c r="G1090" s="78" t="s">
        <v>30</v>
      </c>
      <c r="H1090" s="81" t="s">
        <v>34</v>
      </c>
    </row>
    <row r="1091" spans="1:8" ht="20.100000000000001" customHeight="1">
      <c r="A1091" s="76">
        <v>45671</v>
      </c>
      <c r="B1091" s="77">
        <v>45671.673204861116</v>
      </c>
      <c r="C1091" s="77"/>
      <c r="D1091" s="78" t="s">
        <v>40</v>
      </c>
      <c r="E1091" s="79">
        <v>1414</v>
      </c>
      <c r="F1091" s="80">
        <v>17.094999999999999</v>
      </c>
      <c r="G1091" s="78" t="s">
        <v>30</v>
      </c>
      <c r="H1091" s="81" t="s">
        <v>31</v>
      </c>
    </row>
    <row r="1092" spans="1:8" ht="20.100000000000001" customHeight="1">
      <c r="A1092" s="76">
        <v>45671</v>
      </c>
      <c r="B1092" s="77">
        <v>45671.673235775437</v>
      </c>
      <c r="C1092" s="77"/>
      <c r="D1092" s="78" t="s">
        <v>40</v>
      </c>
      <c r="E1092" s="79">
        <v>347</v>
      </c>
      <c r="F1092" s="80">
        <v>17.09</v>
      </c>
      <c r="G1092" s="78" t="s">
        <v>30</v>
      </c>
      <c r="H1092" s="81" t="s">
        <v>31</v>
      </c>
    </row>
    <row r="1093" spans="1:8" ht="20.100000000000001" customHeight="1">
      <c r="A1093" s="76">
        <v>45671</v>
      </c>
      <c r="B1093" s="77">
        <v>45671.673470578622</v>
      </c>
      <c r="C1093" s="77"/>
      <c r="D1093" s="78" t="s">
        <v>40</v>
      </c>
      <c r="E1093" s="79">
        <v>431</v>
      </c>
      <c r="F1093" s="80">
        <v>17.085000000000001</v>
      </c>
      <c r="G1093" s="78" t="s">
        <v>30</v>
      </c>
      <c r="H1093" s="81" t="s">
        <v>31</v>
      </c>
    </row>
    <row r="1094" spans="1:8" ht="20.100000000000001" customHeight="1">
      <c r="A1094" s="76">
        <v>45671</v>
      </c>
      <c r="B1094" s="77">
        <v>45671.673470578622</v>
      </c>
      <c r="C1094" s="77"/>
      <c r="D1094" s="78" t="s">
        <v>40</v>
      </c>
      <c r="E1094" s="79">
        <v>285</v>
      </c>
      <c r="F1094" s="80">
        <v>17.085000000000001</v>
      </c>
      <c r="G1094" s="78" t="s">
        <v>30</v>
      </c>
      <c r="H1094" s="81" t="s">
        <v>31</v>
      </c>
    </row>
    <row r="1095" spans="1:8" ht="20.100000000000001" customHeight="1">
      <c r="A1095" s="76">
        <v>45671</v>
      </c>
      <c r="B1095" s="77">
        <v>45671.673470578622</v>
      </c>
      <c r="C1095" s="77"/>
      <c r="D1095" s="78" t="s">
        <v>40</v>
      </c>
      <c r="E1095" s="79">
        <v>53</v>
      </c>
      <c r="F1095" s="80">
        <v>17.085000000000001</v>
      </c>
      <c r="G1095" s="78" t="s">
        <v>30</v>
      </c>
      <c r="H1095" s="81" t="s">
        <v>31</v>
      </c>
    </row>
    <row r="1096" spans="1:8" ht="20.100000000000001" customHeight="1">
      <c r="A1096" s="76">
        <v>45671</v>
      </c>
      <c r="B1096" s="77">
        <v>45671.673709340394</v>
      </c>
      <c r="C1096" s="77"/>
      <c r="D1096" s="78" t="s">
        <v>40</v>
      </c>
      <c r="E1096" s="79">
        <v>693</v>
      </c>
      <c r="F1096" s="80">
        <v>17.079999999999998</v>
      </c>
      <c r="G1096" s="78" t="s">
        <v>30</v>
      </c>
      <c r="H1096" s="81" t="s">
        <v>31</v>
      </c>
    </row>
    <row r="1097" spans="1:8" ht="20.100000000000001" customHeight="1">
      <c r="A1097" s="76">
        <v>45671</v>
      </c>
      <c r="B1097" s="77">
        <v>45671.674027893692</v>
      </c>
      <c r="C1097" s="77"/>
      <c r="D1097" s="78" t="s">
        <v>40</v>
      </c>
      <c r="E1097" s="79">
        <v>374</v>
      </c>
      <c r="F1097" s="80">
        <v>17.07</v>
      </c>
      <c r="G1097" s="78" t="s">
        <v>30</v>
      </c>
      <c r="H1097" s="81" t="s">
        <v>31</v>
      </c>
    </row>
    <row r="1098" spans="1:8" ht="20.100000000000001" customHeight="1">
      <c r="A1098" s="76">
        <v>45671</v>
      </c>
      <c r="B1098" s="77">
        <v>45671.674027904868</v>
      </c>
      <c r="C1098" s="77"/>
      <c r="D1098" s="78" t="s">
        <v>40</v>
      </c>
      <c r="E1098" s="79">
        <v>333</v>
      </c>
      <c r="F1098" s="80">
        <v>17.07</v>
      </c>
      <c r="G1098" s="78" t="s">
        <v>30</v>
      </c>
      <c r="H1098" s="81" t="s">
        <v>31</v>
      </c>
    </row>
    <row r="1099" spans="1:8" ht="20.100000000000001" customHeight="1">
      <c r="A1099" s="76">
        <v>45671</v>
      </c>
      <c r="B1099" s="77">
        <v>45671.675055590458</v>
      </c>
      <c r="C1099" s="77"/>
      <c r="D1099" s="78" t="s">
        <v>40</v>
      </c>
      <c r="E1099" s="79">
        <v>605</v>
      </c>
      <c r="F1099" s="80">
        <v>17.074999999999999</v>
      </c>
      <c r="G1099" s="78" t="s">
        <v>30</v>
      </c>
      <c r="H1099" s="81" t="s">
        <v>34</v>
      </c>
    </row>
    <row r="1100" spans="1:8" ht="20.100000000000001" customHeight="1">
      <c r="A1100" s="76">
        <v>45671</v>
      </c>
      <c r="B1100" s="77">
        <v>45671.675055590458</v>
      </c>
      <c r="C1100" s="77"/>
      <c r="D1100" s="78" t="s">
        <v>40</v>
      </c>
      <c r="E1100" s="79">
        <v>1854</v>
      </c>
      <c r="F1100" s="80">
        <v>17.074999999999999</v>
      </c>
      <c r="G1100" s="78" t="s">
        <v>30</v>
      </c>
      <c r="H1100" s="81" t="s">
        <v>31</v>
      </c>
    </row>
    <row r="1101" spans="1:8" ht="20.100000000000001" customHeight="1">
      <c r="A1101" s="76">
        <v>45671</v>
      </c>
      <c r="B1101" s="77">
        <v>45671.675197511446</v>
      </c>
      <c r="C1101" s="77"/>
      <c r="D1101" s="78" t="s">
        <v>40</v>
      </c>
      <c r="E1101" s="79">
        <v>184</v>
      </c>
      <c r="F1101" s="80">
        <v>17.079999999999998</v>
      </c>
      <c r="G1101" s="78" t="s">
        <v>30</v>
      </c>
      <c r="H1101" s="81" t="s">
        <v>31</v>
      </c>
    </row>
    <row r="1102" spans="1:8" ht="20.100000000000001" customHeight="1">
      <c r="A1102" s="76">
        <v>45671</v>
      </c>
      <c r="B1102" s="77">
        <v>45671.675949247554</v>
      </c>
      <c r="C1102" s="77"/>
      <c r="D1102" s="78" t="s">
        <v>40</v>
      </c>
      <c r="E1102" s="79">
        <v>2091</v>
      </c>
      <c r="F1102" s="80">
        <v>17.09</v>
      </c>
      <c r="G1102" s="78" t="s">
        <v>30</v>
      </c>
      <c r="H1102" s="81" t="s">
        <v>31</v>
      </c>
    </row>
    <row r="1103" spans="1:8" ht="20.100000000000001" customHeight="1">
      <c r="A1103" s="76">
        <v>45671</v>
      </c>
      <c r="B1103" s="77">
        <v>45671.676291666459</v>
      </c>
      <c r="C1103" s="77"/>
      <c r="D1103" s="78" t="s">
        <v>40</v>
      </c>
      <c r="E1103" s="79">
        <v>945</v>
      </c>
      <c r="F1103" s="80">
        <v>17.100000000000001</v>
      </c>
      <c r="G1103" s="78" t="s">
        <v>30</v>
      </c>
      <c r="H1103" s="81" t="s">
        <v>31</v>
      </c>
    </row>
    <row r="1104" spans="1:8" ht="20.100000000000001" customHeight="1">
      <c r="A1104" s="76">
        <v>45671</v>
      </c>
      <c r="B1104" s="77">
        <v>45671.676852419041</v>
      </c>
      <c r="C1104" s="77"/>
      <c r="D1104" s="78" t="s">
        <v>40</v>
      </c>
      <c r="E1104" s="79">
        <v>409</v>
      </c>
      <c r="F1104" s="80">
        <v>17.094999999999999</v>
      </c>
      <c r="G1104" s="78" t="s">
        <v>30</v>
      </c>
      <c r="H1104" s="81" t="s">
        <v>34</v>
      </c>
    </row>
    <row r="1105" spans="1:8" ht="20.100000000000001" customHeight="1">
      <c r="A1105" s="76">
        <v>45671</v>
      </c>
      <c r="B1105" s="77">
        <v>45671.6768524535</v>
      </c>
      <c r="C1105" s="77"/>
      <c r="D1105" s="78" t="s">
        <v>40</v>
      </c>
      <c r="E1105" s="79">
        <v>1407</v>
      </c>
      <c r="F1105" s="80">
        <v>17.094999999999999</v>
      </c>
      <c r="G1105" s="78" t="s">
        <v>30</v>
      </c>
      <c r="H1105" s="81" t="s">
        <v>31</v>
      </c>
    </row>
    <row r="1106" spans="1:8" ht="20.100000000000001" customHeight="1">
      <c r="A1106" s="76">
        <v>45671</v>
      </c>
      <c r="B1106" s="77">
        <v>45671.67716968758</v>
      </c>
      <c r="C1106" s="77"/>
      <c r="D1106" s="78" t="s">
        <v>40</v>
      </c>
      <c r="E1106" s="79">
        <v>624</v>
      </c>
      <c r="F1106" s="80">
        <v>17.085000000000001</v>
      </c>
      <c r="G1106" s="78" t="s">
        <v>30</v>
      </c>
      <c r="H1106" s="81" t="s">
        <v>31</v>
      </c>
    </row>
    <row r="1107" spans="1:8" ht="20.100000000000001" customHeight="1">
      <c r="A1107" s="76">
        <v>45671</v>
      </c>
      <c r="B1107" s="77">
        <v>45671.677616539411</v>
      </c>
      <c r="C1107" s="77"/>
      <c r="D1107" s="78" t="s">
        <v>40</v>
      </c>
      <c r="E1107" s="79">
        <v>674</v>
      </c>
      <c r="F1107" s="80">
        <v>17.085000000000001</v>
      </c>
      <c r="G1107" s="78" t="s">
        <v>30</v>
      </c>
      <c r="H1107" s="81" t="s">
        <v>31</v>
      </c>
    </row>
    <row r="1108" spans="1:8" ht="20.100000000000001" customHeight="1">
      <c r="A1108" s="76">
        <v>45671</v>
      </c>
      <c r="B1108" s="77">
        <v>45671.678177824244</v>
      </c>
      <c r="C1108" s="77"/>
      <c r="D1108" s="78" t="s">
        <v>40</v>
      </c>
      <c r="E1108" s="79">
        <v>168</v>
      </c>
      <c r="F1108" s="80">
        <v>17.065000000000001</v>
      </c>
      <c r="G1108" s="78" t="s">
        <v>30</v>
      </c>
      <c r="H1108" s="81" t="s">
        <v>34</v>
      </c>
    </row>
    <row r="1109" spans="1:8" ht="20.100000000000001" customHeight="1">
      <c r="A1109" s="76">
        <v>45671</v>
      </c>
      <c r="B1109" s="77">
        <v>45671.678177824244</v>
      </c>
      <c r="C1109" s="77"/>
      <c r="D1109" s="78" t="s">
        <v>40</v>
      </c>
      <c r="E1109" s="79">
        <v>69</v>
      </c>
      <c r="F1109" s="80">
        <v>17.065000000000001</v>
      </c>
      <c r="G1109" s="78" t="s">
        <v>30</v>
      </c>
      <c r="H1109" s="81" t="s">
        <v>34</v>
      </c>
    </row>
    <row r="1110" spans="1:8" ht="20.100000000000001" customHeight="1">
      <c r="A1110" s="76">
        <v>45671</v>
      </c>
      <c r="B1110" s="77">
        <v>45671.678177870344</v>
      </c>
      <c r="C1110" s="77"/>
      <c r="D1110" s="78" t="s">
        <v>40</v>
      </c>
      <c r="E1110" s="79">
        <v>1458</v>
      </c>
      <c r="F1110" s="80">
        <v>17.065000000000001</v>
      </c>
      <c r="G1110" s="78" t="s">
        <v>30</v>
      </c>
      <c r="H1110" s="81" t="s">
        <v>34</v>
      </c>
    </row>
    <row r="1111" spans="1:8" ht="20.100000000000001" customHeight="1">
      <c r="A1111" s="76">
        <v>45671</v>
      </c>
      <c r="B1111" s="77">
        <v>45671.678982384037</v>
      </c>
      <c r="C1111" s="77"/>
      <c r="D1111" s="78" t="s">
        <v>40</v>
      </c>
      <c r="E1111" s="79">
        <v>305</v>
      </c>
      <c r="F1111" s="80">
        <v>17.059999999999999</v>
      </c>
      <c r="G1111" s="78" t="s">
        <v>30</v>
      </c>
      <c r="H1111" s="81" t="s">
        <v>34</v>
      </c>
    </row>
    <row r="1112" spans="1:8" ht="20.100000000000001" customHeight="1">
      <c r="A1112" s="76">
        <v>45671</v>
      </c>
      <c r="B1112" s="77">
        <v>45671.678982384037</v>
      </c>
      <c r="C1112" s="77"/>
      <c r="D1112" s="78" t="s">
        <v>40</v>
      </c>
      <c r="E1112" s="79">
        <v>1293</v>
      </c>
      <c r="F1112" s="80">
        <v>17.065000000000001</v>
      </c>
      <c r="G1112" s="78" t="s">
        <v>30</v>
      </c>
      <c r="H1112" s="81" t="s">
        <v>31</v>
      </c>
    </row>
    <row r="1113" spans="1:8" ht="20.100000000000001" customHeight="1">
      <c r="A1113" s="76">
        <v>45671</v>
      </c>
      <c r="B1113" s="77">
        <v>45671.679215497803</v>
      </c>
      <c r="C1113" s="77"/>
      <c r="D1113" s="78" t="s">
        <v>40</v>
      </c>
      <c r="E1113" s="79">
        <v>308</v>
      </c>
      <c r="F1113" s="80">
        <v>17.05</v>
      </c>
      <c r="G1113" s="78" t="s">
        <v>30</v>
      </c>
      <c r="H1113" s="81" t="s">
        <v>31</v>
      </c>
    </row>
    <row r="1114" spans="1:8" ht="20.100000000000001" customHeight="1">
      <c r="A1114" s="76">
        <v>45671</v>
      </c>
      <c r="B1114" s="77">
        <v>45671.679729918949</v>
      </c>
      <c r="C1114" s="77"/>
      <c r="D1114" s="78" t="s">
        <v>40</v>
      </c>
      <c r="E1114" s="79">
        <v>241</v>
      </c>
      <c r="F1114" s="80">
        <v>17.059999999999999</v>
      </c>
      <c r="G1114" s="78" t="s">
        <v>30</v>
      </c>
      <c r="H1114" s="81" t="s">
        <v>34</v>
      </c>
    </row>
    <row r="1115" spans="1:8" ht="20.100000000000001" customHeight="1">
      <c r="A1115" s="76">
        <v>45671</v>
      </c>
      <c r="B1115" s="77">
        <v>45671.679729988333</v>
      </c>
      <c r="C1115" s="77"/>
      <c r="D1115" s="78" t="s">
        <v>40</v>
      </c>
      <c r="E1115" s="79">
        <v>297</v>
      </c>
      <c r="F1115" s="80">
        <v>17.059999999999999</v>
      </c>
      <c r="G1115" s="78" t="s">
        <v>30</v>
      </c>
      <c r="H1115" s="81" t="s">
        <v>31</v>
      </c>
    </row>
    <row r="1116" spans="1:8" ht="20.100000000000001" customHeight="1">
      <c r="A1116" s="76">
        <v>45671</v>
      </c>
      <c r="B1116" s="77">
        <v>45671.679729999974</v>
      </c>
      <c r="C1116" s="77"/>
      <c r="D1116" s="78" t="s">
        <v>40</v>
      </c>
      <c r="E1116" s="79">
        <v>532</v>
      </c>
      <c r="F1116" s="80">
        <v>17.059999999999999</v>
      </c>
      <c r="G1116" s="78" t="s">
        <v>30</v>
      </c>
      <c r="H1116" s="81" t="s">
        <v>31</v>
      </c>
    </row>
    <row r="1117" spans="1:8" ht="20.100000000000001" customHeight="1">
      <c r="A1117" s="76">
        <v>45671</v>
      </c>
      <c r="B1117" s="77">
        <v>45671.68005920155</v>
      </c>
      <c r="C1117" s="77"/>
      <c r="D1117" s="78" t="s">
        <v>40</v>
      </c>
      <c r="E1117" s="79">
        <v>72</v>
      </c>
      <c r="F1117" s="80">
        <v>17.059999999999999</v>
      </c>
      <c r="G1117" s="78" t="s">
        <v>30</v>
      </c>
      <c r="H1117" s="81" t="s">
        <v>34</v>
      </c>
    </row>
    <row r="1118" spans="1:8" ht="20.100000000000001" customHeight="1">
      <c r="A1118" s="76">
        <v>45671</v>
      </c>
      <c r="B1118" s="77">
        <v>45671.68005920155</v>
      </c>
      <c r="C1118" s="77"/>
      <c r="D1118" s="78" t="s">
        <v>40</v>
      </c>
      <c r="E1118" s="79">
        <v>1515</v>
      </c>
      <c r="F1118" s="80">
        <v>17.059999999999999</v>
      </c>
      <c r="G1118" s="78" t="s">
        <v>30</v>
      </c>
      <c r="H1118" s="81" t="s">
        <v>31</v>
      </c>
    </row>
    <row r="1119" spans="1:8" ht="20.100000000000001" customHeight="1">
      <c r="A1119" s="76">
        <v>45671</v>
      </c>
      <c r="B1119" s="77">
        <v>45671.680522754788</v>
      </c>
      <c r="C1119" s="77"/>
      <c r="D1119" s="78" t="s">
        <v>40</v>
      </c>
      <c r="E1119" s="79">
        <v>264</v>
      </c>
      <c r="F1119" s="80">
        <v>17.055</v>
      </c>
      <c r="G1119" s="78" t="s">
        <v>30</v>
      </c>
      <c r="H1119" s="81" t="s">
        <v>31</v>
      </c>
    </row>
    <row r="1120" spans="1:8" ht="20.100000000000001" customHeight="1">
      <c r="A1120" s="76">
        <v>45671</v>
      </c>
      <c r="B1120" s="77">
        <v>45671.680522754788</v>
      </c>
      <c r="C1120" s="77"/>
      <c r="D1120" s="78" t="s">
        <v>40</v>
      </c>
      <c r="E1120" s="79">
        <v>77</v>
      </c>
      <c r="F1120" s="80">
        <v>17.055</v>
      </c>
      <c r="G1120" s="78" t="s">
        <v>30</v>
      </c>
      <c r="H1120" s="81" t="s">
        <v>31</v>
      </c>
    </row>
    <row r="1121" spans="1:8" ht="20.100000000000001" customHeight="1">
      <c r="A1121" s="76">
        <v>45671</v>
      </c>
      <c r="B1121" s="77">
        <v>45671.680863588117</v>
      </c>
      <c r="C1121" s="77"/>
      <c r="D1121" s="78" t="s">
        <v>40</v>
      </c>
      <c r="E1121" s="79">
        <v>180</v>
      </c>
      <c r="F1121" s="80">
        <v>17.059999999999999</v>
      </c>
      <c r="G1121" s="78" t="s">
        <v>30</v>
      </c>
      <c r="H1121" s="81" t="s">
        <v>34</v>
      </c>
    </row>
    <row r="1122" spans="1:8" ht="20.100000000000001" customHeight="1">
      <c r="A1122" s="76">
        <v>45671</v>
      </c>
      <c r="B1122" s="77">
        <v>45671.680863588117</v>
      </c>
      <c r="C1122" s="77"/>
      <c r="D1122" s="78" t="s">
        <v>40</v>
      </c>
      <c r="E1122" s="79">
        <v>75</v>
      </c>
      <c r="F1122" s="80">
        <v>17.059999999999999</v>
      </c>
      <c r="G1122" s="78" t="s">
        <v>30</v>
      </c>
      <c r="H1122" s="81" t="s">
        <v>34</v>
      </c>
    </row>
    <row r="1123" spans="1:8" ht="20.100000000000001" customHeight="1">
      <c r="A1123" s="76">
        <v>45671</v>
      </c>
      <c r="B1123" s="77">
        <v>45671.680863622576</v>
      </c>
      <c r="C1123" s="77"/>
      <c r="D1123" s="78" t="s">
        <v>40</v>
      </c>
      <c r="E1123" s="79">
        <v>1411</v>
      </c>
      <c r="F1123" s="80">
        <v>17.059999999999999</v>
      </c>
      <c r="G1123" s="78" t="s">
        <v>30</v>
      </c>
      <c r="H1123" s="81" t="s">
        <v>34</v>
      </c>
    </row>
    <row r="1124" spans="1:8" ht="20.100000000000001" customHeight="1">
      <c r="A1124" s="76">
        <v>45671</v>
      </c>
      <c r="B1124" s="77">
        <v>45671.681396458298</v>
      </c>
      <c r="C1124" s="77"/>
      <c r="D1124" s="78" t="s">
        <v>40</v>
      </c>
      <c r="E1124" s="79">
        <v>415</v>
      </c>
      <c r="F1124" s="80">
        <v>17.059999999999999</v>
      </c>
      <c r="G1124" s="78" t="s">
        <v>30</v>
      </c>
      <c r="H1124" s="81" t="s">
        <v>34</v>
      </c>
    </row>
    <row r="1125" spans="1:8" ht="20.100000000000001" customHeight="1">
      <c r="A1125" s="76">
        <v>45671</v>
      </c>
      <c r="B1125" s="77">
        <v>45671.681396481581</v>
      </c>
      <c r="C1125" s="77"/>
      <c r="D1125" s="78" t="s">
        <v>40</v>
      </c>
      <c r="E1125" s="79">
        <v>1351</v>
      </c>
      <c r="F1125" s="80">
        <v>17.059999999999999</v>
      </c>
      <c r="G1125" s="78" t="s">
        <v>30</v>
      </c>
      <c r="H1125" s="81" t="s">
        <v>31</v>
      </c>
    </row>
    <row r="1126" spans="1:8" ht="20.100000000000001" customHeight="1">
      <c r="A1126" s="76">
        <v>45671</v>
      </c>
      <c r="B1126" s="77">
        <v>45671.682223761454</v>
      </c>
      <c r="C1126" s="77"/>
      <c r="D1126" s="78" t="s">
        <v>40</v>
      </c>
      <c r="E1126" s="79">
        <v>630</v>
      </c>
      <c r="F1126" s="80">
        <v>17.055</v>
      </c>
      <c r="G1126" s="78" t="s">
        <v>30</v>
      </c>
      <c r="H1126" s="81" t="s">
        <v>34</v>
      </c>
    </row>
    <row r="1127" spans="1:8" ht="20.100000000000001" customHeight="1">
      <c r="A1127" s="76">
        <v>45671</v>
      </c>
      <c r="B1127" s="77">
        <v>45671.682223761454</v>
      </c>
      <c r="C1127" s="77"/>
      <c r="D1127" s="78" t="s">
        <v>40</v>
      </c>
      <c r="E1127" s="79">
        <v>1400</v>
      </c>
      <c r="F1127" s="80">
        <v>17.055</v>
      </c>
      <c r="G1127" s="78" t="s">
        <v>30</v>
      </c>
      <c r="H1127" s="81" t="s">
        <v>34</v>
      </c>
    </row>
    <row r="1128" spans="1:8" ht="20.100000000000001" customHeight="1">
      <c r="A1128" s="76">
        <v>45671</v>
      </c>
      <c r="B1128" s="77">
        <v>45671.682604247704</v>
      </c>
      <c r="C1128" s="77"/>
      <c r="D1128" s="78" t="s">
        <v>40</v>
      </c>
      <c r="E1128" s="79">
        <v>693</v>
      </c>
      <c r="F1128" s="80">
        <v>17.05</v>
      </c>
      <c r="G1128" s="78" t="s">
        <v>30</v>
      </c>
      <c r="H1128" s="81" t="s">
        <v>31</v>
      </c>
    </row>
    <row r="1129" spans="1:8" ht="20.100000000000001" customHeight="1">
      <c r="A1129" s="76">
        <v>45671</v>
      </c>
      <c r="B1129" s="77">
        <v>45671.683363588061</v>
      </c>
      <c r="C1129" s="77"/>
      <c r="D1129" s="78" t="s">
        <v>40</v>
      </c>
      <c r="E1129" s="79">
        <v>428</v>
      </c>
      <c r="F1129" s="80">
        <v>17.055</v>
      </c>
      <c r="G1129" s="78" t="s">
        <v>30</v>
      </c>
      <c r="H1129" s="81" t="s">
        <v>34</v>
      </c>
    </row>
    <row r="1130" spans="1:8" ht="20.100000000000001" customHeight="1">
      <c r="A1130" s="76">
        <v>45671</v>
      </c>
      <c r="B1130" s="77">
        <v>45671.683363634162</v>
      </c>
      <c r="C1130" s="77"/>
      <c r="D1130" s="78" t="s">
        <v>40</v>
      </c>
      <c r="E1130" s="79">
        <v>1441</v>
      </c>
      <c r="F1130" s="80">
        <v>17.055</v>
      </c>
      <c r="G1130" s="78" t="s">
        <v>30</v>
      </c>
      <c r="H1130" s="81" t="s">
        <v>31</v>
      </c>
    </row>
    <row r="1131" spans="1:8" ht="20.100000000000001" customHeight="1">
      <c r="A1131" s="76">
        <v>45671</v>
      </c>
      <c r="B1131" s="77">
        <v>45671.684046770912</v>
      </c>
      <c r="C1131" s="77"/>
      <c r="D1131" s="78" t="s">
        <v>40</v>
      </c>
      <c r="E1131" s="79">
        <v>334</v>
      </c>
      <c r="F1131" s="80">
        <v>17.055</v>
      </c>
      <c r="G1131" s="78" t="s">
        <v>30</v>
      </c>
      <c r="H1131" s="81" t="s">
        <v>31</v>
      </c>
    </row>
    <row r="1132" spans="1:8" ht="20.100000000000001" customHeight="1">
      <c r="A1132" s="76">
        <v>45671</v>
      </c>
      <c r="B1132" s="77">
        <v>45671.684081643354</v>
      </c>
      <c r="C1132" s="77"/>
      <c r="D1132" s="78" t="s">
        <v>40</v>
      </c>
      <c r="E1132" s="79">
        <v>458</v>
      </c>
      <c r="F1132" s="80">
        <v>17.055</v>
      </c>
      <c r="G1132" s="78" t="s">
        <v>30</v>
      </c>
      <c r="H1132" s="81" t="s">
        <v>34</v>
      </c>
    </row>
    <row r="1133" spans="1:8" ht="20.100000000000001" customHeight="1">
      <c r="A1133" s="76">
        <v>45671</v>
      </c>
      <c r="B1133" s="77">
        <v>45671.68408168992</v>
      </c>
      <c r="C1133" s="77"/>
      <c r="D1133" s="78" t="s">
        <v>40</v>
      </c>
      <c r="E1133" s="79">
        <v>1518</v>
      </c>
      <c r="F1133" s="80">
        <v>17.055</v>
      </c>
      <c r="G1133" s="78" t="s">
        <v>30</v>
      </c>
      <c r="H1133" s="81" t="s">
        <v>31</v>
      </c>
    </row>
    <row r="1134" spans="1:8" ht="20.100000000000001" customHeight="1">
      <c r="A1134" s="76">
        <v>45671</v>
      </c>
      <c r="B1134" s="77">
        <v>45671.684839861002</v>
      </c>
      <c r="C1134" s="77"/>
      <c r="D1134" s="78" t="s">
        <v>40</v>
      </c>
      <c r="E1134" s="79">
        <v>1646</v>
      </c>
      <c r="F1134" s="80">
        <v>17.055</v>
      </c>
      <c r="G1134" s="78" t="s">
        <v>30</v>
      </c>
      <c r="H1134" s="81" t="s">
        <v>31</v>
      </c>
    </row>
    <row r="1135" spans="1:8" ht="20.100000000000001" customHeight="1">
      <c r="A1135" s="76">
        <v>45671</v>
      </c>
      <c r="B1135" s="77">
        <v>45671.684896064922</v>
      </c>
      <c r="C1135" s="77"/>
      <c r="D1135" s="78" t="s">
        <v>40</v>
      </c>
      <c r="E1135" s="79">
        <v>20</v>
      </c>
      <c r="F1135" s="80">
        <v>17.05</v>
      </c>
      <c r="G1135" s="78" t="s">
        <v>30</v>
      </c>
      <c r="H1135" s="81" t="s">
        <v>31</v>
      </c>
    </row>
    <row r="1136" spans="1:8" ht="20.100000000000001" customHeight="1">
      <c r="A1136" s="76">
        <v>45671</v>
      </c>
      <c r="B1136" s="77">
        <v>45671.684896064922</v>
      </c>
      <c r="C1136" s="77"/>
      <c r="D1136" s="78" t="s">
        <v>40</v>
      </c>
      <c r="E1136" s="79">
        <v>107</v>
      </c>
      <c r="F1136" s="80">
        <v>17.05</v>
      </c>
      <c r="G1136" s="78" t="s">
        <v>30</v>
      </c>
      <c r="H1136" s="81" t="s">
        <v>31</v>
      </c>
    </row>
    <row r="1137" spans="1:8" ht="20.100000000000001" customHeight="1">
      <c r="A1137" s="76">
        <v>45671</v>
      </c>
      <c r="B1137" s="77">
        <v>45671.684896064922</v>
      </c>
      <c r="C1137" s="77"/>
      <c r="D1137" s="78" t="s">
        <v>40</v>
      </c>
      <c r="E1137" s="79">
        <v>156</v>
      </c>
      <c r="F1137" s="80">
        <v>17.05</v>
      </c>
      <c r="G1137" s="78" t="s">
        <v>30</v>
      </c>
      <c r="H1137" s="81" t="s">
        <v>31</v>
      </c>
    </row>
    <row r="1138" spans="1:8" ht="20.100000000000001" customHeight="1">
      <c r="A1138" s="76">
        <v>45671</v>
      </c>
      <c r="B1138" s="77">
        <v>45671.685633113608</v>
      </c>
      <c r="C1138" s="77"/>
      <c r="D1138" s="78" t="s">
        <v>40</v>
      </c>
      <c r="E1138" s="79">
        <v>670</v>
      </c>
      <c r="F1138" s="80">
        <v>17.05</v>
      </c>
      <c r="G1138" s="78" t="s">
        <v>30</v>
      </c>
      <c r="H1138" s="81" t="s">
        <v>34</v>
      </c>
    </row>
    <row r="1139" spans="1:8" ht="20.100000000000001" customHeight="1">
      <c r="A1139" s="76">
        <v>45671</v>
      </c>
      <c r="B1139" s="77">
        <v>45671.685633113608</v>
      </c>
      <c r="C1139" s="77"/>
      <c r="D1139" s="78" t="s">
        <v>40</v>
      </c>
      <c r="E1139" s="79">
        <v>178</v>
      </c>
      <c r="F1139" s="80">
        <v>17.05</v>
      </c>
      <c r="G1139" s="78" t="s">
        <v>30</v>
      </c>
      <c r="H1139" s="81" t="s">
        <v>34</v>
      </c>
    </row>
    <row r="1140" spans="1:8" ht="20.100000000000001" customHeight="1">
      <c r="A1140" s="76">
        <v>45671</v>
      </c>
      <c r="B1140" s="77">
        <v>45671.685633113608</v>
      </c>
      <c r="C1140" s="77"/>
      <c r="D1140" s="78" t="s">
        <v>40</v>
      </c>
      <c r="E1140" s="79">
        <v>516</v>
      </c>
      <c r="F1140" s="80">
        <v>17.05</v>
      </c>
      <c r="G1140" s="78" t="s">
        <v>30</v>
      </c>
      <c r="H1140" s="81" t="s">
        <v>34</v>
      </c>
    </row>
    <row r="1141" spans="1:8" ht="20.100000000000001" customHeight="1">
      <c r="A1141" s="76">
        <v>45671</v>
      </c>
      <c r="B1141" s="77">
        <v>45671.685633113608</v>
      </c>
      <c r="C1141" s="77"/>
      <c r="D1141" s="78" t="s">
        <v>40</v>
      </c>
      <c r="E1141" s="79">
        <v>286</v>
      </c>
      <c r="F1141" s="80">
        <v>17.05</v>
      </c>
      <c r="G1141" s="78" t="s">
        <v>30</v>
      </c>
      <c r="H1141" s="81" t="s">
        <v>31</v>
      </c>
    </row>
    <row r="1142" spans="1:8" ht="20.100000000000001" customHeight="1">
      <c r="A1142" s="76">
        <v>45671</v>
      </c>
      <c r="B1142" s="77">
        <v>45671.686509062536</v>
      </c>
      <c r="C1142" s="77"/>
      <c r="D1142" s="78" t="s">
        <v>40</v>
      </c>
      <c r="E1142" s="79">
        <v>2042</v>
      </c>
      <c r="F1142" s="80">
        <v>17.055</v>
      </c>
      <c r="G1142" s="78" t="s">
        <v>30</v>
      </c>
      <c r="H1142" s="81" t="s">
        <v>34</v>
      </c>
    </row>
    <row r="1143" spans="1:8" ht="20.100000000000001" customHeight="1">
      <c r="A1143" s="76">
        <v>45671</v>
      </c>
      <c r="B1143" s="77">
        <v>45671.686509062536</v>
      </c>
      <c r="C1143" s="77"/>
      <c r="D1143" s="78" t="s">
        <v>40</v>
      </c>
      <c r="E1143" s="79">
        <v>98</v>
      </c>
      <c r="F1143" s="80">
        <v>17.055</v>
      </c>
      <c r="G1143" s="78" t="s">
        <v>30</v>
      </c>
      <c r="H1143" s="81" t="s">
        <v>34</v>
      </c>
    </row>
    <row r="1144" spans="1:8" ht="20.100000000000001" customHeight="1">
      <c r="A1144" s="76">
        <v>45671</v>
      </c>
      <c r="B1144" s="77">
        <v>45671.68719569454</v>
      </c>
      <c r="C1144" s="77"/>
      <c r="D1144" s="78" t="s">
        <v>40</v>
      </c>
      <c r="E1144" s="79">
        <v>1259</v>
      </c>
      <c r="F1144" s="80">
        <v>17.055</v>
      </c>
      <c r="G1144" s="78" t="s">
        <v>30</v>
      </c>
      <c r="H1144" s="81" t="s">
        <v>31</v>
      </c>
    </row>
    <row r="1145" spans="1:8" ht="20.100000000000001" customHeight="1">
      <c r="A1145" s="76">
        <v>45671</v>
      </c>
      <c r="B1145" s="77">
        <v>45671.687857685145</v>
      </c>
      <c r="C1145" s="77"/>
      <c r="D1145" s="78" t="s">
        <v>40</v>
      </c>
      <c r="E1145" s="79">
        <v>586</v>
      </c>
      <c r="F1145" s="80">
        <v>17.065000000000001</v>
      </c>
      <c r="G1145" s="78" t="s">
        <v>30</v>
      </c>
      <c r="H1145" s="81" t="s">
        <v>31</v>
      </c>
    </row>
    <row r="1146" spans="1:8" ht="20.100000000000001" customHeight="1">
      <c r="A1146" s="76">
        <v>45671</v>
      </c>
      <c r="B1146" s="77">
        <v>45671.687857812271</v>
      </c>
      <c r="C1146" s="77"/>
      <c r="D1146" s="78" t="s">
        <v>40</v>
      </c>
      <c r="E1146" s="79">
        <v>1246</v>
      </c>
      <c r="F1146" s="80">
        <v>17.065000000000001</v>
      </c>
      <c r="G1146" s="78" t="s">
        <v>30</v>
      </c>
      <c r="H1146" s="81" t="s">
        <v>31</v>
      </c>
    </row>
    <row r="1147" spans="1:8" ht="20.100000000000001" customHeight="1">
      <c r="A1147" s="76">
        <v>45671</v>
      </c>
      <c r="B1147" s="77">
        <v>45671.687862662133</v>
      </c>
      <c r="C1147" s="77"/>
      <c r="D1147" s="78" t="s">
        <v>40</v>
      </c>
      <c r="E1147" s="79">
        <v>112</v>
      </c>
      <c r="F1147" s="80">
        <v>17.059999999999999</v>
      </c>
      <c r="G1147" s="78" t="s">
        <v>30</v>
      </c>
      <c r="H1147" s="81" t="s">
        <v>31</v>
      </c>
    </row>
    <row r="1148" spans="1:8" ht="20.100000000000001" customHeight="1">
      <c r="A1148" s="76">
        <v>45671</v>
      </c>
      <c r="B1148" s="77">
        <v>45671.68789612269</v>
      </c>
      <c r="C1148" s="77"/>
      <c r="D1148" s="78" t="s">
        <v>40</v>
      </c>
      <c r="E1148" s="79">
        <v>62</v>
      </c>
      <c r="F1148" s="80">
        <v>17.055</v>
      </c>
      <c r="G1148" s="78" t="s">
        <v>30</v>
      </c>
      <c r="H1148" s="81" t="s">
        <v>31</v>
      </c>
    </row>
    <row r="1149" spans="1:8" ht="20.100000000000001" customHeight="1">
      <c r="A1149" s="76">
        <v>45671</v>
      </c>
      <c r="B1149" s="77">
        <v>45671.688533020671</v>
      </c>
      <c r="C1149" s="77"/>
      <c r="D1149" s="78" t="s">
        <v>40</v>
      </c>
      <c r="E1149" s="79">
        <v>2066</v>
      </c>
      <c r="F1149" s="80">
        <v>17.055</v>
      </c>
      <c r="G1149" s="78" t="s">
        <v>30</v>
      </c>
      <c r="H1149" s="81" t="s">
        <v>31</v>
      </c>
    </row>
    <row r="1150" spans="1:8" ht="20.100000000000001" customHeight="1">
      <c r="A1150" s="76">
        <v>45671</v>
      </c>
      <c r="B1150" s="77">
        <v>45671.68927956</v>
      </c>
      <c r="C1150" s="77"/>
      <c r="D1150" s="78" t="s">
        <v>40</v>
      </c>
      <c r="E1150" s="79">
        <v>1262</v>
      </c>
      <c r="F1150" s="80">
        <v>17.059999999999999</v>
      </c>
      <c r="G1150" s="78" t="s">
        <v>30</v>
      </c>
      <c r="H1150" s="81" t="s">
        <v>31</v>
      </c>
    </row>
    <row r="1151" spans="1:8" ht="20.100000000000001" customHeight="1">
      <c r="A1151" s="76">
        <v>45671</v>
      </c>
      <c r="B1151" s="77">
        <v>45671.689279976767</v>
      </c>
      <c r="C1151" s="77"/>
      <c r="D1151" s="78" t="s">
        <v>40</v>
      </c>
      <c r="E1151" s="79">
        <v>474</v>
      </c>
      <c r="F1151" s="80">
        <v>17.059999999999999</v>
      </c>
      <c r="G1151" s="78" t="s">
        <v>30</v>
      </c>
      <c r="H1151" s="81" t="s">
        <v>31</v>
      </c>
    </row>
    <row r="1152" spans="1:8" ht="20.100000000000001" customHeight="1">
      <c r="A1152" s="76">
        <v>45671</v>
      </c>
      <c r="B1152" s="77">
        <v>45671.689565231558</v>
      </c>
      <c r="C1152" s="77"/>
      <c r="D1152" s="78" t="s">
        <v>40</v>
      </c>
      <c r="E1152" s="79">
        <v>351</v>
      </c>
      <c r="F1152" s="80">
        <v>17.055</v>
      </c>
      <c r="G1152" s="78" t="s">
        <v>30</v>
      </c>
      <c r="H1152" s="81" t="s">
        <v>31</v>
      </c>
    </row>
    <row r="1153" spans="1:8" ht="20.100000000000001" customHeight="1">
      <c r="A1153" s="76">
        <v>45671</v>
      </c>
      <c r="B1153" s="77">
        <v>45671.689622187521</v>
      </c>
      <c r="C1153" s="77"/>
      <c r="D1153" s="78" t="s">
        <v>40</v>
      </c>
      <c r="E1153" s="79">
        <v>656</v>
      </c>
      <c r="F1153" s="80">
        <v>17.055</v>
      </c>
      <c r="G1153" s="78" t="s">
        <v>30</v>
      </c>
      <c r="H1153" s="81" t="s">
        <v>31</v>
      </c>
    </row>
    <row r="1154" spans="1:8" ht="20.100000000000001" customHeight="1">
      <c r="A1154" s="76">
        <v>45671</v>
      </c>
      <c r="B1154" s="77">
        <v>45671.69032127317</v>
      </c>
      <c r="C1154" s="77"/>
      <c r="D1154" s="78" t="s">
        <v>40</v>
      </c>
      <c r="E1154" s="79">
        <v>1610</v>
      </c>
      <c r="F1154" s="80">
        <v>17.05</v>
      </c>
      <c r="G1154" s="78" t="s">
        <v>30</v>
      </c>
      <c r="H1154" s="81" t="s">
        <v>31</v>
      </c>
    </row>
    <row r="1155" spans="1:8" ht="20.100000000000001" customHeight="1">
      <c r="A1155" s="76">
        <v>45671</v>
      </c>
      <c r="B1155" s="77">
        <v>45671.690321573988</v>
      </c>
      <c r="C1155" s="77"/>
      <c r="D1155" s="78" t="s">
        <v>40</v>
      </c>
      <c r="E1155" s="79">
        <v>95</v>
      </c>
      <c r="F1155" s="80">
        <v>17.05</v>
      </c>
      <c r="G1155" s="78" t="s">
        <v>30</v>
      </c>
      <c r="H1155" s="81" t="s">
        <v>31</v>
      </c>
    </row>
    <row r="1156" spans="1:8" ht="20.100000000000001" customHeight="1">
      <c r="A1156" s="76">
        <v>45671</v>
      </c>
      <c r="B1156" s="77">
        <v>45671.690842048731</v>
      </c>
      <c r="C1156" s="77"/>
      <c r="D1156" s="78" t="s">
        <v>40</v>
      </c>
      <c r="E1156" s="79">
        <v>206</v>
      </c>
      <c r="F1156" s="80">
        <v>17.045000000000002</v>
      </c>
      <c r="G1156" s="78" t="s">
        <v>30</v>
      </c>
      <c r="H1156" s="81" t="s">
        <v>34</v>
      </c>
    </row>
    <row r="1157" spans="1:8" ht="20.100000000000001" customHeight="1">
      <c r="A1157" s="76">
        <v>45671</v>
      </c>
      <c r="B1157" s="77">
        <v>45671.691484606359</v>
      </c>
      <c r="C1157" s="77"/>
      <c r="D1157" s="78" t="s">
        <v>40</v>
      </c>
      <c r="E1157" s="79">
        <v>511</v>
      </c>
      <c r="F1157" s="80">
        <v>17.045000000000002</v>
      </c>
      <c r="G1157" s="78" t="s">
        <v>30</v>
      </c>
      <c r="H1157" s="81" t="s">
        <v>34</v>
      </c>
    </row>
    <row r="1158" spans="1:8" ht="20.100000000000001" customHeight="1">
      <c r="A1158" s="76">
        <v>45671</v>
      </c>
      <c r="B1158" s="77">
        <v>45671.691484629642</v>
      </c>
      <c r="C1158" s="77"/>
      <c r="D1158" s="78" t="s">
        <v>40</v>
      </c>
      <c r="E1158" s="79">
        <v>1288</v>
      </c>
      <c r="F1158" s="80">
        <v>17.045000000000002</v>
      </c>
      <c r="G1158" s="78" t="s">
        <v>30</v>
      </c>
      <c r="H1158" s="81" t="s">
        <v>31</v>
      </c>
    </row>
    <row r="1159" spans="1:8" ht="20.100000000000001" customHeight="1">
      <c r="A1159" s="76">
        <v>45671</v>
      </c>
      <c r="B1159" s="77">
        <v>45671.691484629642</v>
      </c>
      <c r="C1159" s="77"/>
      <c r="D1159" s="78" t="s">
        <v>40</v>
      </c>
      <c r="E1159" s="79">
        <v>415</v>
      </c>
      <c r="F1159" s="80">
        <v>17.045000000000002</v>
      </c>
      <c r="G1159" s="78" t="s">
        <v>30</v>
      </c>
      <c r="H1159" s="81" t="s">
        <v>31</v>
      </c>
    </row>
    <row r="1160" spans="1:8" ht="20.100000000000001" customHeight="1">
      <c r="A1160" s="76">
        <v>45671</v>
      </c>
      <c r="B1160" s="77">
        <v>45671.691884166561</v>
      </c>
      <c r="C1160" s="77"/>
      <c r="D1160" s="78" t="s">
        <v>40</v>
      </c>
      <c r="E1160" s="79">
        <v>29</v>
      </c>
      <c r="F1160" s="80">
        <v>17.045000000000002</v>
      </c>
      <c r="G1160" s="78" t="s">
        <v>30</v>
      </c>
      <c r="H1160" s="81" t="s">
        <v>34</v>
      </c>
    </row>
    <row r="1161" spans="1:8" ht="20.100000000000001" customHeight="1">
      <c r="A1161" s="76">
        <v>45671</v>
      </c>
      <c r="B1161" s="77">
        <v>45671.691884166561</v>
      </c>
      <c r="C1161" s="77"/>
      <c r="D1161" s="78" t="s">
        <v>40</v>
      </c>
      <c r="E1161" s="79">
        <v>759</v>
      </c>
      <c r="F1161" s="80">
        <v>17.045000000000002</v>
      </c>
      <c r="G1161" s="78" t="s">
        <v>30</v>
      </c>
      <c r="H1161" s="81" t="s">
        <v>34</v>
      </c>
    </row>
    <row r="1162" spans="1:8" ht="20.100000000000001" customHeight="1">
      <c r="A1162" s="76">
        <v>45671</v>
      </c>
      <c r="B1162" s="77">
        <v>45671.691884166561</v>
      </c>
      <c r="C1162" s="77"/>
      <c r="D1162" s="78" t="s">
        <v>40</v>
      </c>
      <c r="E1162" s="79">
        <v>790</v>
      </c>
      <c r="F1162" s="80">
        <v>17.045000000000002</v>
      </c>
      <c r="G1162" s="78" t="s">
        <v>30</v>
      </c>
      <c r="H1162" s="81" t="s">
        <v>31</v>
      </c>
    </row>
    <row r="1163" spans="1:8" ht="20.100000000000001" customHeight="1">
      <c r="A1163" s="76">
        <v>45671</v>
      </c>
      <c r="B1163" s="77">
        <v>45671.691884513944</v>
      </c>
      <c r="C1163" s="77"/>
      <c r="D1163" s="78" t="s">
        <v>40</v>
      </c>
      <c r="E1163" s="79">
        <v>36</v>
      </c>
      <c r="F1163" s="80">
        <v>17.045000000000002</v>
      </c>
      <c r="G1163" s="78" t="s">
        <v>30</v>
      </c>
      <c r="H1163" s="81" t="s">
        <v>31</v>
      </c>
    </row>
    <row r="1164" spans="1:8" ht="20.100000000000001" customHeight="1">
      <c r="A1164" s="76">
        <v>45671</v>
      </c>
      <c r="B1164" s="77">
        <v>45671.692700219806</v>
      </c>
      <c r="C1164" s="77"/>
      <c r="D1164" s="78" t="s">
        <v>40</v>
      </c>
      <c r="E1164" s="79">
        <v>529</v>
      </c>
      <c r="F1164" s="80">
        <v>17.045000000000002</v>
      </c>
      <c r="G1164" s="78" t="s">
        <v>30</v>
      </c>
      <c r="H1164" s="81" t="s">
        <v>34</v>
      </c>
    </row>
    <row r="1165" spans="1:8" ht="20.100000000000001" customHeight="1">
      <c r="A1165" s="76">
        <v>45671</v>
      </c>
      <c r="B1165" s="77">
        <v>45671.692700266372</v>
      </c>
      <c r="C1165" s="77"/>
      <c r="D1165" s="78" t="s">
        <v>40</v>
      </c>
      <c r="E1165" s="79">
        <v>1682</v>
      </c>
      <c r="F1165" s="80">
        <v>17.045000000000002</v>
      </c>
      <c r="G1165" s="78" t="s">
        <v>30</v>
      </c>
      <c r="H1165" s="81" t="s">
        <v>31</v>
      </c>
    </row>
    <row r="1166" spans="1:8" ht="20.100000000000001" customHeight="1">
      <c r="A1166" s="76">
        <v>45671</v>
      </c>
      <c r="B1166" s="77">
        <v>45671.693076643627</v>
      </c>
      <c r="C1166" s="77"/>
      <c r="D1166" s="78" t="s">
        <v>40</v>
      </c>
      <c r="E1166" s="79">
        <v>683</v>
      </c>
      <c r="F1166" s="80">
        <v>17.035</v>
      </c>
      <c r="G1166" s="78" t="s">
        <v>30</v>
      </c>
      <c r="H1166" s="81" t="s">
        <v>34</v>
      </c>
    </row>
    <row r="1167" spans="1:8" ht="20.100000000000001" customHeight="1">
      <c r="A1167" s="76">
        <v>45671</v>
      </c>
      <c r="B1167" s="77">
        <v>45671.693492743187</v>
      </c>
      <c r="C1167" s="77"/>
      <c r="D1167" s="78" t="s">
        <v>40</v>
      </c>
      <c r="E1167" s="79">
        <v>570</v>
      </c>
      <c r="F1167" s="80">
        <v>17.03</v>
      </c>
      <c r="G1167" s="78" t="s">
        <v>30</v>
      </c>
      <c r="H1167" s="81" t="s">
        <v>31</v>
      </c>
    </row>
    <row r="1168" spans="1:8" ht="20.100000000000001" customHeight="1">
      <c r="A1168" s="76">
        <v>45671</v>
      </c>
      <c r="B1168" s="77">
        <v>45671.693978715222</v>
      </c>
      <c r="C1168" s="77"/>
      <c r="D1168" s="78" t="s">
        <v>40</v>
      </c>
      <c r="E1168" s="79">
        <v>878</v>
      </c>
      <c r="F1168" s="80">
        <v>17.03</v>
      </c>
      <c r="G1168" s="78" t="s">
        <v>30</v>
      </c>
      <c r="H1168" s="81" t="s">
        <v>34</v>
      </c>
    </row>
    <row r="1169" spans="1:8" ht="20.100000000000001" customHeight="1">
      <c r="A1169" s="76">
        <v>45671</v>
      </c>
      <c r="B1169" s="77">
        <v>45671.694278113544</v>
      </c>
      <c r="C1169" s="77"/>
      <c r="D1169" s="78" t="s">
        <v>40</v>
      </c>
      <c r="E1169" s="79">
        <v>124</v>
      </c>
      <c r="F1169" s="80">
        <v>17.03</v>
      </c>
      <c r="G1169" s="78" t="s">
        <v>30</v>
      </c>
      <c r="H1169" s="81" t="s">
        <v>34</v>
      </c>
    </row>
    <row r="1170" spans="1:8" ht="20.100000000000001" customHeight="1">
      <c r="A1170" s="76">
        <v>45671</v>
      </c>
      <c r="B1170" s="77">
        <v>45671.694278113544</v>
      </c>
      <c r="C1170" s="77"/>
      <c r="D1170" s="78" t="s">
        <v>40</v>
      </c>
      <c r="E1170" s="79">
        <v>634</v>
      </c>
      <c r="F1170" s="80">
        <v>17.03</v>
      </c>
      <c r="G1170" s="78" t="s">
        <v>30</v>
      </c>
      <c r="H1170" s="81" t="s">
        <v>34</v>
      </c>
    </row>
    <row r="1171" spans="1:8" ht="20.100000000000001" customHeight="1">
      <c r="A1171" s="76">
        <v>45671</v>
      </c>
      <c r="B1171" s="77">
        <v>45671.695036944468</v>
      </c>
      <c r="C1171" s="77"/>
      <c r="D1171" s="78" t="s">
        <v>40</v>
      </c>
      <c r="E1171" s="79">
        <v>2684</v>
      </c>
      <c r="F1171" s="80">
        <v>17.05</v>
      </c>
      <c r="G1171" s="78" t="s">
        <v>30</v>
      </c>
      <c r="H1171" s="81" t="s">
        <v>31</v>
      </c>
    </row>
    <row r="1172" spans="1:8" ht="20.100000000000001" customHeight="1">
      <c r="A1172" s="76">
        <v>45671</v>
      </c>
      <c r="B1172" s="77">
        <v>45671.695578298531</v>
      </c>
      <c r="C1172" s="77"/>
      <c r="D1172" s="78" t="s">
        <v>40</v>
      </c>
      <c r="E1172" s="79">
        <v>571</v>
      </c>
      <c r="F1172" s="80">
        <v>17.04</v>
      </c>
      <c r="G1172" s="78" t="s">
        <v>30</v>
      </c>
      <c r="H1172" s="81" t="s">
        <v>31</v>
      </c>
    </row>
    <row r="1173" spans="1:8" ht="20.100000000000001" customHeight="1">
      <c r="A1173" s="76">
        <v>45671</v>
      </c>
      <c r="B1173" s="77">
        <v>45671.696089884266</v>
      </c>
      <c r="C1173" s="77"/>
      <c r="D1173" s="78" t="s">
        <v>40</v>
      </c>
      <c r="E1173" s="79">
        <v>560</v>
      </c>
      <c r="F1173" s="80">
        <v>17.035</v>
      </c>
      <c r="G1173" s="78" t="s">
        <v>30</v>
      </c>
      <c r="H1173" s="81" t="s">
        <v>31</v>
      </c>
    </row>
    <row r="1174" spans="1:8" ht="20.100000000000001" customHeight="1">
      <c r="A1174" s="76">
        <v>45671</v>
      </c>
      <c r="B1174" s="77">
        <v>45671.696514606476</v>
      </c>
      <c r="C1174" s="77"/>
      <c r="D1174" s="78" t="s">
        <v>40</v>
      </c>
      <c r="E1174" s="79">
        <v>481</v>
      </c>
      <c r="F1174" s="80">
        <v>17.04</v>
      </c>
      <c r="G1174" s="78" t="s">
        <v>30</v>
      </c>
      <c r="H1174" s="81" t="s">
        <v>34</v>
      </c>
    </row>
    <row r="1175" spans="1:8" ht="20.100000000000001" customHeight="1">
      <c r="A1175" s="76">
        <v>45671</v>
      </c>
      <c r="B1175" s="77">
        <v>45671.696514571551</v>
      </c>
      <c r="C1175" s="77"/>
      <c r="D1175" s="78" t="s">
        <v>40</v>
      </c>
      <c r="E1175" s="79">
        <v>1592</v>
      </c>
      <c r="F1175" s="80">
        <v>17.04</v>
      </c>
      <c r="G1175" s="78" t="s">
        <v>30</v>
      </c>
      <c r="H1175" s="81" t="s">
        <v>31</v>
      </c>
    </row>
    <row r="1176" spans="1:8" ht="20.100000000000001" customHeight="1">
      <c r="A1176" s="76">
        <v>45671</v>
      </c>
      <c r="B1176" s="77">
        <v>45671.697296029888</v>
      </c>
      <c r="C1176" s="77"/>
      <c r="D1176" s="78" t="s">
        <v>40</v>
      </c>
      <c r="E1176" s="79">
        <v>1839</v>
      </c>
      <c r="F1176" s="80">
        <v>17.045000000000002</v>
      </c>
      <c r="G1176" s="78" t="s">
        <v>30</v>
      </c>
      <c r="H1176" s="81" t="s">
        <v>31</v>
      </c>
    </row>
    <row r="1177" spans="1:8" ht="20.100000000000001" customHeight="1">
      <c r="A1177" s="76">
        <v>45671</v>
      </c>
      <c r="B1177" s="77">
        <v>45671.698291597422</v>
      </c>
      <c r="C1177" s="77"/>
      <c r="D1177" s="78" t="s">
        <v>40</v>
      </c>
      <c r="E1177" s="79">
        <v>517</v>
      </c>
      <c r="F1177" s="80">
        <v>17.045000000000002</v>
      </c>
      <c r="G1177" s="78" t="s">
        <v>30</v>
      </c>
      <c r="H1177" s="81" t="s">
        <v>34</v>
      </c>
    </row>
    <row r="1178" spans="1:8" ht="20.100000000000001" customHeight="1">
      <c r="A1178" s="76">
        <v>45671</v>
      </c>
      <c r="B1178" s="77">
        <v>45671.698303819634</v>
      </c>
      <c r="C1178" s="77"/>
      <c r="D1178" s="78" t="s">
        <v>40</v>
      </c>
      <c r="E1178" s="79">
        <v>1654</v>
      </c>
      <c r="F1178" s="80">
        <v>17.045000000000002</v>
      </c>
      <c r="G1178" s="78" t="s">
        <v>30</v>
      </c>
      <c r="H1178" s="81" t="s">
        <v>31</v>
      </c>
    </row>
    <row r="1179" spans="1:8" ht="20.100000000000001" customHeight="1">
      <c r="A1179" s="76">
        <v>45671</v>
      </c>
      <c r="B1179" s="77">
        <v>45671.698438009247</v>
      </c>
      <c r="C1179" s="77"/>
      <c r="D1179" s="78" t="s">
        <v>40</v>
      </c>
      <c r="E1179" s="79">
        <v>74</v>
      </c>
      <c r="F1179" s="80">
        <v>17.04</v>
      </c>
      <c r="G1179" s="78" t="s">
        <v>30</v>
      </c>
      <c r="H1179" s="81" t="s">
        <v>31</v>
      </c>
    </row>
    <row r="1180" spans="1:8" ht="20.100000000000001" customHeight="1">
      <c r="A1180" s="76">
        <v>45671</v>
      </c>
      <c r="B1180" s="77">
        <v>45671.699252141174</v>
      </c>
      <c r="C1180" s="77"/>
      <c r="D1180" s="78" t="s">
        <v>40</v>
      </c>
      <c r="E1180" s="79">
        <v>583</v>
      </c>
      <c r="F1180" s="80">
        <v>17.045000000000002</v>
      </c>
      <c r="G1180" s="78" t="s">
        <v>30</v>
      </c>
      <c r="H1180" s="81" t="s">
        <v>34</v>
      </c>
    </row>
    <row r="1181" spans="1:8" ht="20.100000000000001" customHeight="1">
      <c r="A1181" s="76">
        <v>45671</v>
      </c>
      <c r="B1181" s="77">
        <v>45671.699252141174</v>
      </c>
      <c r="C1181" s="77"/>
      <c r="D1181" s="78" t="s">
        <v>40</v>
      </c>
      <c r="E1181" s="79">
        <v>263</v>
      </c>
      <c r="F1181" s="80">
        <v>17.045000000000002</v>
      </c>
      <c r="G1181" s="78" t="s">
        <v>30</v>
      </c>
      <c r="H1181" s="81" t="s">
        <v>34</v>
      </c>
    </row>
    <row r="1182" spans="1:8" ht="20.100000000000001" customHeight="1">
      <c r="A1182" s="76">
        <v>45671</v>
      </c>
      <c r="B1182" s="77">
        <v>45671.699252187274</v>
      </c>
      <c r="C1182" s="77"/>
      <c r="D1182" s="78" t="s">
        <v>40</v>
      </c>
      <c r="E1182" s="79">
        <v>114</v>
      </c>
      <c r="F1182" s="80">
        <v>17.045000000000002</v>
      </c>
      <c r="G1182" s="78" t="s">
        <v>30</v>
      </c>
      <c r="H1182" s="81" t="s">
        <v>32</v>
      </c>
    </row>
    <row r="1183" spans="1:8" ht="20.100000000000001" customHeight="1">
      <c r="A1183" s="76">
        <v>45671</v>
      </c>
      <c r="B1183" s="77">
        <v>45671.699850972276</v>
      </c>
      <c r="C1183" s="77"/>
      <c r="D1183" s="78" t="s">
        <v>40</v>
      </c>
      <c r="E1183" s="79">
        <v>449</v>
      </c>
      <c r="F1183" s="80">
        <v>17.045000000000002</v>
      </c>
      <c r="G1183" s="78" t="s">
        <v>30</v>
      </c>
      <c r="H1183" s="81" t="s">
        <v>34</v>
      </c>
    </row>
    <row r="1184" spans="1:8" ht="20.100000000000001" customHeight="1">
      <c r="A1184" s="76">
        <v>45671</v>
      </c>
      <c r="B1184" s="77">
        <v>45671.699850995559</v>
      </c>
      <c r="C1184" s="77"/>
      <c r="D1184" s="78" t="s">
        <v>40</v>
      </c>
      <c r="E1184" s="79">
        <v>1410</v>
      </c>
      <c r="F1184" s="80">
        <v>17.045000000000002</v>
      </c>
      <c r="G1184" s="78" t="s">
        <v>30</v>
      </c>
      <c r="H1184" s="81" t="s">
        <v>31</v>
      </c>
    </row>
    <row r="1185" spans="1:8" ht="20.100000000000001" customHeight="1">
      <c r="A1185" s="76">
        <v>45671</v>
      </c>
      <c r="B1185" s="77">
        <v>45671.700083321892</v>
      </c>
      <c r="C1185" s="77"/>
      <c r="D1185" s="78" t="s">
        <v>40</v>
      </c>
      <c r="E1185" s="79">
        <v>552</v>
      </c>
      <c r="F1185" s="80">
        <v>17.045000000000002</v>
      </c>
      <c r="G1185" s="78" t="s">
        <v>30</v>
      </c>
      <c r="H1185" s="81" t="s">
        <v>31</v>
      </c>
    </row>
    <row r="1186" spans="1:8" ht="20.100000000000001" customHeight="1">
      <c r="A1186" s="76">
        <v>45671</v>
      </c>
      <c r="B1186" s="77">
        <v>45671.700156180654</v>
      </c>
      <c r="C1186" s="77"/>
      <c r="D1186" s="78" t="s">
        <v>40</v>
      </c>
      <c r="E1186" s="79">
        <v>618</v>
      </c>
      <c r="F1186" s="80">
        <v>17.04</v>
      </c>
      <c r="G1186" s="78" t="s">
        <v>30</v>
      </c>
      <c r="H1186" s="81" t="s">
        <v>31</v>
      </c>
    </row>
    <row r="1187" spans="1:8" ht="20.100000000000001" customHeight="1">
      <c r="A1187" s="76">
        <v>45671</v>
      </c>
      <c r="B1187" s="77">
        <v>45671.700427233707</v>
      </c>
      <c r="C1187" s="77"/>
      <c r="D1187" s="78" t="s">
        <v>40</v>
      </c>
      <c r="E1187" s="79">
        <v>531</v>
      </c>
      <c r="F1187" s="80">
        <v>17.045000000000002</v>
      </c>
      <c r="G1187" s="78" t="s">
        <v>30</v>
      </c>
      <c r="H1187" s="81" t="s">
        <v>31</v>
      </c>
    </row>
    <row r="1188" spans="1:8" ht="20.100000000000001" customHeight="1">
      <c r="A1188" s="76">
        <v>45671</v>
      </c>
      <c r="B1188" s="77">
        <v>45671.700651735999</v>
      </c>
      <c r="C1188" s="77"/>
      <c r="D1188" s="78" t="s">
        <v>40</v>
      </c>
      <c r="E1188" s="79">
        <v>646</v>
      </c>
      <c r="F1188" s="80">
        <v>17.045000000000002</v>
      </c>
      <c r="G1188" s="78" t="s">
        <v>30</v>
      </c>
      <c r="H1188" s="81" t="s">
        <v>31</v>
      </c>
    </row>
    <row r="1189" spans="1:8" ht="20.100000000000001" customHeight="1">
      <c r="A1189" s="76">
        <v>45671</v>
      </c>
      <c r="B1189" s="77">
        <v>45671.701432881877</v>
      </c>
      <c r="C1189" s="77"/>
      <c r="D1189" s="78" t="s">
        <v>40</v>
      </c>
      <c r="E1189" s="79">
        <v>543</v>
      </c>
      <c r="F1189" s="80">
        <v>17.04</v>
      </c>
      <c r="G1189" s="78" t="s">
        <v>30</v>
      </c>
      <c r="H1189" s="81" t="s">
        <v>31</v>
      </c>
    </row>
    <row r="1190" spans="1:8" ht="20.100000000000001" customHeight="1">
      <c r="A1190" s="76">
        <v>45671</v>
      </c>
      <c r="B1190" s="77">
        <v>45671.701543078758</v>
      </c>
      <c r="C1190" s="77"/>
      <c r="D1190" s="78" t="s">
        <v>40</v>
      </c>
      <c r="E1190" s="79">
        <v>89</v>
      </c>
      <c r="F1190" s="80">
        <v>17.035</v>
      </c>
      <c r="G1190" s="78" t="s">
        <v>30</v>
      </c>
      <c r="H1190" s="81" t="s">
        <v>31</v>
      </c>
    </row>
    <row r="1191" spans="1:8" ht="20.100000000000001" customHeight="1">
      <c r="A1191" s="76">
        <v>45671</v>
      </c>
      <c r="B1191" s="77">
        <v>45671.701543078758</v>
      </c>
      <c r="C1191" s="77"/>
      <c r="D1191" s="78" t="s">
        <v>40</v>
      </c>
      <c r="E1191" s="79">
        <v>32</v>
      </c>
      <c r="F1191" s="80">
        <v>17.035</v>
      </c>
      <c r="G1191" s="78" t="s">
        <v>30</v>
      </c>
      <c r="H1191" s="81" t="s">
        <v>31</v>
      </c>
    </row>
    <row r="1192" spans="1:8" ht="20.100000000000001" customHeight="1">
      <c r="A1192" s="76">
        <v>45671</v>
      </c>
      <c r="B1192" s="77">
        <v>45671.701543078758</v>
      </c>
      <c r="C1192" s="77"/>
      <c r="D1192" s="78" t="s">
        <v>40</v>
      </c>
      <c r="E1192" s="79">
        <v>174</v>
      </c>
      <c r="F1192" s="80">
        <v>17.035</v>
      </c>
      <c r="G1192" s="78" t="s">
        <v>30</v>
      </c>
      <c r="H1192" s="81" t="s">
        <v>31</v>
      </c>
    </row>
    <row r="1193" spans="1:8" ht="20.100000000000001" customHeight="1">
      <c r="A1193" s="76">
        <v>45671</v>
      </c>
      <c r="B1193" s="77">
        <v>45671.701543078758</v>
      </c>
      <c r="C1193" s="77"/>
      <c r="D1193" s="78" t="s">
        <v>40</v>
      </c>
      <c r="E1193" s="79">
        <v>543</v>
      </c>
      <c r="F1193" s="80">
        <v>17.035</v>
      </c>
      <c r="G1193" s="78" t="s">
        <v>30</v>
      </c>
      <c r="H1193" s="81" t="s">
        <v>31</v>
      </c>
    </row>
    <row r="1194" spans="1:8" ht="20.100000000000001" customHeight="1">
      <c r="A1194" s="76">
        <v>45671</v>
      </c>
      <c r="B1194" s="77">
        <v>45671.701543078758</v>
      </c>
      <c r="C1194" s="77"/>
      <c r="D1194" s="78" t="s">
        <v>40</v>
      </c>
      <c r="E1194" s="79">
        <v>43</v>
      </c>
      <c r="F1194" s="80">
        <v>17.035</v>
      </c>
      <c r="G1194" s="78" t="s">
        <v>30</v>
      </c>
      <c r="H1194" s="81" t="s">
        <v>31</v>
      </c>
    </row>
    <row r="1195" spans="1:8" ht="20.100000000000001" customHeight="1">
      <c r="A1195" s="76">
        <v>45671</v>
      </c>
      <c r="B1195" s="77">
        <v>45671.701926539186</v>
      </c>
      <c r="C1195" s="77"/>
      <c r="D1195" s="78" t="s">
        <v>40</v>
      </c>
      <c r="E1195" s="79">
        <v>700</v>
      </c>
      <c r="F1195" s="80">
        <v>17.04</v>
      </c>
      <c r="G1195" s="78" t="s">
        <v>30</v>
      </c>
      <c r="H1195" s="81" t="s">
        <v>34</v>
      </c>
    </row>
    <row r="1196" spans="1:8" ht="20.100000000000001" customHeight="1">
      <c r="A1196" s="76">
        <v>45671</v>
      </c>
      <c r="B1196" s="77">
        <v>45671.701926539186</v>
      </c>
      <c r="C1196" s="77"/>
      <c r="D1196" s="78" t="s">
        <v>40</v>
      </c>
      <c r="E1196" s="79">
        <v>455</v>
      </c>
      <c r="F1196" s="80">
        <v>17.04</v>
      </c>
      <c r="G1196" s="78" t="s">
        <v>30</v>
      </c>
      <c r="H1196" s="81" t="s">
        <v>34</v>
      </c>
    </row>
    <row r="1197" spans="1:8" ht="20.100000000000001" customHeight="1">
      <c r="A1197" s="76">
        <v>45671</v>
      </c>
      <c r="B1197" s="77">
        <v>45671.701926539186</v>
      </c>
      <c r="C1197" s="77"/>
      <c r="D1197" s="78" t="s">
        <v>40</v>
      </c>
      <c r="E1197" s="79">
        <v>32</v>
      </c>
      <c r="F1197" s="80">
        <v>17.04</v>
      </c>
      <c r="G1197" s="78" t="s">
        <v>30</v>
      </c>
      <c r="H1197" s="81" t="s">
        <v>34</v>
      </c>
    </row>
    <row r="1198" spans="1:8" ht="20.100000000000001" customHeight="1">
      <c r="A1198" s="76">
        <v>45671</v>
      </c>
      <c r="B1198" s="77">
        <v>45671.701926539186</v>
      </c>
      <c r="C1198" s="77"/>
      <c r="D1198" s="78" t="s">
        <v>40</v>
      </c>
      <c r="E1198" s="79">
        <v>3</v>
      </c>
      <c r="F1198" s="80">
        <v>17.04</v>
      </c>
      <c r="G1198" s="78" t="s">
        <v>30</v>
      </c>
      <c r="H1198" s="81" t="s">
        <v>34</v>
      </c>
    </row>
    <row r="1199" spans="1:8" ht="20.100000000000001" customHeight="1">
      <c r="A1199" s="76">
        <v>45671</v>
      </c>
      <c r="B1199" s="77">
        <v>45671.701926539186</v>
      </c>
      <c r="C1199" s="77"/>
      <c r="D1199" s="78" t="s">
        <v>40</v>
      </c>
      <c r="E1199" s="79">
        <v>171</v>
      </c>
      <c r="F1199" s="80">
        <v>17.04</v>
      </c>
      <c r="G1199" s="78" t="s">
        <v>30</v>
      </c>
      <c r="H1199" s="81" t="s">
        <v>34</v>
      </c>
    </row>
    <row r="1200" spans="1:8" ht="20.100000000000001" customHeight="1">
      <c r="A1200" s="76">
        <v>45671</v>
      </c>
      <c r="B1200" s="77">
        <v>45671.701926539186</v>
      </c>
      <c r="C1200" s="77"/>
      <c r="D1200" s="78" t="s">
        <v>40</v>
      </c>
      <c r="E1200" s="79">
        <v>225</v>
      </c>
      <c r="F1200" s="80">
        <v>17.04</v>
      </c>
      <c r="G1200" s="78" t="s">
        <v>30</v>
      </c>
      <c r="H1200" s="81" t="s">
        <v>34</v>
      </c>
    </row>
    <row r="1201" spans="1:8" ht="20.100000000000001" customHeight="1">
      <c r="A1201" s="76">
        <v>45671</v>
      </c>
      <c r="B1201" s="77">
        <v>45671.701926539186</v>
      </c>
      <c r="C1201" s="77"/>
      <c r="D1201" s="78" t="s">
        <v>40</v>
      </c>
      <c r="E1201" s="79">
        <v>280</v>
      </c>
      <c r="F1201" s="80">
        <v>17.04</v>
      </c>
      <c r="G1201" s="78" t="s">
        <v>30</v>
      </c>
      <c r="H1201" s="81" t="s">
        <v>31</v>
      </c>
    </row>
    <row r="1202" spans="1:8" ht="20.100000000000001" customHeight="1">
      <c r="A1202" s="76">
        <v>45671</v>
      </c>
      <c r="B1202" s="77">
        <v>45671.7032468752</v>
      </c>
      <c r="C1202" s="77"/>
      <c r="D1202" s="78" t="s">
        <v>40</v>
      </c>
      <c r="E1202" s="79">
        <v>415</v>
      </c>
      <c r="F1202" s="80">
        <v>17.045000000000002</v>
      </c>
      <c r="G1202" s="78" t="s">
        <v>30</v>
      </c>
      <c r="H1202" s="81" t="s">
        <v>34</v>
      </c>
    </row>
    <row r="1203" spans="1:8" ht="20.100000000000001" customHeight="1">
      <c r="A1203" s="76">
        <v>45671</v>
      </c>
      <c r="B1203" s="77">
        <v>45671.703246909659</v>
      </c>
      <c r="C1203" s="77"/>
      <c r="D1203" s="78" t="s">
        <v>40</v>
      </c>
      <c r="E1203" s="79">
        <v>1368</v>
      </c>
      <c r="F1203" s="80">
        <v>17.045000000000002</v>
      </c>
      <c r="G1203" s="78" t="s">
        <v>30</v>
      </c>
      <c r="H1203" s="81" t="s">
        <v>31</v>
      </c>
    </row>
    <row r="1204" spans="1:8" ht="20.100000000000001" customHeight="1">
      <c r="A1204" s="76">
        <v>45671</v>
      </c>
      <c r="B1204" s="77">
        <v>45671.703734213021</v>
      </c>
      <c r="C1204" s="77"/>
      <c r="D1204" s="78" t="s">
        <v>40</v>
      </c>
      <c r="E1204" s="79">
        <v>455</v>
      </c>
      <c r="F1204" s="80">
        <v>17.05</v>
      </c>
      <c r="G1204" s="78" t="s">
        <v>30</v>
      </c>
      <c r="H1204" s="81" t="s">
        <v>34</v>
      </c>
    </row>
    <row r="1205" spans="1:8" ht="20.100000000000001" customHeight="1">
      <c r="A1205" s="76">
        <v>45671</v>
      </c>
      <c r="B1205" s="77">
        <v>45671.703734259121</v>
      </c>
      <c r="C1205" s="77"/>
      <c r="D1205" s="78" t="s">
        <v>40</v>
      </c>
      <c r="E1205" s="79">
        <v>1484</v>
      </c>
      <c r="F1205" s="80">
        <v>17.05</v>
      </c>
      <c r="G1205" s="78" t="s">
        <v>30</v>
      </c>
      <c r="H1205" s="81" t="s">
        <v>31</v>
      </c>
    </row>
    <row r="1206" spans="1:8" ht="20.100000000000001" customHeight="1">
      <c r="A1206" s="76">
        <v>45671</v>
      </c>
      <c r="B1206" s="77">
        <v>45671.703734398354</v>
      </c>
      <c r="C1206" s="77"/>
      <c r="D1206" s="78" t="s">
        <v>40</v>
      </c>
      <c r="E1206" s="79">
        <v>814</v>
      </c>
      <c r="F1206" s="80">
        <v>17.05</v>
      </c>
      <c r="G1206" s="78" t="s">
        <v>30</v>
      </c>
      <c r="H1206" s="81" t="s">
        <v>31</v>
      </c>
    </row>
    <row r="1207" spans="1:8" ht="20.100000000000001" customHeight="1">
      <c r="A1207" s="76">
        <v>45671</v>
      </c>
      <c r="B1207" s="77">
        <v>45671.704571481328</v>
      </c>
      <c r="C1207" s="77"/>
      <c r="D1207" s="78" t="s">
        <v>40</v>
      </c>
      <c r="E1207" s="79">
        <v>33</v>
      </c>
      <c r="F1207" s="80">
        <v>17.065000000000001</v>
      </c>
      <c r="G1207" s="78" t="s">
        <v>30</v>
      </c>
      <c r="H1207" s="81" t="s">
        <v>34</v>
      </c>
    </row>
    <row r="1208" spans="1:8" ht="20.100000000000001" customHeight="1">
      <c r="A1208" s="76">
        <v>45671</v>
      </c>
      <c r="B1208" s="77">
        <v>45671.704571481328</v>
      </c>
      <c r="C1208" s="77"/>
      <c r="D1208" s="78" t="s">
        <v>40</v>
      </c>
      <c r="E1208" s="79">
        <v>69</v>
      </c>
      <c r="F1208" s="80">
        <v>17.065000000000001</v>
      </c>
      <c r="G1208" s="78" t="s">
        <v>30</v>
      </c>
      <c r="H1208" s="81" t="s">
        <v>34</v>
      </c>
    </row>
    <row r="1209" spans="1:8" ht="20.100000000000001" customHeight="1">
      <c r="A1209" s="76">
        <v>45671</v>
      </c>
      <c r="B1209" s="77">
        <v>45671.704571481328</v>
      </c>
      <c r="C1209" s="77"/>
      <c r="D1209" s="78" t="s">
        <v>40</v>
      </c>
      <c r="E1209" s="79">
        <v>700</v>
      </c>
      <c r="F1209" s="80">
        <v>17.065000000000001</v>
      </c>
      <c r="G1209" s="78" t="s">
        <v>30</v>
      </c>
      <c r="H1209" s="81" t="s">
        <v>34</v>
      </c>
    </row>
    <row r="1210" spans="1:8" ht="20.100000000000001" customHeight="1">
      <c r="A1210" s="76">
        <v>45671</v>
      </c>
      <c r="B1210" s="77">
        <v>45671.704571481328</v>
      </c>
      <c r="C1210" s="77"/>
      <c r="D1210" s="78" t="s">
        <v>40</v>
      </c>
      <c r="E1210" s="79">
        <v>8</v>
      </c>
      <c r="F1210" s="80">
        <v>17.065000000000001</v>
      </c>
      <c r="G1210" s="78" t="s">
        <v>30</v>
      </c>
      <c r="H1210" s="81" t="s">
        <v>34</v>
      </c>
    </row>
    <row r="1211" spans="1:8" ht="20.100000000000001" customHeight="1">
      <c r="A1211" s="76">
        <v>45671</v>
      </c>
      <c r="B1211" s="77">
        <v>45671.704571527895</v>
      </c>
      <c r="C1211" s="77"/>
      <c r="D1211" s="78" t="s">
        <v>40</v>
      </c>
      <c r="E1211" s="79">
        <v>77</v>
      </c>
      <c r="F1211" s="80">
        <v>17.065000000000001</v>
      </c>
      <c r="G1211" s="78" t="s">
        <v>30</v>
      </c>
      <c r="H1211" s="81" t="s">
        <v>34</v>
      </c>
    </row>
    <row r="1212" spans="1:8" ht="20.100000000000001" customHeight="1">
      <c r="A1212" s="76">
        <v>45671</v>
      </c>
      <c r="B1212" s="77">
        <v>45671.704571562354</v>
      </c>
      <c r="C1212" s="77"/>
      <c r="D1212" s="78" t="s">
        <v>40</v>
      </c>
      <c r="E1212" s="79">
        <v>1602</v>
      </c>
      <c r="F1212" s="80">
        <v>17.065000000000001</v>
      </c>
      <c r="G1212" s="78" t="s">
        <v>30</v>
      </c>
      <c r="H1212" s="81" t="s">
        <v>34</v>
      </c>
    </row>
    <row r="1213" spans="1:8" ht="20.100000000000001" customHeight="1">
      <c r="A1213" s="76">
        <v>45671</v>
      </c>
      <c r="B1213" s="77">
        <v>45671.704923402984</v>
      </c>
      <c r="C1213" s="77"/>
      <c r="D1213" s="78" t="s">
        <v>40</v>
      </c>
      <c r="E1213" s="79">
        <v>270</v>
      </c>
      <c r="F1213" s="80">
        <v>17.07</v>
      </c>
      <c r="G1213" s="78" t="s">
        <v>30</v>
      </c>
      <c r="H1213" s="81" t="s">
        <v>31</v>
      </c>
    </row>
    <row r="1214" spans="1:8" ht="20.100000000000001" customHeight="1">
      <c r="A1214" s="76">
        <v>45671</v>
      </c>
      <c r="B1214" s="77">
        <v>45671.705559988506</v>
      </c>
      <c r="C1214" s="77"/>
      <c r="D1214" s="78" t="s">
        <v>40</v>
      </c>
      <c r="E1214" s="79">
        <v>332</v>
      </c>
      <c r="F1214" s="80">
        <v>17.074999999999999</v>
      </c>
      <c r="G1214" s="78" t="s">
        <v>30</v>
      </c>
      <c r="H1214" s="81" t="s">
        <v>34</v>
      </c>
    </row>
    <row r="1215" spans="1:8" ht="20.100000000000001" customHeight="1">
      <c r="A1215" s="76">
        <v>45671</v>
      </c>
      <c r="B1215" s="77">
        <v>45671.705559988506</v>
      </c>
      <c r="C1215" s="77"/>
      <c r="D1215" s="78" t="s">
        <v>40</v>
      </c>
      <c r="E1215" s="79">
        <v>44</v>
      </c>
      <c r="F1215" s="80">
        <v>17.074999999999999</v>
      </c>
      <c r="G1215" s="78" t="s">
        <v>30</v>
      </c>
      <c r="H1215" s="81" t="s">
        <v>34</v>
      </c>
    </row>
    <row r="1216" spans="1:8" ht="20.100000000000001" customHeight="1">
      <c r="A1216" s="76">
        <v>45671</v>
      </c>
      <c r="B1216" s="77">
        <v>45671.705559976865</v>
      </c>
      <c r="C1216" s="77"/>
      <c r="D1216" s="78" t="s">
        <v>40</v>
      </c>
      <c r="E1216" s="79">
        <v>56</v>
      </c>
      <c r="F1216" s="80">
        <v>17.074999999999999</v>
      </c>
      <c r="G1216" s="78" t="s">
        <v>30</v>
      </c>
      <c r="H1216" s="81" t="s">
        <v>31</v>
      </c>
    </row>
    <row r="1217" spans="1:8" ht="20.100000000000001" customHeight="1">
      <c r="A1217" s="76">
        <v>45671</v>
      </c>
      <c r="B1217" s="77">
        <v>45671.705559976865</v>
      </c>
      <c r="C1217" s="77"/>
      <c r="D1217" s="78" t="s">
        <v>40</v>
      </c>
      <c r="E1217" s="79">
        <v>1155</v>
      </c>
      <c r="F1217" s="80">
        <v>17.074999999999999</v>
      </c>
      <c r="G1217" s="78" t="s">
        <v>30</v>
      </c>
      <c r="H1217" s="81" t="s">
        <v>31</v>
      </c>
    </row>
    <row r="1218" spans="1:8" ht="20.100000000000001" customHeight="1">
      <c r="A1218" s="76">
        <v>45671</v>
      </c>
      <c r="B1218" s="77">
        <v>45671.706348402891</v>
      </c>
      <c r="C1218" s="77"/>
      <c r="D1218" s="78" t="s">
        <v>40</v>
      </c>
      <c r="E1218" s="79">
        <v>2185</v>
      </c>
      <c r="F1218" s="80">
        <v>17.074999999999999</v>
      </c>
      <c r="G1218" s="78" t="s">
        <v>30</v>
      </c>
      <c r="H1218" s="81" t="s">
        <v>34</v>
      </c>
    </row>
    <row r="1219" spans="1:8" ht="20.100000000000001" customHeight="1">
      <c r="A1219" s="76">
        <v>45671</v>
      </c>
      <c r="B1219" s="77">
        <v>45671.707142500207</v>
      </c>
      <c r="C1219" s="77"/>
      <c r="D1219" s="78" t="s">
        <v>40</v>
      </c>
      <c r="E1219" s="79">
        <v>78</v>
      </c>
      <c r="F1219" s="80">
        <v>17.085000000000001</v>
      </c>
      <c r="G1219" s="78" t="s">
        <v>30</v>
      </c>
      <c r="H1219" s="81" t="s">
        <v>34</v>
      </c>
    </row>
    <row r="1220" spans="1:8" ht="20.100000000000001" customHeight="1">
      <c r="A1220" s="76">
        <v>45671</v>
      </c>
      <c r="B1220" s="77">
        <v>45671.707142500207</v>
      </c>
      <c r="C1220" s="77"/>
      <c r="D1220" s="78" t="s">
        <v>40</v>
      </c>
      <c r="E1220" s="79">
        <v>700</v>
      </c>
      <c r="F1220" s="80">
        <v>17.085000000000001</v>
      </c>
      <c r="G1220" s="78" t="s">
        <v>30</v>
      </c>
      <c r="H1220" s="81" t="s">
        <v>34</v>
      </c>
    </row>
    <row r="1221" spans="1:8" ht="20.100000000000001" customHeight="1">
      <c r="A1221" s="76">
        <v>45671</v>
      </c>
      <c r="B1221" s="77">
        <v>45671.707142500207</v>
      </c>
      <c r="C1221" s="77"/>
      <c r="D1221" s="78" t="s">
        <v>40</v>
      </c>
      <c r="E1221" s="79">
        <v>189</v>
      </c>
      <c r="F1221" s="80">
        <v>17.085000000000001</v>
      </c>
      <c r="G1221" s="78" t="s">
        <v>30</v>
      </c>
      <c r="H1221" s="81" t="s">
        <v>34</v>
      </c>
    </row>
    <row r="1222" spans="1:8" ht="20.100000000000001" customHeight="1">
      <c r="A1222" s="76">
        <v>45671</v>
      </c>
      <c r="B1222" s="77">
        <v>45671.707142500207</v>
      </c>
      <c r="C1222" s="77"/>
      <c r="D1222" s="78" t="s">
        <v>40</v>
      </c>
      <c r="E1222" s="79">
        <v>2</v>
      </c>
      <c r="F1222" s="80">
        <v>17.085000000000001</v>
      </c>
      <c r="G1222" s="78" t="s">
        <v>30</v>
      </c>
      <c r="H1222" s="81" t="s">
        <v>34</v>
      </c>
    </row>
    <row r="1223" spans="1:8" ht="20.100000000000001" customHeight="1">
      <c r="A1223" s="76">
        <v>45671</v>
      </c>
      <c r="B1223" s="77">
        <v>45671.707251759246</v>
      </c>
      <c r="C1223" s="77"/>
      <c r="D1223" s="78" t="s">
        <v>40</v>
      </c>
      <c r="E1223" s="79">
        <v>590</v>
      </c>
      <c r="F1223" s="80">
        <v>17.074999999999999</v>
      </c>
      <c r="G1223" s="78" t="s">
        <v>30</v>
      </c>
      <c r="H1223" s="81" t="s">
        <v>31</v>
      </c>
    </row>
    <row r="1224" spans="1:8" ht="20.100000000000001" customHeight="1">
      <c r="A1224" s="76">
        <v>45671</v>
      </c>
      <c r="B1224" s="77">
        <v>45671.707310208119</v>
      </c>
      <c r="C1224" s="77"/>
      <c r="D1224" s="78" t="s">
        <v>40</v>
      </c>
      <c r="E1224" s="79">
        <v>252</v>
      </c>
      <c r="F1224" s="80">
        <v>17.074999999999999</v>
      </c>
      <c r="G1224" s="78" t="s">
        <v>30</v>
      </c>
      <c r="H1224" s="81" t="s">
        <v>31</v>
      </c>
    </row>
    <row r="1225" spans="1:8" ht="20.100000000000001" customHeight="1">
      <c r="A1225" s="76">
        <v>45671</v>
      </c>
      <c r="B1225" s="77">
        <v>45671.707970509306</v>
      </c>
      <c r="C1225" s="77"/>
      <c r="D1225" s="78" t="s">
        <v>40</v>
      </c>
      <c r="E1225" s="79">
        <v>68</v>
      </c>
      <c r="F1225" s="80">
        <v>17.079999999999998</v>
      </c>
      <c r="G1225" s="78" t="s">
        <v>30</v>
      </c>
      <c r="H1225" s="81" t="s">
        <v>34</v>
      </c>
    </row>
    <row r="1226" spans="1:8" ht="20.100000000000001" customHeight="1">
      <c r="A1226" s="76">
        <v>45671</v>
      </c>
      <c r="B1226" s="77">
        <v>45671.707970509306</v>
      </c>
      <c r="C1226" s="77"/>
      <c r="D1226" s="78" t="s">
        <v>40</v>
      </c>
      <c r="E1226" s="79">
        <v>181</v>
      </c>
      <c r="F1226" s="80">
        <v>17.079999999999998</v>
      </c>
      <c r="G1226" s="78" t="s">
        <v>30</v>
      </c>
      <c r="H1226" s="81" t="s">
        <v>34</v>
      </c>
    </row>
    <row r="1227" spans="1:8" ht="20.100000000000001" customHeight="1">
      <c r="A1227" s="76">
        <v>45671</v>
      </c>
      <c r="B1227" s="77">
        <v>45671.707970509306</v>
      </c>
      <c r="C1227" s="77"/>
      <c r="D1227" s="78" t="s">
        <v>40</v>
      </c>
      <c r="E1227" s="79">
        <v>511</v>
      </c>
      <c r="F1227" s="80">
        <v>17.079999999999998</v>
      </c>
      <c r="G1227" s="78" t="s">
        <v>30</v>
      </c>
      <c r="H1227" s="81" t="s">
        <v>34</v>
      </c>
    </row>
    <row r="1228" spans="1:8" ht="20.100000000000001" customHeight="1">
      <c r="A1228" s="76">
        <v>45671</v>
      </c>
      <c r="B1228" s="77">
        <v>45671.707970509306</v>
      </c>
      <c r="C1228" s="77"/>
      <c r="D1228" s="78" t="s">
        <v>40</v>
      </c>
      <c r="E1228" s="79">
        <v>832</v>
      </c>
      <c r="F1228" s="80">
        <v>17.079999999999998</v>
      </c>
      <c r="G1228" s="78" t="s">
        <v>30</v>
      </c>
      <c r="H1228" s="81" t="s">
        <v>31</v>
      </c>
    </row>
    <row r="1229" spans="1:8" ht="20.100000000000001" customHeight="1">
      <c r="A1229" s="76">
        <v>45671</v>
      </c>
      <c r="B1229" s="77">
        <v>45671.708351308014</v>
      </c>
      <c r="C1229" s="77"/>
      <c r="D1229" s="78" t="s">
        <v>40</v>
      </c>
      <c r="E1229" s="79">
        <v>100</v>
      </c>
      <c r="F1229" s="80">
        <v>17.074999999999999</v>
      </c>
      <c r="G1229" s="78" t="s">
        <v>30</v>
      </c>
      <c r="H1229" s="81" t="s">
        <v>31</v>
      </c>
    </row>
    <row r="1230" spans="1:8" ht="20.100000000000001" customHeight="1">
      <c r="A1230" s="76">
        <v>45671</v>
      </c>
      <c r="B1230" s="77">
        <v>45671.70859200228</v>
      </c>
      <c r="C1230" s="77"/>
      <c r="D1230" s="78" t="s">
        <v>40</v>
      </c>
      <c r="E1230" s="79">
        <v>24</v>
      </c>
      <c r="F1230" s="80">
        <v>17.074999999999999</v>
      </c>
      <c r="G1230" s="78" t="s">
        <v>30</v>
      </c>
      <c r="H1230" s="81" t="s">
        <v>31</v>
      </c>
    </row>
    <row r="1231" spans="1:8" ht="20.100000000000001" customHeight="1">
      <c r="A1231" s="76">
        <v>45671</v>
      </c>
      <c r="B1231" s="77">
        <v>45671.70859200228</v>
      </c>
      <c r="C1231" s="77"/>
      <c r="D1231" s="78" t="s">
        <v>40</v>
      </c>
      <c r="E1231" s="79">
        <v>175</v>
      </c>
      <c r="F1231" s="80">
        <v>17.074999999999999</v>
      </c>
      <c r="G1231" s="78" t="s">
        <v>30</v>
      </c>
      <c r="H1231" s="81" t="s">
        <v>31</v>
      </c>
    </row>
    <row r="1232" spans="1:8" ht="20.100000000000001" customHeight="1">
      <c r="A1232" s="76">
        <v>45671</v>
      </c>
      <c r="B1232" s="77">
        <v>45671.708857326303</v>
      </c>
      <c r="C1232" s="77"/>
      <c r="D1232" s="78" t="s">
        <v>40</v>
      </c>
      <c r="E1232" s="79">
        <v>494</v>
      </c>
      <c r="F1232" s="80">
        <v>17.074999999999999</v>
      </c>
      <c r="G1232" s="78" t="s">
        <v>30</v>
      </c>
      <c r="H1232" s="81" t="s">
        <v>34</v>
      </c>
    </row>
    <row r="1233" spans="1:8" ht="20.100000000000001" customHeight="1">
      <c r="A1233" s="76">
        <v>45671</v>
      </c>
      <c r="B1233" s="77">
        <v>45671.708857326303</v>
      </c>
      <c r="C1233" s="77"/>
      <c r="D1233" s="78" t="s">
        <v>40</v>
      </c>
      <c r="E1233" s="79">
        <v>1548</v>
      </c>
      <c r="F1233" s="80">
        <v>17.074999999999999</v>
      </c>
      <c r="G1233" s="78" t="s">
        <v>30</v>
      </c>
      <c r="H1233" s="81" t="s">
        <v>31</v>
      </c>
    </row>
    <row r="1234" spans="1:8" ht="20.100000000000001" customHeight="1">
      <c r="A1234" s="76">
        <v>45671</v>
      </c>
      <c r="B1234" s="77">
        <v>45671.709614073858</v>
      </c>
      <c r="C1234" s="77"/>
      <c r="D1234" s="78" t="s">
        <v>40</v>
      </c>
      <c r="E1234" s="79">
        <v>344</v>
      </c>
      <c r="F1234" s="80">
        <v>17.079999999999998</v>
      </c>
      <c r="G1234" s="78" t="s">
        <v>30</v>
      </c>
      <c r="H1234" s="81" t="s">
        <v>31</v>
      </c>
    </row>
    <row r="1235" spans="1:8" ht="20.100000000000001" customHeight="1">
      <c r="A1235" s="76">
        <v>45671</v>
      </c>
      <c r="B1235" s="77">
        <v>45671.709649351891</v>
      </c>
      <c r="C1235" s="77"/>
      <c r="D1235" s="78" t="s">
        <v>40</v>
      </c>
      <c r="E1235" s="79">
        <v>368</v>
      </c>
      <c r="F1235" s="80">
        <v>17.079999999999998</v>
      </c>
      <c r="G1235" s="78" t="s">
        <v>30</v>
      </c>
      <c r="H1235" s="81" t="s">
        <v>31</v>
      </c>
    </row>
    <row r="1236" spans="1:8" ht="20.100000000000001" customHeight="1">
      <c r="A1236" s="76">
        <v>45671</v>
      </c>
      <c r="B1236" s="77">
        <v>45671.709699814674</v>
      </c>
      <c r="C1236" s="77"/>
      <c r="D1236" s="78" t="s">
        <v>40</v>
      </c>
      <c r="E1236" s="79">
        <v>1374</v>
      </c>
      <c r="F1236" s="80">
        <v>17.085000000000001</v>
      </c>
      <c r="G1236" s="78" t="s">
        <v>30</v>
      </c>
      <c r="H1236" s="81" t="s">
        <v>31</v>
      </c>
    </row>
    <row r="1237" spans="1:8" ht="20.100000000000001" customHeight="1">
      <c r="A1237" s="76">
        <v>45671</v>
      </c>
      <c r="B1237" s="77">
        <v>45671.710292210802</v>
      </c>
      <c r="C1237" s="77"/>
      <c r="D1237" s="78" t="s">
        <v>40</v>
      </c>
      <c r="E1237" s="79">
        <v>675</v>
      </c>
      <c r="F1237" s="80">
        <v>17.074999999999999</v>
      </c>
      <c r="G1237" s="78" t="s">
        <v>30</v>
      </c>
      <c r="H1237" s="81" t="s">
        <v>31</v>
      </c>
    </row>
    <row r="1238" spans="1:8" ht="20.100000000000001" customHeight="1">
      <c r="A1238" s="76">
        <v>45671</v>
      </c>
      <c r="B1238" s="77">
        <v>45671.710702418815</v>
      </c>
      <c r="C1238" s="77"/>
      <c r="D1238" s="78" t="s">
        <v>40</v>
      </c>
      <c r="E1238" s="79">
        <v>192</v>
      </c>
      <c r="F1238" s="80">
        <v>17.079999999999998</v>
      </c>
      <c r="G1238" s="78" t="s">
        <v>30</v>
      </c>
      <c r="H1238" s="81" t="s">
        <v>34</v>
      </c>
    </row>
    <row r="1239" spans="1:8" ht="20.100000000000001" customHeight="1">
      <c r="A1239" s="76">
        <v>45671</v>
      </c>
      <c r="B1239" s="77">
        <v>45671.710702418815</v>
      </c>
      <c r="C1239" s="77"/>
      <c r="D1239" s="78" t="s">
        <v>40</v>
      </c>
      <c r="E1239" s="79">
        <v>113</v>
      </c>
      <c r="F1239" s="80">
        <v>17.079999999999998</v>
      </c>
      <c r="G1239" s="78" t="s">
        <v>30</v>
      </c>
      <c r="H1239" s="81" t="s">
        <v>34</v>
      </c>
    </row>
    <row r="1240" spans="1:8" ht="20.100000000000001" customHeight="1">
      <c r="A1240" s="76">
        <v>45671</v>
      </c>
      <c r="B1240" s="77">
        <v>45671.710702418815</v>
      </c>
      <c r="C1240" s="77"/>
      <c r="D1240" s="78" t="s">
        <v>40</v>
      </c>
      <c r="E1240" s="79">
        <v>67</v>
      </c>
      <c r="F1240" s="80">
        <v>17.079999999999998</v>
      </c>
      <c r="G1240" s="78" t="s">
        <v>30</v>
      </c>
      <c r="H1240" s="81" t="s">
        <v>34</v>
      </c>
    </row>
    <row r="1241" spans="1:8" ht="20.100000000000001" customHeight="1">
      <c r="A1241" s="76">
        <v>45671</v>
      </c>
      <c r="B1241" s="77">
        <v>45671.710702418815</v>
      </c>
      <c r="C1241" s="77"/>
      <c r="D1241" s="78" t="s">
        <v>40</v>
      </c>
      <c r="E1241" s="79">
        <v>500</v>
      </c>
      <c r="F1241" s="80">
        <v>17.079999999999998</v>
      </c>
      <c r="G1241" s="78" t="s">
        <v>30</v>
      </c>
      <c r="H1241" s="81" t="s">
        <v>34</v>
      </c>
    </row>
    <row r="1242" spans="1:8" ht="20.100000000000001" customHeight="1">
      <c r="A1242" s="76">
        <v>45671</v>
      </c>
      <c r="B1242" s="77">
        <v>45671.710702418815</v>
      </c>
      <c r="C1242" s="77"/>
      <c r="D1242" s="78" t="s">
        <v>40</v>
      </c>
      <c r="E1242" s="79">
        <v>944</v>
      </c>
      <c r="F1242" s="80">
        <v>17.079999999999998</v>
      </c>
      <c r="G1242" s="78" t="s">
        <v>30</v>
      </c>
      <c r="H1242" s="81" t="s">
        <v>31</v>
      </c>
    </row>
    <row r="1243" spans="1:8" ht="20.100000000000001" customHeight="1">
      <c r="A1243" s="76">
        <v>45671</v>
      </c>
      <c r="B1243" s="77">
        <v>45671.71079571778</v>
      </c>
      <c r="C1243" s="77"/>
      <c r="D1243" s="78" t="s">
        <v>40</v>
      </c>
      <c r="E1243" s="79">
        <v>284</v>
      </c>
      <c r="F1243" s="80">
        <v>17.07</v>
      </c>
      <c r="G1243" s="78" t="s">
        <v>30</v>
      </c>
      <c r="H1243" s="81" t="s">
        <v>31</v>
      </c>
    </row>
    <row r="1244" spans="1:8" ht="20.100000000000001" customHeight="1">
      <c r="A1244" s="76">
        <v>45671</v>
      </c>
      <c r="B1244" s="77">
        <v>45671.711133529898</v>
      </c>
      <c r="C1244" s="77"/>
      <c r="D1244" s="78" t="s">
        <v>40</v>
      </c>
      <c r="E1244" s="79">
        <v>719</v>
      </c>
      <c r="F1244" s="80">
        <v>17.065000000000001</v>
      </c>
      <c r="G1244" s="78" t="s">
        <v>30</v>
      </c>
      <c r="H1244" s="81" t="s">
        <v>31</v>
      </c>
    </row>
    <row r="1245" spans="1:8" ht="20.100000000000001" customHeight="1">
      <c r="A1245" s="76">
        <v>45671</v>
      </c>
      <c r="B1245" s="77">
        <v>45671.711836759467</v>
      </c>
      <c r="C1245" s="77"/>
      <c r="D1245" s="78" t="s">
        <v>40</v>
      </c>
      <c r="E1245" s="79">
        <v>520</v>
      </c>
      <c r="F1245" s="80">
        <v>17.065000000000001</v>
      </c>
      <c r="G1245" s="78" t="s">
        <v>30</v>
      </c>
      <c r="H1245" s="81" t="s">
        <v>34</v>
      </c>
    </row>
    <row r="1246" spans="1:8" ht="20.100000000000001" customHeight="1">
      <c r="A1246" s="76">
        <v>45671</v>
      </c>
      <c r="B1246" s="77">
        <v>45671.711847974453</v>
      </c>
      <c r="C1246" s="77"/>
      <c r="D1246" s="78" t="s">
        <v>40</v>
      </c>
      <c r="E1246" s="79">
        <v>1624</v>
      </c>
      <c r="F1246" s="80">
        <v>17.065000000000001</v>
      </c>
      <c r="G1246" s="78" t="s">
        <v>30</v>
      </c>
      <c r="H1246" s="81" t="s">
        <v>31</v>
      </c>
    </row>
    <row r="1247" spans="1:8" ht="20.100000000000001" customHeight="1">
      <c r="A1247" s="76">
        <v>45671</v>
      </c>
      <c r="B1247" s="77">
        <v>45671.712739293929</v>
      </c>
      <c r="C1247" s="77"/>
      <c r="D1247" s="78" t="s">
        <v>40</v>
      </c>
      <c r="E1247" s="79">
        <v>5</v>
      </c>
      <c r="F1247" s="80">
        <v>17.085000000000001</v>
      </c>
      <c r="G1247" s="78" t="s">
        <v>30</v>
      </c>
      <c r="H1247" s="81" t="s">
        <v>34</v>
      </c>
    </row>
    <row r="1248" spans="1:8" ht="20.100000000000001" customHeight="1">
      <c r="A1248" s="76">
        <v>45671</v>
      </c>
      <c r="B1248" s="77">
        <v>45671.712739293929</v>
      </c>
      <c r="C1248" s="77"/>
      <c r="D1248" s="78" t="s">
        <v>40</v>
      </c>
      <c r="E1248" s="79">
        <v>10</v>
      </c>
      <c r="F1248" s="80">
        <v>17.085000000000001</v>
      </c>
      <c r="G1248" s="78" t="s">
        <v>30</v>
      </c>
      <c r="H1248" s="81" t="s">
        <v>34</v>
      </c>
    </row>
    <row r="1249" spans="1:8" ht="20.100000000000001" customHeight="1">
      <c r="A1249" s="76">
        <v>45671</v>
      </c>
      <c r="B1249" s="77">
        <v>45671.712739270646</v>
      </c>
      <c r="C1249" s="77"/>
      <c r="D1249" s="78" t="s">
        <v>40</v>
      </c>
      <c r="E1249" s="79">
        <v>1466</v>
      </c>
      <c r="F1249" s="80">
        <v>17.085000000000001</v>
      </c>
      <c r="G1249" s="78" t="s">
        <v>30</v>
      </c>
      <c r="H1249" s="81" t="s">
        <v>31</v>
      </c>
    </row>
    <row r="1250" spans="1:8" ht="20.100000000000001" customHeight="1">
      <c r="A1250" s="76">
        <v>45671</v>
      </c>
      <c r="B1250" s="77">
        <v>45671.712739606388</v>
      </c>
      <c r="C1250" s="77"/>
      <c r="D1250" s="78" t="s">
        <v>40</v>
      </c>
      <c r="E1250" s="79">
        <v>453</v>
      </c>
      <c r="F1250" s="80">
        <v>17.09</v>
      </c>
      <c r="G1250" s="78" t="s">
        <v>30</v>
      </c>
      <c r="H1250" s="81" t="s">
        <v>31</v>
      </c>
    </row>
    <row r="1251" spans="1:8" ht="20.100000000000001" customHeight="1">
      <c r="A1251" s="76">
        <v>45671</v>
      </c>
      <c r="B1251" s="77">
        <v>45671.713422604371</v>
      </c>
      <c r="C1251" s="77"/>
      <c r="D1251" s="78" t="s">
        <v>40</v>
      </c>
      <c r="E1251" s="79">
        <v>1291</v>
      </c>
      <c r="F1251" s="80">
        <v>17.09</v>
      </c>
      <c r="G1251" s="78" t="s">
        <v>30</v>
      </c>
      <c r="H1251" s="81" t="s">
        <v>31</v>
      </c>
    </row>
    <row r="1252" spans="1:8" ht="20.100000000000001" customHeight="1">
      <c r="A1252" s="76">
        <v>45671</v>
      </c>
      <c r="B1252" s="77">
        <v>45671.713781990577</v>
      </c>
      <c r="C1252" s="77"/>
      <c r="D1252" s="78" t="s">
        <v>40</v>
      </c>
      <c r="E1252" s="79">
        <v>700</v>
      </c>
      <c r="F1252" s="80">
        <v>17.09</v>
      </c>
      <c r="G1252" s="78" t="s">
        <v>30</v>
      </c>
      <c r="H1252" s="81" t="s">
        <v>31</v>
      </c>
    </row>
    <row r="1253" spans="1:8" ht="20.100000000000001" customHeight="1">
      <c r="A1253" s="76">
        <v>45671</v>
      </c>
      <c r="B1253" s="77">
        <v>45671.71420775447</v>
      </c>
      <c r="C1253" s="77"/>
      <c r="D1253" s="78" t="s">
        <v>40</v>
      </c>
      <c r="E1253" s="79">
        <v>810</v>
      </c>
      <c r="F1253" s="80">
        <v>17.094999999999999</v>
      </c>
      <c r="G1253" s="78" t="s">
        <v>30</v>
      </c>
      <c r="H1253" s="81" t="s">
        <v>31</v>
      </c>
    </row>
    <row r="1254" spans="1:8" ht="20.100000000000001" customHeight="1">
      <c r="A1254" s="76">
        <v>45671</v>
      </c>
      <c r="B1254" s="77">
        <v>45671.714503750205</v>
      </c>
      <c r="C1254" s="77"/>
      <c r="D1254" s="78" t="s">
        <v>40</v>
      </c>
      <c r="E1254" s="79">
        <v>1144</v>
      </c>
      <c r="F1254" s="80">
        <v>17.105</v>
      </c>
      <c r="G1254" s="78" t="s">
        <v>30</v>
      </c>
      <c r="H1254" s="81" t="s">
        <v>31</v>
      </c>
    </row>
    <row r="1255" spans="1:8" ht="20.100000000000001" customHeight="1">
      <c r="A1255" s="76">
        <v>45671</v>
      </c>
      <c r="B1255" s="77">
        <v>45671.714503900614</v>
      </c>
      <c r="C1255" s="77"/>
      <c r="D1255" s="78" t="s">
        <v>40</v>
      </c>
      <c r="E1255" s="79">
        <v>341</v>
      </c>
      <c r="F1255" s="80">
        <v>17.105</v>
      </c>
      <c r="G1255" s="78" t="s">
        <v>30</v>
      </c>
      <c r="H1255" s="81" t="s">
        <v>31</v>
      </c>
    </row>
    <row r="1256" spans="1:8" ht="20.100000000000001" customHeight="1">
      <c r="A1256" s="76">
        <v>45671</v>
      </c>
      <c r="B1256" s="77">
        <v>45671.714764398057</v>
      </c>
      <c r="C1256" s="77"/>
      <c r="D1256" s="78" t="s">
        <v>40</v>
      </c>
      <c r="E1256" s="79">
        <v>218</v>
      </c>
      <c r="F1256" s="80">
        <v>17.100000000000001</v>
      </c>
      <c r="G1256" s="78" t="s">
        <v>30</v>
      </c>
      <c r="H1256" s="81" t="s">
        <v>31</v>
      </c>
    </row>
    <row r="1257" spans="1:8" ht="20.100000000000001" customHeight="1">
      <c r="A1257" s="76">
        <v>45671</v>
      </c>
      <c r="B1257" s="77">
        <v>45671.715151527897</v>
      </c>
      <c r="C1257" s="77"/>
      <c r="D1257" s="78" t="s">
        <v>40</v>
      </c>
      <c r="E1257" s="79">
        <v>73</v>
      </c>
      <c r="F1257" s="80">
        <v>17.094999999999999</v>
      </c>
      <c r="G1257" s="78" t="s">
        <v>30</v>
      </c>
      <c r="H1257" s="81" t="s">
        <v>31</v>
      </c>
    </row>
    <row r="1258" spans="1:8" ht="20.100000000000001" customHeight="1">
      <c r="A1258" s="76">
        <v>45671</v>
      </c>
      <c r="B1258" s="77">
        <v>45671.715317673516</v>
      </c>
      <c r="C1258" s="77"/>
      <c r="D1258" s="78" t="s">
        <v>40</v>
      </c>
      <c r="E1258" s="79">
        <v>1635</v>
      </c>
      <c r="F1258" s="80">
        <v>17.105</v>
      </c>
      <c r="G1258" s="78" t="s">
        <v>30</v>
      </c>
      <c r="H1258" s="81" t="s">
        <v>31</v>
      </c>
    </row>
    <row r="1259" spans="1:8" ht="20.100000000000001" customHeight="1">
      <c r="A1259" s="76">
        <v>45671</v>
      </c>
      <c r="B1259" s="77">
        <v>45671.715349351987</v>
      </c>
      <c r="C1259" s="77"/>
      <c r="D1259" s="78" t="s">
        <v>40</v>
      </c>
      <c r="E1259" s="79">
        <v>212</v>
      </c>
      <c r="F1259" s="80">
        <v>17.100000000000001</v>
      </c>
      <c r="G1259" s="78" t="s">
        <v>30</v>
      </c>
      <c r="H1259" s="81" t="s">
        <v>31</v>
      </c>
    </row>
    <row r="1260" spans="1:8" ht="20.100000000000001" customHeight="1">
      <c r="A1260" s="76">
        <v>45671</v>
      </c>
      <c r="B1260" s="77">
        <v>45671.715646423399</v>
      </c>
      <c r="C1260" s="77"/>
      <c r="D1260" s="78" t="s">
        <v>40</v>
      </c>
      <c r="E1260" s="79">
        <v>60</v>
      </c>
      <c r="F1260" s="80">
        <v>17.100000000000001</v>
      </c>
      <c r="G1260" s="78" t="s">
        <v>30</v>
      </c>
      <c r="H1260" s="81" t="s">
        <v>31</v>
      </c>
    </row>
    <row r="1261" spans="1:8" ht="20.100000000000001" customHeight="1">
      <c r="A1261" s="76">
        <v>45671</v>
      </c>
      <c r="B1261" s="77">
        <v>45671.715762696695</v>
      </c>
      <c r="C1261" s="77"/>
      <c r="D1261" s="78" t="s">
        <v>40</v>
      </c>
      <c r="E1261" s="79">
        <v>600</v>
      </c>
      <c r="F1261" s="80">
        <v>17.094999999999999</v>
      </c>
      <c r="G1261" s="78" t="s">
        <v>30</v>
      </c>
      <c r="H1261" s="81" t="s">
        <v>31</v>
      </c>
    </row>
    <row r="1262" spans="1:8" ht="20.100000000000001" customHeight="1">
      <c r="A1262" s="76">
        <v>45671</v>
      </c>
      <c r="B1262" s="77">
        <v>45671.716345821973</v>
      </c>
      <c r="C1262" s="77"/>
      <c r="D1262" s="78" t="s">
        <v>40</v>
      </c>
      <c r="E1262" s="79">
        <v>1633</v>
      </c>
      <c r="F1262" s="80">
        <v>17.114999999999998</v>
      </c>
      <c r="G1262" s="78" t="s">
        <v>30</v>
      </c>
      <c r="H1262" s="81" t="s">
        <v>31</v>
      </c>
    </row>
    <row r="1263" spans="1:8" ht="20.100000000000001" customHeight="1">
      <c r="A1263" s="76">
        <v>45671</v>
      </c>
      <c r="B1263" s="77">
        <v>45671.716558830813</v>
      </c>
      <c r="C1263" s="77"/>
      <c r="D1263" s="78" t="s">
        <v>40</v>
      </c>
      <c r="E1263" s="79">
        <v>282</v>
      </c>
      <c r="F1263" s="80">
        <v>17.105</v>
      </c>
      <c r="G1263" s="78" t="s">
        <v>30</v>
      </c>
      <c r="H1263" s="81" t="s">
        <v>31</v>
      </c>
    </row>
    <row r="1264" spans="1:8" ht="20.100000000000001" customHeight="1">
      <c r="A1264" s="76">
        <v>45671</v>
      </c>
      <c r="B1264" s="77">
        <v>45671.717215162236</v>
      </c>
      <c r="C1264" s="77"/>
      <c r="D1264" s="78" t="s">
        <v>40</v>
      </c>
      <c r="E1264" s="79">
        <v>1802</v>
      </c>
      <c r="F1264" s="80">
        <v>17.105</v>
      </c>
      <c r="G1264" s="78" t="s">
        <v>30</v>
      </c>
      <c r="H1264" s="81" t="s">
        <v>34</v>
      </c>
    </row>
    <row r="1265" spans="1:8" ht="20.100000000000001" customHeight="1">
      <c r="A1265" s="76">
        <v>45671</v>
      </c>
      <c r="B1265" s="77">
        <v>45671.717871701345</v>
      </c>
      <c r="C1265" s="77"/>
      <c r="D1265" s="78" t="s">
        <v>40</v>
      </c>
      <c r="E1265" s="79">
        <v>375</v>
      </c>
      <c r="F1265" s="80">
        <v>17.105</v>
      </c>
      <c r="G1265" s="78" t="s">
        <v>30</v>
      </c>
      <c r="H1265" s="81" t="s">
        <v>34</v>
      </c>
    </row>
    <row r="1266" spans="1:8" ht="20.100000000000001" customHeight="1">
      <c r="A1266" s="76">
        <v>45671</v>
      </c>
      <c r="B1266" s="77">
        <v>45671.717883865815</v>
      </c>
      <c r="C1266" s="77"/>
      <c r="D1266" s="78" t="s">
        <v>40</v>
      </c>
      <c r="E1266" s="79">
        <v>1208</v>
      </c>
      <c r="F1266" s="80">
        <v>17.105</v>
      </c>
      <c r="G1266" s="78" t="s">
        <v>30</v>
      </c>
      <c r="H1266" s="81" t="s">
        <v>31</v>
      </c>
    </row>
    <row r="1267" spans="1:8" ht="20.100000000000001" customHeight="1">
      <c r="A1267" s="76">
        <v>45671</v>
      </c>
      <c r="B1267" s="77">
        <v>45671.71858372679</v>
      </c>
      <c r="C1267" s="77"/>
      <c r="D1267" s="78" t="s">
        <v>40</v>
      </c>
      <c r="E1267" s="79">
        <v>89</v>
      </c>
      <c r="F1267" s="80">
        <v>17.114999999999998</v>
      </c>
      <c r="G1267" s="78" t="s">
        <v>30</v>
      </c>
      <c r="H1267" s="81" t="s">
        <v>34</v>
      </c>
    </row>
    <row r="1268" spans="1:8" ht="20.100000000000001" customHeight="1">
      <c r="A1268" s="76">
        <v>45671</v>
      </c>
      <c r="B1268" s="77">
        <v>45671.71858372679</v>
      </c>
      <c r="C1268" s="77"/>
      <c r="D1268" s="78" t="s">
        <v>40</v>
      </c>
      <c r="E1268" s="79">
        <v>340</v>
      </c>
      <c r="F1268" s="80">
        <v>17.114999999999998</v>
      </c>
      <c r="G1268" s="78" t="s">
        <v>30</v>
      </c>
      <c r="H1268" s="81" t="s">
        <v>34</v>
      </c>
    </row>
    <row r="1269" spans="1:8" ht="20.100000000000001" customHeight="1">
      <c r="A1269" s="76">
        <v>45671</v>
      </c>
      <c r="B1269" s="77">
        <v>45671.718583761714</v>
      </c>
      <c r="C1269" s="77"/>
      <c r="D1269" s="78" t="s">
        <v>40</v>
      </c>
      <c r="E1269" s="79">
        <v>1373</v>
      </c>
      <c r="F1269" s="80">
        <v>17.114999999999998</v>
      </c>
      <c r="G1269" s="78" t="s">
        <v>30</v>
      </c>
      <c r="H1269" s="81" t="s">
        <v>31</v>
      </c>
    </row>
    <row r="1270" spans="1:8" ht="20.100000000000001" customHeight="1">
      <c r="A1270" s="76">
        <v>45671</v>
      </c>
      <c r="B1270" s="77">
        <v>45671.719212696888</v>
      </c>
      <c r="C1270" s="77"/>
      <c r="D1270" s="78" t="s">
        <v>40</v>
      </c>
      <c r="E1270" s="79">
        <v>133</v>
      </c>
      <c r="F1270" s="80">
        <v>17.11</v>
      </c>
      <c r="G1270" s="78" t="s">
        <v>30</v>
      </c>
      <c r="H1270" s="81" t="s">
        <v>31</v>
      </c>
    </row>
    <row r="1271" spans="1:8" ht="20.100000000000001" customHeight="1">
      <c r="A1271" s="76">
        <v>45671</v>
      </c>
      <c r="B1271" s="77">
        <v>45671.719284733757</v>
      </c>
      <c r="C1271" s="77"/>
      <c r="D1271" s="78" t="s">
        <v>40</v>
      </c>
      <c r="E1271" s="79">
        <v>1657</v>
      </c>
      <c r="F1271" s="80">
        <v>17.114999999999998</v>
      </c>
      <c r="G1271" s="78" t="s">
        <v>30</v>
      </c>
      <c r="H1271" s="81" t="s">
        <v>34</v>
      </c>
    </row>
    <row r="1272" spans="1:8" ht="20.100000000000001" customHeight="1">
      <c r="A1272" s="76">
        <v>45671</v>
      </c>
      <c r="B1272" s="77">
        <v>45671.719371319283</v>
      </c>
      <c r="C1272" s="77"/>
      <c r="D1272" s="78" t="s">
        <v>40</v>
      </c>
      <c r="E1272" s="79">
        <v>213</v>
      </c>
      <c r="F1272" s="80">
        <v>17.11</v>
      </c>
      <c r="G1272" s="78" t="s">
        <v>30</v>
      </c>
      <c r="H1272" s="81" t="s">
        <v>31</v>
      </c>
    </row>
    <row r="1273" spans="1:8" ht="20.100000000000001" customHeight="1">
      <c r="A1273" s="76">
        <v>45671</v>
      </c>
      <c r="B1273" s="77">
        <v>45671.719923368189</v>
      </c>
      <c r="C1273" s="77"/>
      <c r="D1273" s="78" t="s">
        <v>40</v>
      </c>
      <c r="E1273" s="79">
        <v>279</v>
      </c>
      <c r="F1273" s="80">
        <v>17.125</v>
      </c>
      <c r="G1273" s="78" t="s">
        <v>30</v>
      </c>
      <c r="H1273" s="81" t="s">
        <v>31</v>
      </c>
    </row>
    <row r="1274" spans="1:8" ht="20.100000000000001" customHeight="1">
      <c r="A1274" s="76">
        <v>45671</v>
      </c>
      <c r="B1274" s="77">
        <v>45671.720257314853</v>
      </c>
      <c r="C1274" s="77"/>
      <c r="D1274" s="78" t="s">
        <v>40</v>
      </c>
      <c r="E1274" s="79">
        <v>764</v>
      </c>
      <c r="F1274" s="80">
        <v>17.12</v>
      </c>
      <c r="G1274" s="78" t="s">
        <v>30</v>
      </c>
      <c r="H1274" s="81" t="s">
        <v>31</v>
      </c>
    </row>
    <row r="1275" spans="1:8" ht="20.100000000000001" customHeight="1">
      <c r="A1275" s="76">
        <v>45671</v>
      </c>
      <c r="B1275" s="77">
        <v>45671.720417500008</v>
      </c>
      <c r="C1275" s="77"/>
      <c r="D1275" s="78" t="s">
        <v>40</v>
      </c>
      <c r="E1275" s="79">
        <v>926</v>
      </c>
      <c r="F1275" s="80">
        <v>17.125</v>
      </c>
      <c r="G1275" s="78" t="s">
        <v>30</v>
      </c>
      <c r="H1275" s="81" t="s">
        <v>31</v>
      </c>
    </row>
    <row r="1276" spans="1:8" ht="20.100000000000001" customHeight="1">
      <c r="A1276" s="76">
        <v>45671</v>
      </c>
      <c r="B1276" s="77">
        <v>45671.721053345129</v>
      </c>
      <c r="C1276" s="77"/>
      <c r="D1276" s="78" t="s">
        <v>40</v>
      </c>
      <c r="E1276" s="79">
        <v>512</v>
      </c>
      <c r="F1276" s="80">
        <v>17.135000000000002</v>
      </c>
      <c r="G1276" s="78" t="s">
        <v>30</v>
      </c>
      <c r="H1276" s="81" t="s">
        <v>34</v>
      </c>
    </row>
    <row r="1277" spans="1:8" ht="20.100000000000001" customHeight="1">
      <c r="A1277" s="76">
        <v>45671</v>
      </c>
      <c r="B1277" s="77">
        <v>45671.721053402871</v>
      </c>
      <c r="C1277" s="77"/>
      <c r="D1277" s="78" t="s">
        <v>40</v>
      </c>
      <c r="E1277" s="79">
        <v>551</v>
      </c>
      <c r="F1277" s="80">
        <v>17.135000000000002</v>
      </c>
      <c r="G1277" s="78" t="s">
        <v>30</v>
      </c>
      <c r="H1277" s="81" t="s">
        <v>31</v>
      </c>
    </row>
    <row r="1278" spans="1:8" ht="20.100000000000001" customHeight="1">
      <c r="A1278" s="76">
        <v>45671</v>
      </c>
      <c r="B1278" s="77">
        <v>45671.721053402871</v>
      </c>
      <c r="C1278" s="77"/>
      <c r="D1278" s="78" t="s">
        <v>40</v>
      </c>
      <c r="E1278" s="79">
        <v>540</v>
      </c>
      <c r="F1278" s="80">
        <v>17.135000000000002</v>
      </c>
      <c r="G1278" s="78" t="s">
        <v>30</v>
      </c>
      <c r="H1278" s="81" t="s">
        <v>31</v>
      </c>
    </row>
    <row r="1279" spans="1:8" ht="20.100000000000001" customHeight="1">
      <c r="A1279" s="76">
        <v>45671</v>
      </c>
      <c r="B1279" s="77">
        <v>45671.721053402871</v>
      </c>
      <c r="C1279" s="77"/>
      <c r="D1279" s="78" t="s">
        <v>40</v>
      </c>
      <c r="E1279" s="79">
        <v>611</v>
      </c>
      <c r="F1279" s="80">
        <v>17.135000000000002</v>
      </c>
      <c r="G1279" s="78" t="s">
        <v>30</v>
      </c>
      <c r="H1279" s="81" t="s">
        <v>31</v>
      </c>
    </row>
    <row r="1280" spans="1:8" ht="20.100000000000001" customHeight="1">
      <c r="A1280" s="76">
        <v>45671</v>
      </c>
      <c r="B1280" s="77">
        <v>45671.721713831183</v>
      </c>
      <c r="C1280" s="77"/>
      <c r="D1280" s="78" t="s">
        <v>40</v>
      </c>
      <c r="E1280" s="79">
        <v>1959</v>
      </c>
      <c r="F1280" s="80">
        <v>17.14</v>
      </c>
      <c r="G1280" s="78" t="s">
        <v>30</v>
      </c>
      <c r="H1280" s="81" t="s">
        <v>31</v>
      </c>
    </row>
    <row r="1281" spans="1:8" ht="20.100000000000001" customHeight="1">
      <c r="A1281" s="76">
        <v>45671</v>
      </c>
      <c r="B1281" s="77">
        <v>45671.721876516007</v>
      </c>
      <c r="C1281" s="77"/>
      <c r="D1281" s="78" t="s">
        <v>40</v>
      </c>
      <c r="E1281" s="79">
        <v>389</v>
      </c>
      <c r="F1281" s="80">
        <v>17.14</v>
      </c>
      <c r="G1281" s="78" t="s">
        <v>30</v>
      </c>
      <c r="H1281" s="81" t="s">
        <v>31</v>
      </c>
    </row>
    <row r="1282" spans="1:8" ht="20.100000000000001" customHeight="1">
      <c r="A1282" s="76">
        <v>45671</v>
      </c>
      <c r="B1282" s="77">
        <v>45671.721934664529</v>
      </c>
      <c r="C1282" s="77"/>
      <c r="D1282" s="78" t="s">
        <v>40</v>
      </c>
      <c r="E1282" s="79">
        <v>201</v>
      </c>
      <c r="F1282" s="80">
        <v>17.14</v>
      </c>
      <c r="G1282" s="78" t="s">
        <v>30</v>
      </c>
      <c r="H1282" s="81" t="s">
        <v>31</v>
      </c>
    </row>
    <row r="1283" spans="1:8" ht="20.100000000000001" customHeight="1">
      <c r="A1283" s="76">
        <v>45671</v>
      </c>
      <c r="B1283" s="77">
        <v>45671.722927430645</v>
      </c>
      <c r="C1283" s="77"/>
      <c r="D1283" s="78" t="s">
        <v>40</v>
      </c>
      <c r="E1283" s="79">
        <v>800</v>
      </c>
      <c r="F1283" s="80">
        <v>17.13</v>
      </c>
      <c r="G1283" s="78" t="s">
        <v>30</v>
      </c>
      <c r="H1283" s="81" t="s">
        <v>31</v>
      </c>
    </row>
  </sheetData>
  <mergeCells count="1283">
    <mergeCell ref="C1:F1"/>
    <mergeCell ref="B2:F2"/>
    <mergeCell ref="A3:F3"/>
    <mergeCell ref="B4:F4"/>
    <mergeCell ref="B5:C5"/>
    <mergeCell ref="B11:H11"/>
    <mergeCell ref="B12:C12"/>
    <mergeCell ref="B13:C13"/>
    <mergeCell ref="B14:C14"/>
    <mergeCell ref="B15:C15"/>
    <mergeCell ref="B6:C6"/>
    <mergeCell ref="B7:C7"/>
    <mergeCell ref="B8:C8"/>
    <mergeCell ref="B9:C9"/>
    <mergeCell ref="B10:H1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121:C121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31:C131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51:C151"/>
    <mergeCell ref="B152:C152"/>
    <mergeCell ref="B153:C153"/>
    <mergeCell ref="B154:C154"/>
    <mergeCell ref="B155:C155"/>
    <mergeCell ref="B146:C146"/>
    <mergeCell ref="B147:C147"/>
    <mergeCell ref="B148:C148"/>
    <mergeCell ref="B149:C149"/>
    <mergeCell ref="B150:C150"/>
    <mergeCell ref="B161:C161"/>
    <mergeCell ref="B162:C162"/>
    <mergeCell ref="B163:C163"/>
    <mergeCell ref="B164:C164"/>
    <mergeCell ref="B165:C165"/>
    <mergeCell ref="B156:C156"/>
    <mergeCell ref="B157:C157"/>
    <mergeCell ref="B158:C158"/>
    <mergeCell ref="B159:C159"/>
    <mergeCell ref="B160:C160"/>
    <mergeCell ref="B171:C171"/>
    <mergeCell ref="B172:C172"/>
    <mergeCell ref="B173:C173"/>
    <mergeCell ref="B174:C174"/>
    <mergeCell ref="B175:C175"/>
    <mergeCell ref="B166:C166"/>
    <mergeCell ref="B167:C167"/>
    <mergeCell ref="B168:C168"/>
    <mergeCell ref="B169:C169"/>
    <mergeCell ref="B170:C170"/>
    <mergeCell ref="B181:C181"/>
    <mergeCell ref="B182:C182"/>
    <mergeCell ref="B183:C183"/>
    <mergeCell ref="B184:C184"/>
    <mergeCell ref="B185:C185"/>
    <mergeCell ref="B176:C176"/>
    <mergeCell ref="B177:C177"/>
    <mergeCell ref="B178:C178"/>
    <mergeCell ref="B179:C179"/>
    <mergeCell ref="B180:C180"/>
    <mergeCell ref="B191:C191"/>
    <mergeCell ref="B192:C192"/>
    <mergeCell ref="B193:C193"/>
    <mergeCell ref="B194:C194"/>
    <mergeCell ref="B195:C195"/>
    <mergeCell ref="B186:C186"/>
    <mergeCell ref="B187:C187"/>
    <mergeCell ref="B188:C188"/>
    <mergeCell ref="B189:C189"/>
    <mergeCell ref="B190:C190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211:C211"/>
    <mergeCell ref="B212:C212"/>
    <mergeCell ref="B213:C213"/>
    <mergeCell ref="B214:C214"/>
    <mergeCell ref="B215:C215"/>
    <mergeCell ref="B206:C206"/>
    <mergeCell ref="B207:C207"/>
    <mergeCell ref="B208:C208"/>
    <mergeCell ref="B209:C209"/>
    <mergeCell ref="B210:C210"/>
    <mergeCell ref="B221:C221"/>
    <mergeCell ref="B222:C222"/>
    <mergeCell ref="B223:C223"/>
    <mergeCell ref="B224:C224"/>
    <mergeCell ref="B225:C225"/>
    <mergeCell ref="B216:C216"/>
    <mergeCell ref="B217:C217"/>
    <mergeCell ref="B218:C218"/>
    <mergeCell ref="B219:C219"/>
    <mergeCell ref="B220:C22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51:C251"/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61:C261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71:C271"/>
    <mergeCell ref="B272:C272"/>
    <mergeCell ref="B273:C273"/>
    <mergeCell ref="B274:C274"/>
    <mergeCell ref="B275:C275"/>
    <mergeCell ref="B266:C266"/>
    <mergeCell ref="B267:C267"/>
    <mergeCell ref="B268:C268"/>
    <mergeCell ref="B269:C269"/>
    <mergeCell ref="B270:C270"/>
    <mergeCell ref="B281:C281"/>
    <mergeCell ref="B282:C282"/>
    <mergeCell ref="B283:C283"/>
    <mergeCell ref="B284:C284"/>
    <mergeCell ref="B285:C285"/>
    <mergeCell ref="B276:C276"/>
    <mergeCell ref="B277:C277"/>
    <mergeCell ref="B278:C278"/>
    <mergeCell ref="B279:C279"/>
    <mergeCell ref="B280:C280"/>
    <mergeCell ref="B291:C291"/>
    <mergeCell ref="B292:C292"/>
    <mergeCell ref="B293:C293"/>
    <mergeCell ref="B294:C294"/>
    <mergeCell ref="B295:C295"/>
    <mergeCell ref="B286:C286"/>
    <mergeCell ref="B287:C287"/>
    <mergeCell ref="B288:C288"/>
    <mergeCell ref="B289:C289"/>
    <mergeCell ref="B290:C290"/>
    <mergeCell ref="B301:C301"/>
    <mergeCell ref="B302:C302"/>
    <mergeCell ref="B303:C303"/>
    <mergeCell ref="B304:C304"/>
    <mergeCell ref="B305:C305"/>
    <mergeCell ref="B296:C296"/>
    <mergeCell ref="B297:C297"/>
    <mergeCell ref="B298:C298"/>
    <mergeCell ref="B299:C299"/>
    <mergeCell ref="B300:C300"/>
    <mergeCell ref="B311:C311"/>
    <mergeCell ref="B312:C312"/>
    <mergeCell ref="B313:C313"/>
    <mergeCell ref="B314:C314"/>
    <mergeCell ref="B315:C315"/>
    <mergeCell ref="B306:C306"/>
    <mergeCell ref="B307:C307"/>
    <mergeCell ref="B308:C308"/>
    <mergeCell ref="B309:C309"/>
    <mergeCell ref="B310:C310"/>
    <mergeCell ref="B321:C321"/>
    <mergeCell ref="B322:C322"/>
    <mergeCell ref="B323:C323"/>
    <mergeCell ref="B324:C324"/>
    <mergeCell ref="B325:C325"/>
    <mergeCell ref="B316:C316"/>
    <mergeCell ref="B317:C317"/>
    <mergeCell ref="B318:C318"/>
    <mergeCell ref="B319:C319"/>
    <mergeCell ref="B320:C320"/>
    <mergeCell ref="B331:C331"/>
    <mergeCell ref="B332:C332"/>
    <mergeCell ref="B333:C333"/>
    <mergeCell ref="B334:C334"/>
    <mergeCell ref="B335:C335"/>
    <mergeCell ref="B326:C326"/>
    <mergeCell ref="B327:C327"/>
    <mergeCell ref="B328:C328"/>
    <mergeCell ref="B329:C329"/>
    <mergeCell ref="B330:C330"/>
    <mergeCell ref="B341:C341"/>
    <mergeCell ref="B342:C342"/>
    <mergeCell ref="B343:C343"/>
    <mergeCell ref="B344:C344"/>
    <mergeCell ref="B345:C345"/>
    <mergeCell ref="B336:C336"/>
    <mergeCell ref="B337:C337"/>
    <mergeCell ref="B338:C338"/>
    <mergeCell ref="B339:C339"/>
    <mergeCell ref="B340:C340"/>
    <mergeCell ref="B351:C351"/>
    <mergeCell ref="B352:C352"/>
    <mergeCell ref="B353:C353"/>
    <mergeCell ref="B354:C354"/>
    <mergeCell ref="B355:C355"/>
    <mergeCell ref="B346:C346"/>
    <mergeCell ref="B347:C347"/>
    <mergeCell ref="B348:C348"/>
    <mergeCell ref="B349:C349"/>
    <mergeCell ref="B350:C350"/>
    <mergeCell ref="B361:C361"/>
    <mergeCell ref="B362:C362"/>
    <mergeCell ref="B363:C363"/>
    <mergeCell ref="B364:C364"/>
    <mergeCell ref="B365:C365"/>
    <mergeCell ref="B356:C356"/>
    <mergeCell ref="B357:C357"/>
    <mergeCell ref="B358:C358"/>
    <mergeCell ref="B359:C359"/>
    <mergeCell ref="B360:C360"/>
    <mergeCell ref="B371:C371"/>
    <mergeCell ref="B372:C372"/>
    <mergeCell ref="B373:C373"/>
    <mergeCell ref="B374:C374"/>
    <mergeCell ref="B375:C375"/>
    <mergeCell ref="B366:C366"/>
    <mergeCell ref="B367:C367"/>
    <mergeCell ref="B368:C368"/>
    <mergeCell ref="B369:C369"/>
    <mergeCell ref="B370:C370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91:C391"/>
    <mergeCell ref="B392:C392"/>
    <mergeCell ref="B393:C393"/>
    <mergeCell ref="B394:C394"/>
    <mergeCell ref="B395:C395"/>
    <mergeCell ref="B386:C386"/>
    <mergeCell ref="B387:C387"/>
    <mergeCell ref="B388:C388"/>
    <mergeCell ref="B389:C389"/>
    <mergeCell ref="B390:C390"/>
    <mergeCell ref="B401:C401"/>
    <mergeCell ref="B402:C402"/>
    <mergeCell ref="B403:C403"/>
    <mergeCell ref="B404:C404"/>
    <mergeCell ref="B405:C405"/>
    <mergeCell ref="B396:C396"/>
    <mergeCell ref="B397:C397"/>
    <mergeCell ref="B398:C398"/>
    <mergeCell ref="B399:C399"/>
    <mergeCell ref="B400:C400"/>
    <mergeCell ref="B411:C411"/>
    <mergeCell ref="B412:C412"/>
    <mergeCell ref="B413:C413"/>
    <mergeCell ref="B414:C414"/>
    <mergeCell ref="B415:C415"/>
    <mergeCell ref="B406:C406"/>
    <mergeCell ref="B407:C407"/>
    <mergeCell ref="B408:C408"/>
    <mergeCell ref="B409:C409"/>
    <mergeCell ref="B410:C410"/>
    <mergeCell ref="B421:C421"/>
    <mergeCell ref="B422:C422"/>
    <mergeCell ref="B423:C423"/>
    <mergeCell ref="B424:C424"/>
    <mergeCell ref="B425:C425"/>
    <mergeCell ref="B416:C416"/>
    <mergeCell ref="B417:C417"/>
    <mergeCell ref="B418:C418"/>
    <mergeCell ref="B419:C419"/>
    <mergeCell ref="B420:C420"/>
    <mergeCell ref="B431:C431"/>
    <mergeCell ref="B432:C432"/>
    <mergeCell ref="B433:C433"/>
    <mergeCell ref="B434:C434"/>
    <mergeCell ref="B435:C435"/>
    <mergeCell ref="B426:C426"/>
    <mergeCell ref="B427:C427"/>
    <mergeCell ref="B428:C428"/>
    <mergeCell ref="B429:C429"/>
    <mergeCell ref="B430:C430"/>
    <mergeCell ref="B441:C441"/>
    <mergeCell ref="B442:C442"/>
    <mergeCell ref="B443:C443"/>
    <mergeCell ref="B444:C444"/>
    <mergeCell ref="B445:C445"/>
    <mergeCell ref="B436:C436"/>
    <mergeCell ref="B437:C437"/>
    <mergeCell ref="B438:C438"/>
    <mergeCell ref="B439:C439"/>
    <mergeCell ref="B440:C440"/>
    <mergeCell ref="B451:C451"/>
    <mergeCell ref="B452:C452"/>
    <mergeCell ref="B453:C453"/>
    <mergeCell ref="B454:C454"/>
    <mergeCell ref="B455:C455"/>
    <mergeCell ref="B446:C446"/>
    <mergeCell ref="B447:C447"/>
    <mergeCell ref="B448:C448"/>
    <mergeCell ref="B449:C449"/>
    <mergeCell ref="B450:C450"/>
    <mergeCell ref="B461:C461"/>
    <mergeCell ref="B462:C462"/>
    <mergeCell ref="B463:C463"/>
    <mergeCell ref="B464:C464"/>
    <mergeCell ref="B465:C465"/>
    <mergeCell ref="B456:C456"/>
    <mergeCell ref="B457:C457"/>
    <mergeCell ref="B458:C458"/>
    <mergeCell ref="B459:C459"/>
    <mergeCell ref="B460:C460"/>
    <mergeCell ref="B471:C471"/>
    <mergeCell ref="B472:C472"/>
    <mergeCell ref="B473:C473"/>
    <mergeCell ref="B474:C474"/>
    <mergeCell ref="B475:C475"/>
    <mergeCell ref="B466:C466"/>
    <mergeCell ref="B467:C467"/>
    <mergeCell ref="B468:C468"/>
    <mergeCell ref="B469:C469"/>
    <mergeCell ref="B470:C470"/>
    <mergeCell ref="B481:C481"/>
    <mergeCell ref="B482:C482"/>
    <mergeCell ref="B483:C483"/>
    <mergeCell ref="B484:C484"/>
    <mergeCell ref="B485:C485"/>
    <mergeCell ref="B476:C476"/>
    <mergeCell ref="B477:C477"/>
    <mergeCell ref="B478:C478"/>
    <mergeCell ref="B479:C479"/>
    <mergeCell ref="B480:C480"/>
    <mergeCell ref="B491:C491"/>
    <mergeCell ref="B492:C492"/>
    <mergeCell ref="B493:C493"/>
    <mergeCell ref="B494:C494"/>
    <mergeCell ref="B495:C495"/>
    <mergeCell ref="B486:C486"/>
    <mergeCell ref="B487:C487"/>
    <mergeCell ref="B488:C488"/>
    <mergeCell ref="B489:C489"/>
    <mergeCell ref="B490:C490"/>
    <mergeCell ref="B501:C501"/>
    <mergeCell ref="B502:C502"/>
    <mergeCell ref="B503:C503"/>
    <mergeCell ref="B504:C504"/>
    <mergeCell ref="B505:C505"/>
    <mergeCell ref="B496:C496"/>
    <mergeCell ref="B497:C497"/>
    <mergeCell ref="B498:C498"/>
    <mergeCell ref="B499:C499"/>
    <mergeCell ref="B500:C500"/>
    <mergeCell ref="B511:C511"/>
    <mergeCell ref="B512:C512"/>
    <mergeCell ref="B513:C513"/>
    <mergeCell ref="B514:C514"/>
    <mergeCell ref="B515:C515"/>
    <mergeCell ref="B506:C506"/>
    <mergeCell ref="B507:C507"/>
    <mergeCell ref="B508:C508"/>
    <mergeCell ref="B509:C509"/>
    <mergeCell ref="B510:C510"/>
    <mergeCell ref="B521:C521"/>
    <mergeCell ref="B522:C522"/>
    <mergeCell ref="B523:C523"/>
    <mergeCell ref="B524:C524"/>
    <mergeCell ref="B525:C525"/>
    <mergeCell ref="B516:C516"/>
    <mergeCell ref="B517:C517"/>
    <mergeCell ref="B518:C518"/>
    <mergeCell ref="B519:C519"/>
    <mergeCell ref="B520:C520"/>
    <mergeCell ref="B531:C531"/>
    <mergeCell ref="B532:C532"/>
    <mergeCell ref="B533:C533"/>
    <mergeCell ref="B534:C534"/>
    <mergeCell ref="B535:C535"/>
    <mergeCell ref="B526:C526"/>
    <mergeCell ref="B527:C527"/>
    <mergeCell ref="B528:C528"/>
    <mergeCell ref="B529:C529"/>
    <mergeCell ref="B530:C530"/>
    <mergeCell ref="B541:C541"/>
    <mergeCell ref="B542:C542"/>
    <mergeCell ref="B543:C543"/>
    <mergeCell ref="B544:C544"/>
    <mergeCell ref="B545:C545"/>
    <mergeCell ref="B536:C536"/>
    <mergeCell ref="B537:C537"/>
    <mergeCell ref="B538:C538"/>
    <mergeCell ref="B539:C539"/>
    <mergeCell ref="B540:C540"/>
    <mergeCell ref="B551:C551"/>
    <mergeCell ref="B552:C552"/>
    <mergeCell ref="B553:C553"/>
    <mergeCell ref="B554:C554"/>
    <mergeCell ref="B555:C555"/>
    <mergeCell ref="B546:C546"/>
    <mergeCell ref="B547:C547"/>
    <mergeCell ref="B548:C548"/>
    <mergeCell ref="B549:C549"/>
    <mergeCell ref="B550:C550"/>
    <mergeCell ref="B561:C561"/>
    <mergeCell ref="B562:C562"/>
    <mergeCell ref="B563:C563"/>
    <mergeCell ref="B564:C564"/>
    <mergeCell ref="B565:C565"/>
    <mergeCell ref="B556:C556"/>
    <mergeCell ref="B557:C557"/>
    <mergeCell ref="B558:C558"/>
    <mergeCell ref="B559:C559"/>
    <mergeCell ref="B560:C560"/>
    <mergeCell ref="B571:C571"/>
    <mergeCell ref="B572:C572"/>
    <mergeCell ref="B573:C573"/>
    <mergeCell ref="B574:C574"/>
    <mergeCell ref="B575:C575"/>
    <mergeCell ref="B566:C566"/>
    <mergeCell ref="B567:C567"/>
    <mergeCell ref="B568:C568"/>
    <mergeCell ref="B569:C569"/>
    <mergeCell ref="B570:C570"/>
    <mergeCell ref="B581:C581"/>
    <mergeCell ref="B582:C582"/>
    <mergeCell ref="B583:C583"/>
    <mergeCell ref="B584:C584"/>
    <mergeCell ref="B585:C585"/>
    <mergeCell ref="B576:C576"/>
    <mergeCell ref="B577:C577"/>
    <mergeCell ref="B578:C578"/>
    <mergeCell ref="B579:C579"/>
    <mergeCell ref="B580:C580"/>
    <mergeCell ref="B591:C591"/>
    <mergeCell ref="B592:C592"/>
    <mergeCell ref="B593:C593"/>
    <mergeCell ref="B594:C594"/>
    <mergeCell ref="B595:C595"/>
    <mergeCell ref="B586:C586"/>
    <mergeCell ref="B587:C587"/>
    <mergeCell ref="B588:C588"/>
    <mergeCell ref="B589:C589"/>
    <mergeCell ref="B590:C590"/>
    <mergeCell ref="B601:C601"/>
    <mergeCell ref="B602:C602"/>
    <mergeCell ref="B603:C603"/>
    <mergeCell ref="B604:C604"/>
    <mergeCell ref="B605:C605"/>
    <mergeCell ref="B596:C596"/>
    <mergeCell ref="B597:C597"/>
    <mergeCell ref="B598:C598"/>
    <mergeCell ref="B599:C599"/>
    <mergeCell ref="B600:C600"/>
    <mergeCell ref="B611:C611"/>
    <mergeCell ref="B612:C612"/>
    <mergeCell ref="B613:C613"/>
    <mergeCell ref="B614:C614"/>
    <mergeCell ref="B615:C615"/>
    <mergeCell ref="B606:C606"/>
    <mergeCell ref="B607:C607"/>
    <mergeCell ref="B608:C608"/>
    <mergeCell ref="B609:C609"/>
    <mergeCell ref="B610:C610"/>
    <mergeCell ref="B621:C621"/>
    <mergeCell ref="B622:C622"/>
    <mergeCell ref="B623:C623"/>
    <mergeCell ref="B624:C624"/>
    <mergeCell ref="B625:C625"/>
    <mergeCell ref="B616:C616"/>
    <mergeCell ref="B617:C617"/>
    <mergeCell ref="B618:C618"/>
    <mergeCell ref="B619:C619"/>
    <mergeCell ref="B620:C620"/>
    <mergeCell ref="B631:C631"/>
    <mergeCell ref="B632:C632"/>
    <mergeCell ref="B633:C633"/>
    <mergeCell ref="B634:C634"/>
    <mergeCell ref="B635:C635"/>
    <mergeCell ref="B626:C626"/>
    <mergeCell ref="B627:C627"/>
    <mergeCell ref="B628:C628"/>
    <mergeCell ref="B629:C629"/>
    <mergeCell ref="B630:C630"/>
    <mergeCell ref="B641:C641"/>
    <mergeCell ref="B642:C642"/>
    <mergeCell ref="B643:C643"/>
    <mergeCell ref="B644:C644"/>
    <mergeCell ref="B645:C645"/>
    <mergeCell ref="B636:C636"/>
    <mergeCell ref="B637:C637"/>
    <mergeCell ref="B638:C638"/>
    <mergeCell ref="B639:C639"/>
    <mergeCell ref="B640:C640"/>
    <mergeCell ref="B651:C651"/>
    <mergeCell ref="B652:C652"/>
    <mergeCell ref="B653:C653"/>
    <mergeCell ref="B654:C654"/>
    <mergeCell ref="B655:C655"/>
    <mergeCell ref="B646:C646"/>
    <mergeCell ref="B647:C647"/>
    <mergeCell ref="B648:C648"/>
    <mergeCell ref="B649:C649"/>
    <mergeCell ref="B650:C650"/>
    <mergeCell ref="B661:C661"/>
    <mergeCell ref="B662:C662"/>
    <mergeCell ref="B663:C663"/>
    <mergeCell ref="B664:C664"/>
    <mergeCell ref="B665:C665"/>
    <mergeCell ref="B656:C656"/>
    <mergeCell ref="B657:C657"/>
    <mergeCell ref="B658:C658"/>
    <mergeCell ref="B659:C659"/>
    <mergeCell ref="B660:C660"/>
    <mergeCell ref="B671:C671"/>
    <mergeCell ref="B672:C672"/>
    <mergeCell ref="B673:C673"/>
    <mergeCell ref="B674:C674"/>
    <mergeCell ref="B675:C675"/>
    <mergeCell ref="B666:C666"/>
    <mergeCell ref="B667:C667"/>
    <mergeCell ref="B668:C668"/>
    <mergeCell ref="B669:C669"/>
    <mergeCell ref="B670:C670"/>
    <mergeCell ref="B681:C681"/>
    <mergeCell ref="B682:C682"/>
    <mergeCell ref="B683:C683"/>
    <mergeCell ref="B684:C684"/>
    <mergeCell ref="B685:C685"/>
    <mergeCell ref="B676:C676"/>
    <mergeCell ref="B677:C677"/>
    <mergeCell ref="B678:C678"/>
    <mergeCell ref="B679:C679"/>
    <mergeCell ref="B680:C680"/>
    <mergeCell ref="B691:C691"/>
    <mergeCell ref="B692:C692"/>
    <mergeCell ref="B693:C693"/>
    <mergeCell ref="B694:C694"/>
    <mergeCell ref="B695:C695"/>
    <mergeCell ref="B686:C686"/>
    <mergeCell ref="B687:C687"/>
    <mergeCell ref="B688:C688"/>
    <mergeCell ref="B689:C689"/>
    <mergeCell ref="B690:C690"/>
    <mergeCell ref="B701:C701"/>
    <mergeCell ref="B702:C702"/>
    <mergeCell ref="B703:C703"/>
    <mergeCell ref="B704:C704"/>
    <mergeCell ref="B705:C705"/>
    <mergeCell ref="B696:C696"/>
    <mergeCell ref="B697:C697"/>
    <mergeCell ref="B698:C698"/>
    <mergeCell ref="B699:C699"/>
    <mergeCell ref="B700:C700"/>
    <mergeCell ref="B711:C711"/>
    <mergeCell ref="B712:C712"/>
    <mergeCell ref="B713:C713"/>
    <mergeCell ref="B714:C714"/>
    <mergeCell ref="B715:C715"/>
    <mergeCell ref="B706:C706"/>
    <mergeCell ref="B707:C707"/>
    <mergeCell ref="B708:C708"/>
    <mergeCell ref="B709:C709"/>
    <mergeCell ref="B710:C710"/>
    <mergeCell ref="B721:C721"/>
    <mergeCell ref="B722:C722"/>
    <mergeCell ref="B723:C723"/>
    <mergeCell ref="B724:C724"/>
    <mergeCell ref="B725:C725"/>
    <mergeCell ref="B716:C716"/>
    <mergeCell ref="B717:C717"/>
    <mergeCell ref="B718:C718"/>
    <mergeCell ref="B719:C719"/>
    <mergeCell ref="B720:C720"/>
    <mergeCell ref="B731:C731"/>
    <mergeCell ref="B732:C732"/>
    <mergeCell ref="B733:C733"/>
    <mergeCell ref="B734:C734"/>
    <mergeCell ref="B735:C735"/>
    <mergeCell ref="B726:C726"/>
    <mergeCell ref="B727:C727"/>
    <mergeCell ref="B728:C728"/>
    <mergeCell ref="B729:C729"/>
    <mergeCell ref="B730:C730"/>
    <mergeCell ref="B741:C741"/>
    <mergeCell ref="B742:C742"/>
    <mergeCell ref="B743:C743"/>
    <mergeCell ref="B744:C744"/>
    <mergeCell ref="B745:C745"/>
    <mergeCell ref="B736:C736"/>
    <mergeCell ref="B737:C737"/>
    <mergeCell ref="B738:C738"/>
    <mergeCell ref="B739:C739"/>
    <mergeCell ref="B740:C740"/>
    <mergeCell ref="B751:C751"/>
    <mergeCell ref="B752:C752"/>
    <mergeCell ref="B753:C753"/>
    <mergeCell ref="B754:C754"/>
    <mergeCell ref="B755:C755"/>
    <mergeCell ref="B746:C746"/>
    <mergeCell ref="B747:C747"/>
    <mergeCell ref="B748:C748"/>
    <mergeCell ref="B749:C749"/>
    <mergeCell ref="B750:C750"/>
    <mergeCell ref="B761:C761"/>
    <mergeCell ref="B762:C762"/>
    <mergeCell ref="B763:C763"/>
    <mergeCell ref="B764:C764"/>
    <mergeCell ref="B765:C765"/>
    <mergeCell ref="B756:C756"/>
    <mergeCell ref="B757:C757"/>
    <mergeCell ref="B758:C758"/>
    <mergeCell ref="B759:C759"/>
    <mergeCell ref="B760:C760"/>
    <mergeCell ref="B771:C771"/>
    <mergeCell ref="B772:C772"/>
    <mergeCell ref="B773:C773"/>
    <mergeCell ref="B774:C774"/>
    <mergeCell ref="B775:C775"/>
    <mergeCell ref="B766:C766"/>
    <mergeCell ref="B767:C767"/>
    <mergeCell ref="B768:C768"/>
    <mergeCell ref="B769:C769"/>
    <mergeCell ref="B770:C770"/>
    <mergeCell ref="B781:C781"/>
    <mergeCell ref="B782:C782"/>
    <mergeCell ref="B783:C783"/>
    <mergeCell ref="B784:C784"/>
    <mergeCell ref="B785:C785"/>
    <mergeCell ref="B776:C776"/>
    <mergeCell ref="B777:C777"/>
    <mergeCell ref="B778:C778"/>
    <mergeCell ref="B779:C779"/>
    <mergeCell ref="B780:C780"/>
    <mergeCell ref="B791:C791"/>
    <mergeCell ref="B792:C792"/>
    <mergeCell ref="B793:C793"/>
    <mergeCell ref="B794:C794"/>
    <mergeCell ref="B795:C795"/>
    <mergeCell ref="B786:C786"/>
    <mergeCell ref="B787:C787"/>
    <mergeCell ref="B788:C788"/>
    <mergeCell ref="B789:C789"/>
    <mergeCell ref="B790:C790"/>
    <mergeCell ref="B801:C801"/>
    <mergeCell ref="B802:C802"/>
    <mergeCell ref="B803:C803"/>
    <mergeCell ref="B804:C804"/>
    <mergeCell ref="B805:C805"/>
    <mergeCell ref="B796:C796"/>
    <mergeCell ref="B797:C797"/>
    <mergeCell ref="B798:C798"/>
    <mergeCell ref="B799:C799"/>
    <mergeCell ref="B800:C800"/>
    <mergeCell ref="B811:C811"/>
    <mergeCell ref="B812:C812"/>
    <mergeCell ref="B813:C813"/>
    <mergeCell ref="B814:C814"/>
    <mergeCell ref="B815:C815"/>
    <mergeCell ref="B806:C806"/>
    <mergeCell ref="B807:C807"/>
    <mergeCell ref="B808:C808"/>
    <mergeCell ref="B809:C809"/>
    <mergeCell ref="B810:C810"/>
    <mergeCell ref="B821:C821"/>
    <mergeCell ref="B822:C822"/>
    <mergeCell ref="B823:C823"/>
    <mergeCell ref="B824:C824"/>
    <mergeCell ref="B825:C825"/>
    <mergeCell ref="B816:C816"/>
    <mergeCell ref="B817:C817"/>
    <mergeCell ref="B818:C818"/>
    <mergeCell ref="B819:C819"/>
    <mergeCell ref="B820:C820"/>
    <mergeCell ref="B831:C831"/>
    <mergeCell ref="B832:C832"/>
    <mergeCell ref="B833:C833"/>
    <mergeCell ref="B834:C834"/>
    <mergeCell ref="B835:C835"/>
    <mergeCell ref="B826:C826"/>
    <mergeCell ref="B827:C827"/>
    <mergeCell ref="B828:C828"/>
    <mergeCell ref="B829:C829"/>
    <mergeCell ref="B830:C830"/>
    <mergeCell ref="B841:C841"/>
    <mergeCell ref="B842:C842"/>
    <mergeCell ref="B843:C843"/>
    <mergeCell ref="B844:C844"/>
    <mergeCell ref="B845:C845"/>
    <mergeCell ref="B836:C836"/>
    <mergeCell ref="B837:C837"/>
    <mergeCell ref="B838:C838"/>
    <mergeCell ref="B839:C839"/>
    <mergeCell ref="B840:C840"/>
    <mergeCell ref="B851:C851"/>
    <mergeCell ref="B852:C852"/>
    <mergeCell ref="B853:C853"/>
    <mergeCell ref="B854:C854"/>
    <mergeCell ref="B855:C855"/>
    <mergeCell ref="B846:C846"/>
    <mergeCell ref="B847:C847"/>
    <mergeCell ref="B848:C848"/>
    <mergeCell ref="B849:C849"/>
    <mergeCell ref="B850:C850"/>
    <mergeCell ref="B861:C861"/>
    <mergeCell ref="B862:C862"/>
    <mergeCell ref="B863:C863"/>
    <mergeCell ref="B864:C864"/>
    <mergeCell ref="B865:C865"/>
    <mergeCell ref="B856:C856"/>
    <mergeCell ref="B857:C857"/>
    <mergeCell ref="B858:C858"/>
    <mergeCell ref="B859:C859"/>
    <mergeCell ref="B860:C860"/>
    <mergeCell ref="B871:C871"/>
    <mergeCell ref="B872:C872"/>
    <mergeCell ref="B873:C873"/>
    <mergeCell ref="B874:C874"/>
    <mergeCell ref="B875:C875"/>
    <mergeCell ref="B866:C866"/>
    <mergeCell ref="B867:C867"/>
    <mergeCell ref="B868:C868"/>
    <mergeCell ref="B869:C869"/>
    <mergeCell ref="B870:C870"/>
    <mergeCell ref="B881:C881"/>
    <mergeCell ref="B882:C882"/>
    <mergeCell ref="B883:C883"/>
    <mergeCell ref="B884:C884"/>
    <mergeCell ref="B885:C885"/>
    <mergeCell ref="B876:C876"/>
    <mergeCell ref="B877:C877"/>
    <mergeCell ref="B878:C878"/>
    <mergeCell ref="B879:C879"/>
    <mergeCell ref="B880:C880"/>
    <mergeCell ref="B891:C891"/>
    <mergeCell ref="B892:C892"/>
    <mergeCell ref="B893:C893"/>
    <mergeCell ref="B894:C894"/>
    <mergeCell ref="B895:C895"/>
    <mergeCell ref="B886:C886"/>
    <mergeCell ref="B887:C887"/>
    <mergeCell ref="B888:C888"/>
    <mergeCell ref="B889:C889"/>
    <mergeCell ref="B890:C890"/>
    <mergeCell ref="B901:C901"/>
    <mergeCell ref="B902:C902"/>
    <mergeCell ref="B903:C903"/>
    <mergeCell ref="B904:C904"/>
    <mergeCell ref="B905:C905"/>
    <mergeCell ref="B896:C896"/>
    <mergeCell ref="B897:C897"/>
    <mergeCell ref="B898:C898"/>
    <mergeCell ref="B899:C899"/>
    <mergeCell ref="B900:C900"/>
    <mergeCell ref="B911:C911"/>
    <mergeCell ref="B912:C912"/>
    <mergeCell ref="B913:C913"/>
    <mergeCell ref="B914:C914"/>
    <mergeCell ref="B915:C915"/>
    <mergeCell ref="B906:C906"/>
    <mergeCell ref="B907:C907"/>
    <mergeCell ref="B908:C908"/>
    <mergeCell ref="B909:C909"/>
    <mergeCell ref="B910:C910"/>
    <mergeCell ref="B921:C921"/>
    <mergeCell ref="B922:C922"/>
    <mergeCell ref="B923:C923"/>
    <mergeCell ref="B924:C924"/>
    <mergeCell ref="B925:C925"/>
    <mergeCell ref="B916:C916"/>
    <mergeCell ref="B917:C917"/>
    <mergeCell ref="B918:C918"/>
    <mergeCell ref="B919:C919"/>
    <mergeCell ref="B920:C920"/>
    <mergeCell ref="B931:C931"/>
    <mergeCell ref="B932:C932"/>
    <mergeCell ref="B933:C933"/>
    <mergeCell ref="B934:C934"/>
    <mergeCell ref="B935:C935"/>
    <mergeCell ref="B926:C926"/>
    <mergeCell ref="B927:C927"/>
    <mergeCell ref="B928:C928"/>
    <mergeCell ref="B929:C929"/>
    <mergeCell ref="B930:C930"/>
    <mergeCell ref="B941:C941"/>
    <mergeCell ref="B942:C942"/>
    <mergeCell ref="B943:C943"/>
    <mergeCell ref="B944:C944"/>
    <mergeCell ref="B945:C945"/>
    <mergeCell ref="B936:C936"/>
    <mergeCell ref="B937:C937"/>
    <mergeCell ref="B938:C938"/>
    <mergeCell ref="B939:C939"/>
    <mergeCell ref="B940:C940"/>
    <mergeCell ref="B951:C951"/>
    <mergeCell ref="B952:C952"/>
    <mergeCell ref="B953:C953"/>
    <mergeCell ref="B954:C954"/>
    <mergeCell ref="B955:C955"/>
    <mergeCell ref="B946:C946"/>
    <mergeCell ref="B947:C947"/>
    <mergeCell ref="B948:C948"/>
    <mergeCell ref="B949:C949"/>
    <mergeCell ref="B950:C950"/>
    <mergeCell ref="B961:C961"/>
    <mergeCell ref="B962:C962"/>
    <mergeCell ref="B963:C963"/>
    <mergeCell ref="B964:C964"/>
    <mergeCell ref="B965:C965"/>
    <mergeCell ref="B956:C956"/>
    <mergeCell ref="B957:C957"/>
    <mergeCell ref="B958:C958"/>
    <mergeCell ref="B959:C959"/>
    <mergeCell ref="B960:C960"/>
    <mergeCell ref="B971:C971"/>
    <mergeCell ref="B972:C972"/>
    <mergeCell ref="B973:C973"/>
    <mergeCell ref="B974:C974"/>
    <mergeCell ref="B975:C975"/>
    <mergeCell ref="B966:C966"/>
    <mergeCell ref="B967:C967"/>
    <mergeCell ref="B968:C968"/>
    <mergeCell ref="B969:C969"/>
    <mergeCell ref="B970:C970"/>
    <mergeCell ref="B981:C981"/>
    <mergeCell ref="B982:C982"/>
    <mergeCell ref="B983:C983"/>
    <mergeCell ref="B984:C984"/>
    <mergeCell ref="B985:C985"/>
    <mergeCell ref="B976:C976"/>
    <mergeCell ref="B977:C977"/>
    <mergeCell ref="B978:C978"/>
    <mergeCell ref="B979:C979"/>
    <mergeCell ref="B980:C980"/>
    <mergeCell ref="B991:C991"/>
    <mergeCell ref="B992:C992"/>
    <mergeCell ref="B993:C993"/>
    <mergeCell ref="B994:C994"/>
    <mergeCell ref="B995:C995"/>
    <mergeCell ref="B986:C986"/>
    <mergeCell ref="B987:C987"/>
    <mergeCell ref="B988:C988"/>
    <mergeCell ref="B989:C989"/>
    <mergeCell ref="B990:C990"/>
    <mergeCell ref="B1001:C1001"/>
    <mergeCell ref="B1002:C1002"/>
    <mergeCell ref="B1003:C1003"/>
    <mergeCell ref="B1004:C1004"/>
    <mergeCell ref="B1005:C1005"/>
    <mergeCell ref="B996:C996"/>
    <mergeCell ref="B997:C997"/>
    <mergeCell ref="B998:C998"/>
    <mergeCell ref="B999:C999"/>
    <mergeCell ref="B1000:C1000"/>
    <mergeCell ref="B1011:C1011"/>
    <mergeCell ref="B1012:C1012"/>
    <mergeCell ref="B1013:C1013"/>
    <mergeCell ref="B1014:C1014"/>
    <mergeCell ref="B1015:C1015"/>
    <mergeCell ref="B1006:C1006"/>
    <mergeCell ref="B1007:C1007"/>
    <mergeCell ref="B1008:C1008"/>
    <mergeCell ref="B1009:C1009"/>
    <mergeCell ref="B1010:C1010"/>
    <mergeCell ref="B1021:C1021"/>
    <mergeCell ref="B1022:C1022"/>
    <mergeCell ref="B1023:C1023"/>
    <mergeCell ref="B1024:C1024"/>
    <mergeCell ref="B1025:C1025"/>
    <mergeCell ref="B1016:C1016"/>
    <mergeCell ref="B1017:C1017"/>
    <mergeCell ref="B1018:C1018"/>
    <mergeCell ref="B1019:C1019"/>
    <mergeCell ref="B1020:C1020"/>
    <mergeCell ref="B1031:C1031"/>
    <mergeCell ref="B1032:C1032"/>
    <mergeCell ref="B1033:C1033"/>
    <mergeCell ref="B1034:C1034"/>
    <mergeCell ref="B1035:C1035"/>
    <mergeCell ref="B1026:C1026"/>
    <mergeCell ref="B1027:C1027"/>
    <mergeCell ref="B1028:C1028"/>
    <mergeCell ref="B1029:C1029"/>
    <mergeCell ref="B1030:C1030"/>
    <mergeCell ref="B1041:C1041"/>
    <mergeCell ref="B1042:C1042"/>
    <mergeCell ref="B1043:C1043"/>
    <mergeCell ref="B1044:C1044"/>
    <mergeCell ref="B1045:C1045"/>
    <mergeCell ref="B1036:C1036"/>
    <mergeCell ref="B1037:C1037"/>
    <mergeCell ref="B1038:C1038"/>
    <mergeCell ref="B1039:C1039"/>
    <mergeCell ref="B1040:C1040"/>
    <mergeCell ref="B1051:C1051"/>
    <mergeCell ref="B1052:C1052"/>
    <mergeCell ref="B1053:C1053"/>
    <mergeCell ref="B1054:C1054"/>
    <mergeCell ref="B1055:C1055"/>
    <mergeCell ref="B1046:C1046"/>
    <mergeCell ref="B1047:C1047"/>
    <mergeCell ref="B1048:C1048"/>
    <mergeCell ref="B1049:C1049"/>
    <mergeCell ref="B1050:C1050"/>
    <mergeCell ref="B1061:C1061"/>
    <mergeCell ref="B1062:C1062"/>
    <mergeCell ref="B1063:C1063"/>
    <mergeCell ref="B1064:C1064"/>
    <mergeCell ref="B1065:C1065"/>
    <mergeCell ref="B1056:C1056"/>
    <mergeCell ref="B1057:C1057"/>
    <mergeCell ref="B1058:C1058"/>
    <mergeCell ref="B1059:C1059"/>
    <mergeCell ref="B1060:C1060"/>
    <mergeCell ref="B1071:C1071"/>
    <mergeCell ref="B1072:C1072"/>
    <mergeCell ref="B1073:C1073"/>
    <mergeCell ref="B1074:C1074"/>
    <mergeCell ref="B1075:C1075"/>
    <mergeCell ref="B1066:C1066"/>
    <mergeCell ref="B1067:C1067"/>
    <mergeCell ref="B1068:C1068"/>
    <mergeCell ref="B1069:C1069"/>
    <mergeCell ref="B1070:C1070"/>
    <mergeCell ref="B1081:C1081"/>
    <mergeCell ref="B1082:C1082"/>
    <mergeCell ref="B1083:C1083"/>
    <mergeCell ref="B1084:C1084"/>
    <mergeCell ref="B1085:C1085"/>
    <mergeCell ref="B1076:C1076"/>
    <mergeCell ref="B1077:C1077"/>
    <mergeCell ref="B1078:C1078"/>
    <mergeCell ref="B1079:C1079"/>
    <mergeCell ref="B1080:C1080"/>
    <mergeCell ref="B1091:C1091"/>
    <mergeCell ref="B1092:C1092"/>
    <mergeCell ref="B1093:C1093"/>
    <mergeCell ref="B1094:C1094"/>
    <mergeCell ref="B1095:C1095"/>
    <mergeCell ref="B1086:C1086"/>
    <mergeCell ref="B1087:C1087"/>
    <mergeCell ref="B1088:C1088"/>
    <mergeCell ref="B1089:C1089"/>
    <mergeCell ref="B1090:C1090"/>
    <mergeCell ref="B1101:C1101"/>
    <mergeCell ref="B1102:C1102"/>
    <mergeCell ref="B1103:C1103"/>
    <mergeCell ref="B1104:C1104"/>
    <mergeCell ref="B1105:C1105"/>
    <mergeCell ref="B1096:C1096"/>
    <mergeCell ref="B1097:C1097"/>
    <mergeCell ref="B1098:C1098"/>
    <mergeCell ref="B1099:C1099"/>
    <mergeCell ref="B1100:C1100"/>
    <mergeCell ref="B1111:C1111"/>
    <mergeCell ref="B1112:C1112"/>
    <mergeCell ref="B1113:C1113"/>
    <mergeCell ref="B1114:C1114"/>
    <mergeCell ref="B1115:C1115"/>
    <mergeCell ref="B1106:C1106"/>
    <mergeCell ref="B1107:C1107"/>
    <mergeCell ref="B1108:C1108"/>
    <mergeCell ref="B1109:C1109"/>
    <mergeCell ref="B1110:C1110"/>
    <mergeCell ref="B1121:C1121"/>
    <mergeCell ref="B1122:C1122"/>
    <mergeCell ref="B1123:C1123"/>
    <mergeCell ref="B1124:C1124"/>
    <mergeCell ref="B1125:C1125"/>
    <mergeCell ref="B1116:C1116"/>
    <mergeCell ref="B1117:C1117"/>
    <mergeCell ref="B1118:C1118"/>
    <mergeCell ref="B1119:C1119"/>
    <mergeCell ref="B1120:C1120"/>
    <mergeCell ref="B1131:C1131"/>
    <mergeCell ref="B1132:C1132"/>
    <mergeCell ref="B1133:C1133"/>
    <mergeCell ref="B1134:C1134"/>
    <mergeCell ref="B1135:C1135"/>
    <mergeCell ref="B1126:C1126"/>
    <mergeCell ref="B1127:C1127"/>
    <mergeCell ref="B1128:C1128"/>
    <mergeCell ref="B1129:C1129"/>
    <mergeCell ref="B1130:C1130"/>
    <mergeCell ref="B1141:C1141"/>
    <mergeCell ref="B1142:C1142"/>
    <mergeCell ref="B1143:C1143"/>
    <mergeCell ref="B1144:C1144"/>
    <mergeCell ref="B1145:C1145"/>
    <mergeCell ref="B1136:C1136"/>
    <mergeCell ref="B1137:C1137"/>
    <mergeCell ref="B1138:C1138"/>
    <mergeCell ref="B1139:C1139"/>
    <mergeCell ref="B1140:C1140"/>
    <mergeCell ref="B1151:C1151"/>
    <mergeCell ref="B1152:C1152"/>
    <mergeCell ref="B1153:C1153"/>
    <mergeCell ref="B1154:C1154"/>
    <mergeCell ref="B1155:C1155"/>
    <mergeCell ref="B1146:C1146"/>
    <mergeCell ref="B1147:C1147"/>
    <mergeCell ref="B1148:C1148"/>
    <mergeCell ref="B1149:C1149"/>
    <mergeCell ref="B1150:C1150"/>
    <mergeCell ref="B1161:C1161"/>
    <mergeCell ref="B1162:C1162"/>
    <mergeCell ref="B1163:C1163"/>
    <mergeCell ref="B1164:C1164"/>
    <mergeCell ref="B1165:C1165"/>
    <mergeCell ref="B1156:C1156"/>
    <mergeCell ref="B1157:C1157"/>
    <mergeCell ref="B1158:C1158"/>
    <mergeCell ref="B1159:C1159"/>
    <mergeCell ref="B1160:C1160"/>
    <mergeCell ref="B1171:C1171"/>
    <mergeCell ref="B1172:C1172"/>
    <mergeCell ref="B1173:C1173"/>
    <mergeCell ref="B1174:C1174"/>
    <mergeCell ref="B1175:C1175"/>
    <mergeCell ref="B1166:C1166"/>
    <mergeCell ref="B1167:C1167"/>
    <mergeCell ref="B1168:C1168"/>
    <mergeCell ref="B1169:C1169"/>
    <mergeCell ref="B1170:C1170"/>
    <mergeCell ref="B1181:C1181"/>
    <mergeCell ref="B1182:C1182"/>
    <mergeCell ref="B1183:C1183"/>
    <mergeCell ref="B1184:C1184"/>
    <mergeCell ref="B1185:C1185"/>
    <mergeCell ref="B1176:C1176"/>
    <mergeCell ref="B1177:C1177"/>
    <mergeCell ref="B1178:C1178"/>
    <mergeCell ref="B1179:C1179"/>
    <mergeCell ref="B1180:C1180"/>
    <mergeCell ref="B1191:C1191"/>
    <mergeCell ref="B1192:C1192"/>
    <mergeCell ref="B1193:C1193"/>
    <mergeCell ref="B1194:C1194"/>
    <mergeCell ref="B1195:C1195"/>
    <mergeCell ref="B1186:C1186"/>
    <mergeCell ref="B1187:C1187"/>
    <mergeCell ref="B1188:C1188"/>
    <mergeCell ref="B1189:C1189"/>
    <mergeCell ref="B1190:C1190"/>
    <mergeCell ref="B1201:C1201"/>
    <mergeCell ref="B1202:C1202"/>
    <mergeCell ref="B1203:C1203"/>
    <mergeCell ref="B1204:C1204"/>
    <mergeCell ref="B1205:C1205"/>
    <mergeCell ref="B1196:C1196"/>
    <mergeCell ref="B1197:C1197"/>
    <mergeCell ref="B1198:C1198"/>
    <mergeCell ref="B1199:C1199"/>
    <mergeCell ref="B1200:C1200"/>
    <mergeCell ref="B1211:C1211"/>
    <mergeCell ref="B1212:C1212"/>
    <mergeCell ref="B1213:C1213"/>
    <mergeCell ref="B1214:C1214"/>
    <mergeCell ref="B1215:C1215"/>
    <mergeCell ref="B1206:C1206"/>
    <mergeCell ref="B1207:C1207"/>
    <mergeCell ref="B1208:C1208"/>
    <mergeCell ref="B1209:C1209"/>
    <mergeCell ref="B1210:C1210"/>
    <mergeCell ref="B1221:C1221"/>
    <mergeCell ref="B1222:C1222"/>
    <mergeCell ref="B1223:C1223"/>
    <mergeCell ref="B1224:C1224"/>
    <mergeCell ref="B1225:C1225"/>
    <mergeCell ref="B1216:C1216"/>
    <mergeCell ref="B1217:C1217"/>
    <mergeCell ref="B1218:C1218"/>
    <mergeCell ref="B1219:C1219"/>
    <mergeCell ref="B1220:C1220"/>
    <mergeCell ref="B1231:C1231"/>
    <mergeCell ref="B1232:C1232"/>
    <mergeCell ref="B1233:C1233"/>
    <mergeCell ref="B1234:C1234"/>
    <mergeCell ref="B1235:C1235"/>
    <mergeCell ref="B1226:C1226"/>
    <mergeCell ref="B1227:C1227"/>
    <mergeCell ref="B1228:C1228"/>
    <mergeCell ref="B1229:C1229"/>
    <mergeCell ref="B1230:C1230"/>
    <mergeCell ref="B1241:C1241"/>
    <mergeCell ref="B1242:C1242"/>
    <mergeCell ref="B1243:C1243"/>
    <mergeCell ref="B1244:C1244"/>
    <mergeCell ref="B1245:C1245"/>
    <mergeCell ref="B1236:C1236"/>
    <mergeCell ref="B1237:C1237"/>
    <mergeCell ref="B1238:C1238"/>
    <mergeCell ref="B1239:C1239"/>
    <mergeCell ref="B1240:C1240"/>
    <mergeCell ref="B1251:C1251"/>
    <mergeCell ref="B1252:C1252"/>
    <mergeCell ref="B1253:C1253"/>
    <mergeCell ref="B1254:C1254"/>
    <mergeCell ref="B1255:C1255"/>
    <mergeCell ref="B1246:C1246"/>
    <mergeCell ref="B1247:C1247"/>
    <mergeCell ref="B1248:C1248"/>
    <mergeCell ref="B1249:C1249"/>
    <mergeCell ref="B1250:C1250"/>
    <mergeCell ref="B1261:C1261"/>
    <mergeCell ref="B1262:C1262"/>
    <mergeCell ref="B1263:C1263"/>
    <mergeCell ref="B1264:C1264"/>
    <mergeCell ref="B1265:C1265"/>
    <mergeCell ref="B1256:C1256"/>
    <mergeCell ref="B1257:C1257"/>
    <mergeCell ref="B1258:C1258"/>
    <mergeCell ref="B1259:C1259"/>
    <mergeCell ref="B1260:C1260"/>
    <mergeCell ref="B1271:C1271"/>
    <mergeCell ref="B1272:C1272"/>
    <mergeCell ref="B1273:C1273"/>
    <mergeCell ref="B1274:C1274"/>
    <mergeCell ref="B1275:C1275"/>
    <mergeCell ref="B1266:C1266"/>
    <mergeCell ref="B1267:C1267"/>
    <mergeCell ref="B1268:C1268"/>
    <mergeCell ref="B1269:C1269"/>
    <mergeCell ref="B1270:C1270"/>
    <mergeCell ref="B1281:C1281"/>
    <mergeCell ref="B1282:C1282"/>
    <mergeCell ref="B1283:C1283"/>
    <mergeCell ref="B1276:C1276"/>
    <mergeCell ref="B1277:C1277"/>
    <mergeCell ref="B1278:C1278"/>
    <mergeCell ref="B1279:C1279"/>
    <mergeCell ref="B1280:C1280"/>
  </mergeCells>
  <pageMargins left="0" right="0" top="0" bottom="0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53AF-3B3D-48AF-BA77-C321461F7DC0}">
  <sheetPr>
    <outlinePr summaryBelow="0"/>
  </sheetPr>
  <dimension ref="A1:H1431"/>
  <sheetViews>
    <sheetView tabSelected="1" workbookViewId="0"/>
  </sheetViews>
  <sheetFormatPr baseColWidth="10" defaultColWidth="9.140625" defaultRowHeight="14.25"/>
  <cols>
    <col min="1" max="1" width="21.7109375" style="65" customWidth="1"/>
    <col min="2" max="2" width="20" style="65" customWidth="1"/>
    <col min="3" max="3" width="11.7109375" style="65" customWidth="1"/>
    <col min="4" max="4" width="31.7109375" style="65" customWidth="1"/>
    <col min="5" max="6" width="13.28515625" style="65" customWidth="1"/>
    <col min="7" max="7" width="15" style="65" customWidth="1"/>
    <col min="8" max="8" width="10" style="65" customWidth="1"/>
    <col min="9" max="16384" width="9.140625" style="65"/>
  </cols>
  <sheetData>
    <row r="1" spans="1:8" ht="20.100000000000001" customHeight="1">
      <c r="A1" s="61" t="s">
        <v>23</v>
      </c>
      <c r="B1" s="62">
        <v>45670</v>
      </c>
      <c r="C1" s="63"/>
      <c r="D1" s="63"/>
      <c r="E1" s="63"/>
      <c r="F1" s="63"/>
      <c r="G1" s="64"/>
      <c r="H1" s="64"/>
    </row>
    <row r="2" spans="1:8" ht="20.100000000000001" customHeight="1">
      <c r="A2" s="66" t="s">
        <v>2</v>
      </c>
      <c r="B2" s="63"/>
      <c r="C2" s="63"/>
      <c r="D2" s="63"/>
      <c r="E2" s="63"/>
      <c r="F2" s="63"/>
      <c r="G2" s="64"/>
      <c r="H2" s="64"/>
    </row>
    <row r="3" spans="1:8" ht="20.100000000000001" customHeight="1">
      <c r="A3" s="63"/>
      <c r="B3" s="63"/>
      <c r="C3" s="63"/>
      <c r="D3" s="63"/>
      <c r="E3" s="63"/>
      <c r="F3" s="63"/>
      <c r="G3" s="64"/>
      <c r="H3" s="64"/>
    </row>
    <row r="4" spans="1:8" ht="20.100000000000001" customHeight="1">
      <c r="A4" s="61" t="s">
        <v>24</v>
      </c>
      <c r="B4" s="63"/>
      <c r="C4" s="63"/>
      <c r="D4" s="63"/>
      <c r="E4" s="63"/>
      <c r="F4" s="63"/>
      <c r="G4" s="64"/>
      <c r="H4" s="64"/>
    </row>
    <row r="5" spans="1:8" ht="30" customHeight="1">
      <c r="A5" s="67" t="s">
        <v>25</v>
      </c>
      <c r="B5" s="68" t="s">
        <v>26</v>
      </c>
      <c r="C5" s="68"/>
      <c r="D5" s="67" t="s">
        <v>27</v>
      </c>
      <c r="E5" s="67" t="s">
        <v>28</v>
      </c>
      <c r="F5" s="67" t="s">
        <v>29</v>
      </c>
      <c r="G5" s="64"/>
      <c r="H5" s="64"/>
    </row>
    <row r="6" spans="1:8" ht="20.100000000000001" customHeight="1">
      <c r="A6" s="69">
        <v>45670</v>
      </c>
      <c r="B6" s="70">
        <v>408811</v>
      </c>
      <c r="C6" s="70"/>
      <c r="D6" s="71">
        <v>16.716000000000001</v>
      </c>
      <c r="E6" s="72" t="s">
        <v>30</v>
      </c>
      <c r="F6" s="72" t="s">
        <v>31</v>
      </c>
      <c r="G6" s="64"/>
      <c r="H6" s="64"/>
    </row>
    <row r="7" spans="1:8" ht="20.100000000000001" customHeight="1">
      <c r="A7" s="69">
        <v>45670</v>
      </c>
      <c r="B7" s="70">
        <v>125772</v>
      </c>
      <c r="C7" s="70"/>
      <c r="D7" s="71">
        <v>16.698599999999999</v>
      </c>
      <c r="E7" s="72" t="s">
        <v>30</v>
      </c>
      <c r="F7" s="72" t="s">
        <v>34</v>
      </c>
      <c r="G7" s="64"/>
      <c r="H7" s="64"/>
    </row>
    <row r="8" spans="1:8" ht="20.100000000000001" customHeight="1">
      <c r="A8" s="69">
        <v>45670</v>
      </c>
      <c r="B8" s="70">
        <v>36033</v>
      </c>
      <c r="C8" s="70"/>
      <c r="D8" s="71">
        <v>16.695699999999999</v>
      </c>
      <c r="E8" s="72" t="s">
        <v>30</v>
      </c>
      <c r="F8" s="72" t="s">
        <v>32</v>
      </c>
      <c r="G8" s="64"/>
      <c r="H8" s="64"/>
    </row>
    <row r="9" spans="1:8" ht="20.100000000000001" customHeight="1">
      <c r="A9" s="69">
        <v>45670</v>
      </c>
      <c r="B9" s="70">
        <v>27734</v>
      </c>
      <c r="C9" s="70"/>
      <c r="D9" s="71">
        <v>16.7273</v>
      </c>
      <c r="E9" s="72" t="s">
        <v>30</v>
      </c>
      <c r="F9" s="72" t="s">
        <v>33</v>
      </c>
      <c r="G9" s="64"/>
      <c r="H9" s="64"/>
    </row>
    <row r="10" spans="1:8" ht="20.100000000000001" customHeight="1">
      <c r="A10" s="73"/>
      <c r="B10" s="63"/>
      <c r="C10" s="63"/>
      <c r="D10" s="63"/>
      <c r="E10" s="63"/>
      <c r="F10" s="63"/>
      <c r="G10" s="63"/>
      <c r="H10" s="63"/>
    </row>
    <row r="11" spans="1:8" ht="20.100000000000001" customHeight="1">
      <c r="A11" s="74" t="s">
        <v>35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67" t="s">
        <v>3</v>
      </c>
      <c r="B12" s="68" t="s">
        <v>36</v>
      </c>
      <c r="C12" s="68"/>
      <c r="D12" s="67" t="s">
        <v>37</v>
      </c>
      <c r="E12" s="67" t="s">
        <v>38</v>
      </c>
      <c r="F12" s="67" t="s">
        <v>39</v>
      </c>
      <c r="G12" s="67" t="s">
        <v>28</v>
      </c>
      <c r="H12" s="67" t="s">
        <v>29</v>
      </c>
    </row>
    <row r="13" spans="1:8" ht="20.100000000000001" customHeight="1">
      <c r="A13" s="76">
        <v>45670</v>
      </c>
      <c r="B13" s="77">
        <v>45670.375271562487</v>
      </c>
      <c r="C13" s="77"/>
      <c r="D13" s="78" t="s">
        <v>40</v>
      </c>
      <c r="E13" s="79">
        <v>1080</v>
      </c>
      <c r="F13" s="80">
        <v>16.715</v>
      </c>
      <c r="G13" s="78" t="s">
        <v>30</v>
      </c>
      <c r="H13" s="81" t="s">
        <v>31</v>
      </c>
    </row>
    <row r="14" spans="1:8" ht="20.100000000000001" customHeight="1">
      <c r="A14" s="76">
        <v>45670</v>
      </c>
      <c r="B14" s="77">
        <v>45670.375271620229</v>
      </c>
      <c r="C14" s="77"/>
      <c r="D14" s="78" t="s">
        <v>40</v>
      </c>
      <c r="E14" s="79">
        <v>237</v>
      </c>
      <c r="F14" s="80">
        <v>16.715</v>
      </c>
      <c r="G14" s="78" t="s">
        <v>30</v>
      </c>
      <c r="H14" s="81" t="s">
        <v>31</v>
      </c>
    </row>
    <row r="15" spans="1:8" ht="20.100000000000001" customHeight="1">
      <c r="A15" s="76">
        <v>45670</v>
      </c>
      <c r="B15" s="77">
        <v>45670.375868344679</v>
      </c>
      <c r="C15" s="77"/>
      <c r="D15" s="78" t="s">
        <v>40</v>
      </c>
      <c r="E15" s="79">
        <v>804</v>
      </c>
      <c r="F15" s="80">
        <v>16.704999999999998</v>
      </c>
      <c r="G15" s="78" t="s">
        <v>30</v>
      </c>
      <c r="H15" s="81" t="s">
        <v>31</v>
      </c>
    </row>
    <row r="16" spans="1:8" ht="20.100000000000001" customHeight="1">
      <c r="A16" s="76">
        <v>45670</v>
      </c>
      <c r="B16" s="77">
        <v>45670.375891007017</v>
      </c>
      <c r="C16" s="77"/>
      <c r="D16" s="78" t="s">
        <v>40</v>
      </c>
      <c r="E16" s="79">
        <v>1430</v>
      </c>
      <c r="F16" s="80">
        <v>16.71</v>
      </c>
      <c r="G16" s="78" t="s">
        <v>30</v>
      </c>
      <c r="H16" s="81" t="s">
        <v>31</v>
      </c>
    </row>
    <row r="17" spans="1:8" ht="20.100000000000001" customHeight="1">
      <c r="A17" s="76">
        <v>45670</v>
      </c>
      <c r="B17" s="77">
        <v>45670.375891145784</v>
      </c>
      <c r="C17" s="77"/>
      <c r="D17" s="78" t="s">
        <v>40</v>
      </c>
      <c r="E17" s="79">
        <v>397</v>
      </c>
      <c r="F17" s="80">
        <v>16.71</v>
      </c>
      <c r="G17" s="78" t="s">
        <v>30</v>
      </c>
      <c r="H17" s="81" t="s">
        <v>31</v>
      </c>
    </row>
    <row r="18" spans="1:8" ht="20.100000000000001" customHeight="1">
      <c r="A18" s="76">
        <v>45670</v>
      </c>
      <c r="B18" s="77">
        <v>45670.376497118268</v>
      </c>
      <c r="C18" s="77"/>
      <c r="D18" s="78" t="s">
        <v>40</v>
      </c>
      <c r="E18" s="79">
        <v>1337</v>
      </c>
      <c r="F18" s="80">
        <v>16.795000000000002</v>
      </c>
      <c r="G18" s="78" t="s">
        <v>30</v>
      </c>
      <c r="H18" s="81" t="s">
        <v>31</v>
      </c>
    </row>
    <row r="19" spans="1:8" ht="20.100000000000001" customHeight="1">
      <c r="A19" s="76">
        <v>45670</v>
      </c>
      <c r="B19" s="77">
        <v>45670.376676377375</v>
      </c>
      <c r="C19" s="77"/>
      <c r="D19" s="78" t="s">
        <v>40</v>
      </c>
      <c r="E19" s="79">
        <v>39</v>
      </c>
      <c r="F19" s="80">
        <v>16.77</v>
      </c>
      <c r="G19" s="78" t="s">
        <v>30</v>
      </c>
      <c r="H19" s="81" t="s">
        <v>31</v>
      </c>
    </row>
    <row r="20" spans="1:8" ht="20.100000000000001" customHeight="1">
      <c r="A20" s="76">
        <v>45670</v>
      </c>
      <c r="B20" s="77">
        <v>45670.376880543772</v>
      </c>
      <c r="C20" s="77"/>
      <c r="D20" s="78" t="s">
        <v>40</v>
      </c>
      <c r="E20" s="79">
        <v>1342</v>
      </c>
      <c r="F20" s="80">
        <v>16.785</v>
      </c>
      <c r="G20" s="78" t="s">
        <v>30</v>
      </c>
      <c r="H20" s="81" t="s">
        <v>31</v>
      </c>
    </row>
    <row r="21" spans="1:8" ht="20.100000000000001" customHeight="1">
      <c r="A21" s="76">
        <v>45670</v>
      </c>
      <c r="B21" s="77">
        <v>45670.377335914411</v>
      </c>
      <c r="C21" s="77"/>
      <c r="D21" s="78" t="s">
        <v>40</v>
      </c>
      <c r="E21" s="79">
        <v>238</v>
      </c>
      <c r="F21" s="80">
        <v>16.824999999999999</v>
      </c>
      <c r="G21" s="78" t="s">
        <v>30</v>
      </c>
      <c r="H21" s="81" t="s">
        <v>31</v>
      </c>
    </row>
    <row r="22" spans="1:8" ht="20.100000000000001" customHeight="1">
      <c r="A22" s="76">
        <v>45670</v>
      </c>
      <c r="B22" s="77">
        <v>45670.377335914411</v>
      </c>
      <c r="C22" s="77"/>
      <c r="D22" s="78" t="s">
        <v>40</v>
      </c>
      <c r="E22" s="79">
        <v>2403</v>
      </c>
      <c r="F22" s="80">
        <v>16.824999999999999</v>
      </c>
      <c r="G22" s="78" t="s">
        <v>30</v>
      </c>
      <c r="H22" s="81" t="s">
        <v>31</v>
      </c>
    </row>
    <row r="23" spans="1:8" ht="20.100000000000001" customHeight="1">
      <c r="A23" s="76">
        <v>45670</v>
      </c>
      <c r="B23" s="77">
        <v>45670.377939606551</v>
      </c>
      <c r="C23" s="77"/>
      <c r="D23" s="78" t="s">
        <v>40</v>
      </c>
      <c r="E23" s="79">
        <v>1289</v>
      </c>
      <c r="F23" s="80">
        <v>16.855</v>
      </c>
      <c r="G23" s="78" t="s">
        <v>30</v>
      </c>
      <c r="H23" s="81" t="s">
        <v>31</v>
      </c>
    </row>
    <row r="24" spans="1:8" ht="20.100000000000001" customHeight="1">
      <c r="A24" s="76">
        <v>45670</v>
      </c>
      <c r="B24" s="77">
        <v>45670.378327557817</v>
      </c>
      <c r="C24" s="77"/>
      <c r="D24" s="78" t="s">
        <v>40</v>
      </c>
      <c r="E24" s="79">
        <v>707</v>
      </c>
      <c r="F24" s="80">
        <v>16.864999999999998</v>
      </c>
      <c r="G24" s="78" t="s">
        <v>30</v>
      </c>
      <c r="H24" s="81" t="s">
        <v>31</v>
      </c>
    </row>
    <row r="25" spans="1:8" ht="20.100000000000001" customHeight="1">
      <c r="A25" s="76">
        <v>45670</v>
      </c>
      <c r="B25" s="77">
        <v>45670.378465150483</v>
      </c>
      <c r="C25" s="77"/>
      <c r="D25" s="78" t="s">
        <v>40</v>
      </c>
      <c r="E25" s="79">
        <v>1696</v>
      </c>
      <c r="F25" s="80">
        <v>16.864999999999998</v>
      </c>
      <c r="G25" s="78" t="s">
        <v>30</v>
      </c>
      <c r="H25" s="81" t="s">
        <v>31</v>
      </c>
    </row>
    <row r="26" spans="1:8" ht="20.100000000000001" customHeight="1">
      <c r="A26" s="76">
        <v>45670</v>
      </c>
      <c r="B26" s="77">
        <v>45670.37847971078</v>
      </c>
      <c r="C26" s="77"/>
      <c r="D26" s="78" t="s">
        <v>40</v>
      </c>
      <c r="E26" s="79">
        <v>323</v>
      </c>
      <c r="F26" s="80">
        <v>16.875</v>
      </c>
      <c r="G26" s="78" t="s">
        <v>30</v>
      </c>
      <c r="H26" s="81" t="s">
        <v>31</v>
      </c>
    </row>
    <row r="27" spans="1:8" ht="20.100000000000001" customHeight="1">
      <c r="A27" s="76">
        <v>45670</v>
      </c>
      <c r="B27" s="77">
        <v>45670.378827129491</v>
      </c>
      <c r="C27" s="77"/>
      <c r="D27" s="78" t="s">
        <v>40</v>
      </c>
      <c r="E27" s="79">
        <v>671</v>
      </c>
      <c r="F27" s="80">
        <v>16.86</v>
      </c>
      <c r="G27" s="78" t="s">
        <v>30</v>
      </c>
      <c r="H27" s="81" t="s">
        <v>31</v>
      </c>
    </row>
    <row r="28" spans="1:8" ht="20.100000000000001" customHeight="1">
      <c r="A28" s="76">
        <v>45670</v>
      </c>
      <c r="B28" s="77">
        <v>45670.379024328664</v>
      </c>
      <c r="C28" s="77"/>
      <c r="D28" s="78" t="s">
        <v>40</v>
      </c>
      <c r="E28" s="79">
        <v>925</v>
      </c>
      <c r="F28" s="80">
        <v>16.864999999999998</v>
      </c>
      <c r="G28" s="78" t="s">
        <v>30</v>
      </c>
      <c r="H28" s="81" t="s">
        <v>33</v>
      </c>
    </row>
    <row r="29" spans="1:8" ht="20.100000000000001" customHeight="1">
      <c r="A29" s="76">
        <v>45670</v>
      </c>
      <c r="B29" s="77">
        <v>45670.379024398047</v>
      </c>
      <c r="C29" s="77"/>
      <c r="D29" s="78" t="s">
        <v>40</v>
      </c>
      <c r="E29" s="79">
        <v>182</v>
      </c>
      <c r="F29" s="80">
        <v>16.864999999999998</v>
      </c>
      <c r="G29" s="78" t="s">
        <v>30</v>
      </c>
      <c r="H29" s="81" t="s">
        <v>33</v>
      </c>
    </row>
    <row r="30" spans="1:8" ht="20.100000000000001" customHeight="1">
      <c r="A30" s="76">
        <v>45670</v>
      </c>
      <c r="B30" s="77">
        <v>45670.379024421331</v>
      </c>
      <c r="C30" s="77"/>
      <c r="D30" s="78" t="s">
        <v>40</v>
      </c>
      <c r="E30" s="79">
        <v>605</v>
      </c>
      <c r="F30" s="80">
        <v>16.864999999999998</v>
      </c>
      <c r="G30" s="78" t="s">
        <v>30</v>
      </c>
      <c r="H30" s="81" t="s">
        <v>33</v>
      </c>
    </row>
    <row r="31" spans="1:8" ht="20.100000000000001" customHeight="1">
      <c r="A31" s="76">
        <v>45670</v>
      </c>
      <c r="B31" s="77">
        <v>45670.379521713126</v>
      </c>
      <c r="C31" s="77"/>
      <c r="D31" s="78" t="s">
        <v>40</v>
      </c>
      <c r="E31" s="79">
        <v>704</v>
      </c>
      <c r="F31" s="80">
        <v>16.87</v>
      </c>
      <c r="G31" s="78" t="s">
        <v>30</v>
      </c>
      <c r="H31" s="81" t="s">
        <v>31</v>
      </c>
    </row>
    <row r="32" spans="1:8" ht="20.100000000000001" customHeight="1">
      <c r="A32" s="76">
        <v>45670</v>
      </c>
      <c r="B32" s="77">
        <v>45670.379551469814</v>
      </c>
      <c r="C32" s="77"/>
      <c r="D32" s="78" t="s">
        <v>40</v>
      </c>
      <c r="E32" s="79">
        <v>468</v>
      </c>
      <c r="F32" s="80">
        <v>16.855</v>
      </c>
      <c r="G32" s="78" t="s">
        <v>30</v>
      </c>
      <c r="H32" s="81" t="s">
        <v>31</v>
      </c>
    </row>
    <row r="33" spans="1:8" ht="20.100000000000001" customHeight="1">
      <c r="A33" s="76">
        <v>45670</v>
      </c>
      <c r="B33" s="77">
        <v>45670.379863576498</v>
      </c>
      <c r="C33" s="77"/>
      <c r="D33" s="78" t="s">
        <v>40</v>
      </c>
      <c r="E33" s="79">
        <v>749</v>
      </c>
      <c r="F33" s="80">
        <v>16.864999999999998</v>
      </c>
      <c r="G33" s="78" t="s">
        <v>30</v>
      </c>
      <c r="H33" s="81" t="s">
        <v>31</v>
      </c>
    </row>
    <row r="34" spans="1:8" ht="20.100000000000001" customHeight="1">
      <c r="A34" s="76">
        <v>45670</v>
      </c>
      <c r="B34" s="77">
        <v>45670.380336562637</v>
      </c>
      <c r="C34" s="77"/>
      <c r="D34" s="78" t="s">
        <v>40</v>
      </c>
      <c r="E34" s="79">
        <v>591</v>
      </c>
      <c r="F34" s="80">
        <v>16.86</v>
      </c>
      <c r="G34" s="78" t="s">
        <v>30</v>
      </c>
      <c r="H34" s="81" t="s">
        <v>31</v>
      </c>
    </row>
    <row r="35" spans="1:8" ht="20.100000000000001" customHeight="1">
      <c r="A35" s="76">
        <v>45670</v>
      </c>
      <c r="B35" s="77">
        <v>45670.380410960875</v>
      </c>
      <c r="C35" s="77"/>
      <c r="D35" s="78" t="s">
        <v>40</v>
      </c>
      <c r="E35" s="79">
        <v>37</v>
      </c>
      <c r="F35" s="80">
        <v>16.864999999999998</v>
      </c>
      <c r="G35" s="78" t="s">
        <v>30</v>
      </c>
      <c r="H35" s="81" t="s">
        <v>33</v>
      </c>
    </row>
    <row r="36" spans="1:8" ht="20.100000000000001" customHeight="1">
      <c r="A36" s="76">
        <v>45670</v>
      </c>
      <c r="B36" s="77">
        <v>45670.380445914343</v>
      </c>
      <c r="C36" s="77"/>
      <c r="D36" s="78" t="s">
        <v>40</v>
      </c>
      <c r="E36" s="79">
        <v>284</v>
      </c>
      <c r="F36" s="80">
        <v>16.86</v>
      </c>
      <c r="G36" s="78" t="s">
        <v>30</v>
      </c>
      <c r="H36" s="81" t="s">
        <v>31</v>
      </c>
    </row>
    <row r="37" spans="1:8" ht="20.100000000000001" customHeight="1">
      <c r="A37" s="76">
        <v>45670</v>
      </c>
      <c r="B37" s="77">
        <v>45670.380446041469</v>
      </c>
      <c r="C37" s="77"/>
      <c r="D37" s="78" t="s">
        <v>40</v>
      </c>
      <c r="E37" s="79">
        <v>58</v>
      </c>
      <c r="F37" s="80">
        <v>16.86</v>
      </c>
      <c r="G37" s="78" t="s">
        <v>30</v>
      </c>
      <c r="H37" s="81" t="s">
        <v>31</v>
      </c>
    </row>
    <row r="38" spans="1:8" ht="20.100000000000001" customHeight="1">
      <c r="A38" s="76">
        <v>45670</v>
      </c>
      <c r="B38" s="77">
        <v>45670.380446041469</v>
      </c>
      <c r="C38" s="77"/>
      <c r="D38" s="78" t="s">
        <v>40</v>
      </c>
      <c r="E38" s="79">
        <v>1793</v>
      </c>
      <c r="F38" s="80">
        <v>16.864999999999998</v>
      </c>
      <c r="G38" s="78" t="s">
        <v>30</v>
      </c>
      <c r="H38" s="81" t="s">
        <v>31</v>
      </c>
    </row>
    <row r="39" spans="1:8" ht="20.100000000000001" customHeight="1">
      <c r="A39" s="76">
        <v>45670</v>
      </c>
      <c r="B39" s="77">
        <v>45670.380744884256</v>
      </c>
      <c r="C39" s="77"/>
      <c r="D39" s="78" t="s">
        <v>40</v>
      </c>
      <c r="E39" s="79">
        <v>81</v>
      </c>
      <c r="F39" s="80">
        <v>16.844999999999999</v>
      </c>
      <c r="G39" s="78" t="s">
        <v>30</v>
      </c>
      <c r="H39" s="81" t="s">
        <v>31</v>
      </c>
    </row>
    <row r="40" spans="1:8" ht="20.100000000000001" customHeight="1">
      <c r="A40" s="76">
        <v>45670</v>
      </c>
      <c r="B40" s="77">
        <v>45670.380997071974</v>
      </c>
      <c r="C40" s="77"/>
      <c r="D40" s="78" t="s">
        <v>40</v>
      </c>
      <c r="E40" s="79">
        <v>552</v>
      </c>
      <c r="F40" s="80">
        <v>16.829999999999998</v>
      </c>
      <c r="G40" s="78" t="s">
        <v>30</v>
      </c>
      <c r="H40" s="81" t="s">
        <v>31</v>
      </c>
    </row>
    <row r="41" spans="1:8" ht="20.100000000000001" customHeight="1">
      <c r="A41" s="76">
        <v>45670</v>
      </c>
      <c r="B41" s="77">
        <v>45670.381117164157</v>
      </c>
      <c r="C41" s="77"/>
      <c r="D41" s="78" t="s">
        <v>40</v>
      </c>
      <c r="E41" s="79">
        <v>85</v>
      </c>
      <c r="F41" s="80">
        <v>16.84</v>
      </c>
      <c r="G41" s="78" t="s">
        <v>30</v>
      </c>
      <c r="H41" s="81" t="s">
        <v>34</v>
      </c>
    </row>
    <row r="42" spans="1:8" ht="20.100000000000001" customHeight="1">
      <c r="A42" s="76">
        <v>45670</v>
      </c>
      <c r="B42" s="77">
        <v>45670.381117164157</v>
      </c>
      <c r="C42" s="77"/>
      <c r="D42" s="78" t="s">
        <v>40</v>
      </c>
      <c r="E42" s="79">
        <v>20</v>
      </c>
      <c r="F42" s="80">
        <v>16.84</v>
      </c>
      <c r="G42" s="78" t="s">
        <v>30</v>
      </c>
      <c r="H42" s="81" t="s">
        <v>34</v>
      </c>
    </row>
    <row r="43" spans="1:8" ht="20.100000000000001" customHeight="1">
      <c r="A43" s="76">
        <v>45670</v>
      </c>
      <c r="B43" s="77">
        <v>45670.381117164157</v>
      </c>
      <c r="C43" s="77"/>
      <c r="D43" s="78" t="s">
        <v>40</v>
      </c>
      <c r="E43" s="79">
        <v>196</v>
      </c>
      <c r="F43" s="80">
        <v>16.84</v>
      </c>
      <c r="G43" s="78" t="s">
        <v>30</v>
      </c>
      <c r="H43" s="81" t="s">
        <v>34</v>
      </c>
    </row>
    <row r="44" spans="1:8" ht="20.100000000000001" customHeight="1">
      <c r="A44" s="76">
        <v>45670</v>
      </c>
      <c r="B44" s="77">
        <v>45670.381157314871</v>
      </c>
      <c r="C44" s="77"/>
      <c r="D44" s="78" t="s">
        <v>40</v>
      </c>
      <c r="E44" s="79">
        <v>611</v>
      </c>
      <c r="F44" s="80">
        <v>16.824999999999999</v>
      </c>
      <c r="G44" s="78" t="s">
        <v>30</v>
      </c>
      <c r="H44" s="81" t="s">
        <v>31</v>
      </c>
    </row>
    <row r="45" spans="1:8" ht="20.100000000000001" customHeight="1">
      <c r="A45" s="76">
        <v>45670</v>
      </c>
      <c r="B45" s="77">
        <v>45670.381470127497</v>
      </c>
      <c r="C45" s="77"/>
      <c r="D45" s="78" t="s">
        <v>40</v>
      </c>
      <c r="E45" s="79">
        <v>879</v>
      </c>
      <c r="F45" s="80">
        <v>16.829999999999998</v>
      </c>
      <c r="G45" s="78" t="s">
        <v>30</v>
      </c>
      <c r="H45" s="81" t="s">
        <v>31</v>
      </c>
    </row>
    <row r="46" spans="1:8" ht="20.100000000000001" customHeight="1">
      <c r="A46" s="76">
        <v>45670</v>
      </c>
      <c r="B46" s="77">
        <v>45670.381528228987</v>
      </c>
      <c r="C46" s="77"/>
      <c r="D46" s="78" t="s">
        <v>40</v>
      </c>
      <c r="E46" s="79">
        <v>680</v>
      </c>
      <c r="F46" s="80">
        <v>16.829999999999998</v>
      </c>
      <c r="G46" s="78" t="s">
        <v>30</v>
      </c>
      <c r="H46" s="81" t="s">
        <v>31</v>
      </c>
    </row>
    <row r="47" spans="1:8" ht="20.100000000000001" customHeight="1">
      <c r="A47" s="76">
        <v>45670</v>
      </c>
      <c r="B47" s="77">
        <v>45670.381788194645</v>
      </c>
      <c r="C47" s="77"/>
      <c r="D47" s="78" t="s">
        <v>40</v>
      </c>
      <c r="E47" s="79">
        <v>485</v>
      </c>
      <c r="F47" s="80">
        <v>16.835000000000001</v>
      </c>
      <c r="G47" s="78" t="s">
        <v>30</v>
      </c>
      <c r="H47" s="81" t="s">
        <v>31</v>
      </c>
    </row>
    <row r="48" spans="1:8" ht="20.100000000000001" customHeight="1">
      <c r="A48" s="76">
        <v>45670</v>
      </c>
      <c r="B48" s="77">
        <v>45670.381953830831</v>
      </c>
      <c r="C48" s="77"/>
      <c r="D48" s="78" t="s">
        <v>40</v>
      </c>
      <c r="E48" s="79">
        <v>669</v>
      </c>
      <c r="F48" s="80">
        <v>16.84</v>
      </c>
      <c r="G48" s="78" t="s">
        <v>30</v>
      </c>
      <c r="H48" s="81" t="s">
        <v>31</v>
      </c>
    </row>
    <row r="49" spans="1:8" ht="20.100000000000001" customHeight="1">
      <c r="A49" s="76">
        <v>45670</v>
      </c>
      <c r="B49" s="77">
        <v>45670.382198020816</v>
      </c>
      <c r="C49" s="77"/>
      <c r="D49" s="78" t="s">
        <v>40</v>
      </c>
      <c r="E49" s="79">
        <v>478</v>
      </c>
      <c r="F49" s="80">
        <v>16.835000000000001</v>
      </c>
      <c r="G49" s="78" t="s">
        <v>30</v>
      </c>
      <c r="H49" s="81" t="s">
        <v>31</v>
      </c>
    </row>
    <row r="50" spans="1:8" ht="20.100000000000001" customHeight="1">
      <c r="A50" s="76">
        <v>45670</v>
      </c>
      <c r="B50" s="77">
        <v>45670.38225240726</v>
      </c>
      <c r="C50" s="77"/>
      <c r="D50" s="78" t="s">
        <v>40</v>
      </c>
      <c r="E50" s="79">
        <v>602</v>
      </c>
      <c r="F50" s="80">
        <v>16.824999999999999</v>
      </c>
      <c r="G50" s="78" t="s">
        <v>30</v>
      </c>
      <c r="H50" s="81" t="s">
        <v>31</v>
      </c>
    </row>
    <row r="51" spans="1:8" ht="20.100000000000001" customHeight="1">
      <c r="A51" s="76">
        <v>45670</v>
      </c>
      <c r="B51" s="77">
        <v>45670.382748356555</v>
      </c>
      <c r="C51" s="77"/>
      <c r="D51" s="78" t="s">
        <v>40</v>
      </c>
      <c r="E51" s="79">
        <v>561</v>
      </c>
      <c r="F51" s="80">
        <v>16.835000000000001</v>
      </c>
      <c r="G51" s="78" t="s">
        <v>30</v>
      </c>
      <c r="H51" s="81" t="s">
        <v>31</v>
      </c>
    </row>
    <row r="52" spans="1:8" ht="20.100000000000001" customHeight="1">
      <c r="A52" s="76">
        <v>45670</v>
      </c>
      <c r="B52" s="77">
        <v>45670.382882326376</v>
      </c>
      <c r="C52" s="77"/>
      <c r="D52" s="78" t="s">
        <v>40</v>
      </c>
      <c r="E52" s="79">
        <v>967</v>
      </c>
      <c r="F52" s="80">
        <v>16.835000000000001</v>
      </c>
      <c r="G52" s="78" t="s">
        <v>30</v>
      </c>
      <c r="H52" s="81" t="s">
        <v>31</v>
      </c>
    </row>
    <row r="53" spans="1:8" ht="20.100000000000001" customHeight="1">
      <c r="A53" s="76">
        <v>45670</v>
      </c>
      <c r="B53" s="77">
        <v>45670.383235346992</v>
      </c>
      <c r="C53" s="77"/>
      <c r="D53" s="78" t="s">
        <v>40</v>
      </c>
      <c r="E53" s="79">
        <v>1000</v>
      </c>
      <c r="F53" s="80">
        <v>16.84</v>
      </c>
      <c r="G53" s="78" t="s">
        <v>30</v>
      </c>
      <c r="H53" s="81" t="s">
        <v>31</v>
      </c>
    </row>
    <row r="54" spans="1:8" ht="20.100000000000001" customHeight="1">
      <c r="A54" s="76">
        <v>45670</v>
      </c>
      <c r="B54" s="77">
        <v>45670.383276828565</v>
      </c>
      <c r="C54" s="77"/>
      <c r="D54" s="78" t="s">
        <v>40</v>
      </c>
      <c r="E54" s="79">
        <v>534</v>
      </c>
      <c r="F54" s="80">
        <v>16.829999999999998</v>
      </c>
      <c r="G54" s="78" t="s">
        <v>30</v>
      </c>
      <c r="H54" s="81" t="s">
        <v>31</v>
      </c>
    </row>
    <row r="55" spans="1:8" ht="20.100000000000001" customHeight="1">
      <c r="A55" s="76">
        <v>45670</v>
      </c>
      <c r="B55" s="77">
        <v>45670.383439004421</v>
      </c>
      <c r="C55" s="77"/>
      <c r="D55" s="78" t="s">
        <v>40</v>
      </c>
      <c r="E55" s="79">
        <v>510</v>
      </c>
      <c r="F55" s="80">
        <v>16.829999999999998</v>
      </c>
      <c r="G55" s="78" t="s">
        <v>30</v>
      </c>
      <c r="H55" s="81" t="s">
        <v>31</v>
      </c>
    </row>
    <row r="56" spans="1:8" ht="20.100000000000001" customHeight="1">
      <c r="A56" s="76">
        <v>45670</v>
      </c>
      <c r="B56" s="77">
        <v>45670.383729768451</v>
      </c>
      <c r="C56" s="77"/>
      <c r="D56" s="78" t="s">
        <v>40</v>
      </c>
      <c r="E56" s="79">
        <v>550</v>
      </c>
      <c r="F56" s="80">
        <v>16.824999999999999</v>
      </c>
      <c r="G56" s="78" t="s">
        <v>30</v>
      </c>
      <c r="H56" s="81" t="s">
        <v>31</v>
      </c>
    </row>
    <row r="57" spans="1:8" ht="20.100000000000001" customHeight="1">
      <c r="A57" s="76">
        <v>45670</v>
      </c>
      <c r="B57" s="77">
        <v>45670.383729768451</v>
      </c>
      <c r="C57" s="77"/>
      <c r="D57" s="78" t="s">
        <v>40</v>
      </c>
      <c r="E57" s="79">
        <v>62</v>
      </c>
      <c r="F57" s="80">
        <v>16.824999999999999</v>
      </c>
      <c r="G57" s="78" t="s">
        <v>30</v>
      </c>
      <c r="H57" s="81" t="s">
        <v>31</v>
      </c>
    </row>
    <row r="58" spans="1:8" ht="20.100000000000001" customHeight="1">
      <c r="A58" s="76">
        <v>45670</v>
      </c>
      <c r="B58" s="77">
        <v>45670.384028078523</v>
      </c>
      <c r="C58" s="77"/>
      <c r="D58" s="78" t="s">
        <v>40</v>
      </c>
      <c r="E58" s="79">
        <v>334</v>
      </c>
      <c r="F58" s="80">
        <v>16.815000000000001</v>
      </c>
      <c r="G58" s="78" t="s">
        <v>30</v>
      </c>
      <c r="H58" s="81" t="s">
        <v>31</v>
      </c>
    </row>
    <row r="59" spans="1:8" ht="20.100000000000001" customHeight="1">
      <c r="A59" s="76">
        <v>45670</v>
      </c>
      <c r="B59" s="77">
        <v>45670.384122789372</v>
      </c>
      <c r="C59" s="77"/>
      <c r="D59" s="78" t="s">
        <v>40</v>
      </c>
      <c r="E59" s="79">
        <v>6</v>
      </c>
      <c r="F59" s="80">
        <v>16.805</v>
      </c>
      <c r="G59" s="78" t="s">
        <v>30</v>
      </c>
      <c r="H59" s="81" t="s">
        <v>31</v>
      </c>
    </row>
    <row r="60" spans="1:8" ht="20.100000000000001" customHeight="1">
      <c r="A60" s="76">
        <v>45670</v>
      </c>
      <c r="B60" s="77">
        <v>45670.384122789372</v>
      </c>
      <c r="C60" s="77"/>
      <c r="D60" s="78" t="s">
        <v>40</v>
      </c>
      <c r="E60" s="79">
        <v>10</v>
      </c>
      <c r="F60" s="80">
        <v>16.805</v>
      </c>
      <c r="G60" s="78" t="s">
        <v>30</v>
      </c>
      <c r="H60" s="81" t="s">
        <v>31</v>
      </c>
    </row>
    <row r="61" spans="1:8" ht="20.100000000000001" customHeight="1">
      <c r="A61" s="76">
        <v>45670</v>
      </c>
      <c r="B61" s="77">
        <v>45670.384122789372</v>
      </c>
      <c r="C61" s="77"/>
      <c r="D61" s="78" t="s">
        <v>40</v>
      </c>
      <c r="E61" s="79">
        <v>489</v>
      </c>
      <c r="F61" s="80">
        <v>16.805</v>
      </c>
      <c r="G61" s="78" t="s">
        <v>30</v>
      </c>
      <c r="H61" s="81" t="s">
        <v>31</v>
      </c>
    </row>
    <row r="62" spans="1:8" ht="20.100000000000001" customHeight="1">
      <c r="A62" s="76">
        <v>45670</v>
      </c>
      <c r="B62" s="77">
        <v>45670.384288252331</v>
      </c>
      <c r="C62" s="77"/>
      <c r="D62" s="78" t="s">
        <v>40</v>
      </c>
      <c r="E62" s="79">
        <v>511</v>
      </c>
      <c r="F62" s="80">
        <v>16.795000000000002</v>
      </c>
      <c r="G62" s="78" t="s">
        <v>30</v>
      </c>
      <c r="H62" s="81" t="s">
        <v>31</v>
      </c>
    </row>
    <row r="63" spans="1:8" ht="20.100000000000001" customHeight="1">
      <c r="A63" s="76">
        <v>45670</v>
      </c>
      <c r="B63" s="77">
        <v>45670.384619189892</v>
      </c>
      <c r="C63" s="77"/>
      <c r="D63" s="78" t="s">
        <v>40</v>
      </c>
      <c r="E63" s="79">
        <v>620</v>
      </c>
      <c r="F63" s="80">
        <v>16.785</v>
      </c>
      <c r="G63" s="78" t="s">
        <v>30</v>
      </c>
      <c r="H63" s="81" t="s">
        <v>31</v>
      </c>
    </row>
    <row r="64" spans="1:8" ht="20.100000000000001" customHeight="1">
      <c r="A64" s="76">
        <v>45670</v>
      </c>
      <c r="B64" s="77">
        <v>45670.384764073882</v>
      </c>
      <c r="C64" s="77"/>
      <c r="D64" s="78" t="s">
        <v>40</v>
      </c>
      <c r="E64" s="79">
        <v>617</v>
      </c>
      <c r="F64" s="80">
        <v>16.785</v>
      </c>
      <c r="G64" s="78" t="s">
        <v>30</v>
      </c>
      <c r="H64" s="81" t="s">
        <v>31</v>
      </c>
    </row>
    <row r="65" spans="1:8" ht="20.100000000000001" customHeight="1">
      <c r="A65" s="76">
        <v>45670</v>
      </c>
      <c r="B65" s="77">
        <v>45670.38500067126</v>
      </c>
      <c r="C65" s="77"/>
      <c r="D65" s="78" t="s">
        <v>40</v>
      </c>
      <c r="E65" s="79">
        <v>122</v>
      </c>
      <c r="F65" s="80">
        <v>16.795000000000002</v>
      </c>
      <c r="G65" s="78" t="s">
        <v>30</v>
      </c>
      <c r="H65" s="81" t="s">
        <v>32</v>
      </c>
    </row>
    <row r="66" spans="1:8" ht="20.100000000000001" customHeight="1">
      <c r="A66" s="76">
        <v>45670</v>
      </c>
      <c r="B66" s="77">
        <v>45670.38500067126</v>
      </c>
      <c r="C66" s="77"/>
      <c r="D66" s="78" t="s">
        <v>40</v>
      </c>
      <c r="E66" s="79">
        <v>385</v>
      </c>
      <c r="F66" s="80">
        <v>16.79</v>
      </c>
      <c r="G66" s="78" t="s">
        <v>30</v>
      </c>
      <c r="H66" s="81" t="s">
        <v>34</v>
      </c>
    </row>
    <row r="67" spans="1:8" ht="20.100000000000001" customHeight="1">
      <c r="A67" s="76">
        <v>45670</v>
      </c>
      <c r="B67" s="77">
        <v>45670.38500067126</v>
      </c>
      <c r="C67" s="77"/>
      <c r="D67" s="78" t="s">
        <v>40</v>
      </c>
      <c r="E67" s="79">
        <v>21</v>
      </c>
      <c r="F67" s="80">
        <v>16.795000000000002</v>
      </c>
      <c r="G67" s="78" t="s">
        <v>30</v>
      </c>
      <c r="H67" s="81" t="s">
        <v>33</v>
      </c>
    </row>
    <row r="68" spans="1:8" ht="20.100000000000001" customHeight="1">
      <c r="A68" s="76">
        <v>45670</v>
      </c>
      <c r="B68" s="77">
        <v>45670.38500067126</v>
      </c>
      <c r="C68" s="77"/>
      <c r="D68" s="78" t="s">
        <v>40</v>
      </c>
      <c r="E68" s="79">
        <v>272</v>
      </c>
      <c r="F68" s="80">
        <v>16.795000000000002</v>
      </c>
      <c r="G68" s="78" t="s">
        <v>30</v>
      </c>
      <c r="H68" s="81" t="s">
        <v>31</v>
      </c>
    </row>
    <row r="69" spans="1:8" ht="20.100000000000001" customHeight="1">
      <c r="A69" s="76">
        <v>45670</v>
      </c>
      <c r="B69" s="77">
        <v>45670.385353634134</v>
      </c>
      <c r="C69" s="77"/>
      <c r="D69" s="78" t="s">
        <v>40</v>
      </c>
      <c r="E69" s="79">
        <v>128</v>
      </c>
      <c r="F69" s="80">
        <v>16.805</v>
      </c>
      <c r="G69" s="78" t="s">
        <v>30</v>
      </c>
      <c r="H69" s="81" t="s">
        <v>32</v>
      </c>
    </row>
    <row r="70" spans="1:8" ht="20.100000000000001" customHeight="1">
      <c r="A70" s="76">
        <v>45670</v>
      </c>
      <c r="B70" s="77">
        <v>45670.385353634134</v>
      </c>
      <c r="C70" s="77"/>
      <c r="D70" s="78" t="s">
        <v>40</v>
      </c>
      <c r="E70" s="79">
        <v>126</v>
      </c>
      <c r="F70" s="80">
        <v>16.805</v>
      </c>
      <c r="G70" s="78" t="s">
        <v>30</v>
      </c>
      <c r="H70" s="81" t="s">
        <v>32</v>
      </c>
    </row>
    <row r="71" spans="1:8" ht="20.100000000000001" customHeight="1">
      <c r="A71" s="76">
        <v>45670</v>
      </c>
      <c r="B71" s="77">
        <v>45670.385353634134</v>
      </c>
      <c r="C71" s="77"/>
      <c r="D71" s="78" t="s">
        <v>40</v>
      </c>
      <c r="E71" s="79">
        <v>126</v>
      </c>
      <c r="F71" s="80">
        <v>16.805</v>
      </c>
      <c r="G71" s="78" t="s">
        <v>30</v>
      </c>
      <c r="H71" s="81" t="s">
        <v>33</v>
      </c>
    </row>
    <row r="72" spans="1:8" ht="20.100000000000001" customHeight="1">
      <c r="A72" s="76">
        <v>45670</v>
      </c>
      <c r="B72" s="77">
        <v>45670.385353634134</v>
      </c>
      <c r="C72" s="77"/>
      <c r="D72" s="78" t="s">
        <v>40</v>
      </c>
      <c r="E72" s="79">
        <v>24</v>
      </c>
      <c r="F72" s="80">
        <v>16.805</v>
      </c>
      <c r="G72" s="78" t="s">
        <v>30</v>
      </c>
      <c r="H72" s="81" t="s">
        <v>33</v>
      </c>
    </row>
    <row r="73" spans="1:8" ht="20.100000000000001" customHeight="1">
      <c r="A73" s="76">
        <v>45670</v>
      </c>
      <c r="B73" s="77">
        <v>45670.385353634134</v>
      </c>
      <c r="C73" s="77"/>
      <c r="D73" s="78" t="s">
        <v>40</v>
      </c>
      <c r="E73" s="79">
        <v>24</v>
      </c>
      <c r="F73" s="80">
        <v>16.805</v>
      </c>
      <c r="G73" s="78" t="s">
        <v>30</v>
      </c>
      <c r="H73" s="81" t="s">
        <v>33</v>
      </c>
    </row>
    <row r="74" spans="1:8" ht="20.100000000000001" customHeight="1">
      <c r="A74" s="76">
        <v>45670</v>
      </c>
      <c r="B74" s="77">
        <v>45670.3853536807</v>
      </c>
      <c r="C74" s="77"/>
      <c r="D74" s="78" t="s">
        <v>40</v>
      </c>
      <c r="E74" s="79">
        <v>34</v>
      </c>
      <c r="F74" s="80">
        <v>16.805</v>
      </c>
      <c r="G74" s="78" t="s">
        <v>30</v>
      </c>
      <c r="H74" s="81" t="s">
        <v>34</v>
      </c>
    </row>
    <row r="75" spans="1:8" ht="20.100000000000001" customHeight="1">
      <c r="A75" s="76">
        <v>45670</v>
      </c>
      <c r="B75" s="77">
        <v>45670.3853536807</v>
      </c>
      <c r="C75" s="77"/>
      <c r="D75" s="78" t="s">
        <v>40</v>
      </c>
      <c r="E75" s="79">
        <v>98</v>
      </c>
      <c r="F75" s="80">
        <v>16.805</v>
      </c>
      <c r="G75" s="78" t="s">
        <v>30</v>
      </c>
      <c r="H75" s="81" t="s">
        <v>34</v>
      </c>
    </row>
    <row r="76" spans="1:8" ht="20.100000000000001" customHeight="1">
      <c r="A76" s="76">
        <v>45670</v>
      </c>
      <c r="B76" s="77">
        <v>45670.3853536807</v>
      </c>
      <c r="C76" s="77"/>
      <c r="D76" s="78" t="s">
        <v>40</v>
      </c>
      <c r="E76" s="79">
        <v>90</v>
      </c>
      <c r="F76" s="80">
        <v>16.805</v>
      </c>
      <c r="G76" s="78" t="s">
        <v>30</v>
      </c>
      <c r="H76" s="81" t="s">
        <v>34</v>
      </c>
    </row>
    <row r="77" spans="1:8" ht="20.100000000000001" customHeight="1">
      <c r="A77" s="76">
        <v>45670</v>
      </c>
      <c r="B77" s="77">
        <v>45670.3853536807</v>
      </c>
      <c r="C77" s="77"/>
      <c r="D77" s="78" t="s">
        <v>40</v>
      </c>
      <c r="E77" s="79">
        <v>400</v>
      </c>
      <c r="F77" s="80">
        <v>16.805</v>
      </c>
      <c r="G77" s="78" t="s">
        <v>30</v>
      </c>
      <c r="H77" s="81" t="s">
        <v>34</v>
      </c>
    </row>
    <row r="78" spans="1:8" ht="20.100000000000001" customHeight="1">
      <c r="A78" s="76">
        <v>45670</v>
      </c>
      <c r="B78" s="77">
        <v>45670.385438784491</v>
      </c>
      <c r="C78" s="77"/>
      <c r="D78" s="78" t="s">
        <v>40</v>
      </c>
      <c r="E78" s="79">
        <v>441</v>
      </c>
      <c r="F78" s="80">
        <v>16.8</v>
      </c>
      <c r="G78" s="78" t="s">
        <v>30</v>
      </c>
      <c r="H78" s="81" t="s">
        <v>31</v>
      </c>
    </row>
    <row r="79" spans="1:8" ht="20.100000000000001" customHeight="1">
      <c r="A79" s="76">
        <v>45670</v>
      </c>
      <c r="B79" s="77">
        <v>45670.385940705892</v>
      </c>
      <c r="C79" s="77"/>
      <c r="D79" s="78" t="s">
        <v>40</v>
      </c>
      <c r="E79" s="79">
        <v>519</v>
      </c>
      <c r="F79" s="80">
        <v>16.8</v>
      </c>
      <c r="G79" s="78" t="s">
        <v>30</v>
      </c>
      <c r="H79" s="81" t="s">
        <v>31</v>
      </c>
    </row>
    <row r="80" spans="1:8" ht="20.100000000000001" customHeight="1">
      <c r="A80" s="76">
        <v>45670</v>
      </c>
      <c r="B80" s="77">
        <v>45670.386059618089</v>
      </c>
      <c r="C80" s="77"/>
      <c r="D80" s="78" t="s">
        <v>40</v>
      </c>
      <c r="E80" s="79">
        <v>100</v>
      </c>
      <c r="F80" s="80">
        <v>16.815000000000001</v>
      </c>
      <c r="G80" s="78" t="s">
        <v>30</v>
      </c>
      <c r="H80" s="81" t="s">
        <v>34</v>
      </c>
    </row>
    <row r="81" spans="1:8" ht="20.100000000000001" customHeight="1">
      <c r="A81" s="76">
        <v>45670</v>
      </c>
      <c r="B81" s="77">
        <v>45670.386094629765</v>
      </c>
      <c r="C81" s="77"/>
      <c r="D81" s="78" t="s">
        <v>40</v>
      </c>
      <c r="E81" s="79">
        <v>5</v>
      </c>
      <c r="F81" s="80">
        <v>16.824999999999999</v>
      </c>
      <c r="G81" s="78" t="s">
        <v>30</v>
      </c>
      <c r="H81" s="81" t="s">
        <v>31</v>
      </c>
    </row>
    <row r="82" spans="1:8" ht="20.100000000000001" customHeight="1">
      <c r="A82" s="76">
        <v>45670</v>
      </c>
      <c r="B82" s="77">
        <v>45670.386106631719</v>
      </c>
      <c r="C82" s="77"/>
      <c r="D82" s="78" t="s">
        <v>40</v>
      </c>
      <c r="E82" s="79">
        <v>1794</v>
      </c>
      <c r="F82" s="80">
        <v>16.829999999999998</v>
      </c>
      <c r="G82" s="78" t="s">
        <v>30</v>
      </c>
      <c r="H82" s="81" t="s">
        <v>31</v>
      </c>
    </row>
    <row r="83" spans="1:8" ht="20.100000000000001" customHeight="1">
      <c r="A83" s="76">
        <v>45670</v>
      </c>
      <c r="B83" s="77">
        <v>45670.38676572917</v>
      </c>
      <c r="C83" s="77"/>
      <c r="D83" s="78" t="s">
        <v>40</v>
      </c>
      <c r="E83" s="79">
        <v>36</v>
      </c>
      <c r="F83" s="80">
        <v>16.8</v>
      </c>
      <c r="G83" s="78" t="s">
        <v>30</v>
      </c>
      <c r="H83" s="81" t="s">
        <v>34</v>
      </c>
    </row>
    <row r="84" spans="1:8" ht="20.100000000000001" customHeight="1">
      <c r="A84" s="76">
        <v>45670</v>
      </c>
      <c r="B84" s="77">
        <v>45670.38676572917</v>
      </c>
      <c r="C84" s="77"/>
      <c r="D84" s="78" t="s">
        <v>40</v>
      </c>
      <c r="E84" s="79">
        <v>871</v>
      </c>
      <c r="F84" s="80">
        <v>16.8</v>
      </c>
      <c r="G84" s="78" t="s">
        <v>30</v>
      </c>
      <c r="H84" s="81" t="s">
        <v>34</v>
      </c>
    </row>
    <row r="85" spans="1:8" ht="20.100000000000001" customHeight="1">
      <c r="A85" s="76">
        <v>45670</v>
      </c>
      <c r="B85" s="77">
        <v>45670.387074872851</v>
      </c>
      <c r="C85" s="77"/>
      <c r="D85" s="78" t="s">
        <v>40</v>
      </c>
      <c r="E85" s="79">
        <v>30</v>
      </c>
      <c r="F85" s="80">
        <v>16.795000000000002</v>
      </c>
      <c r="G85" s="78" t="s">
        <v>30</v>
      </c>
      <c r="H85" s="81" t="s">
        <v>31</v>
      </c>
    </row>
    <row r="86" spans="1:8" ht="20.100000000000001" customHeight="1">
      <c r="A86" s="76">
        <v>45670</v>
      </c>
      <c r="B86" s="77">
        <v>45670.387074884027</v>
      </c>
      <c r="C86" s="77"/>
      <c r="D86" s="78" t="s">
        <v>40</v>
      </c>
      <c r="E86" s="79">
        <v>119</v>
      </c>
      <c r="F86" s="80">
        <v>16.795000000000002</v>
      </c>
      <c r="G86" s="78" t="s">
        <v>30</v>
      </c>
      <c r="H86" s="81" t="s">
        <v>31</v>
      </c>
    </row>
    <row r="87" spans="1:8" ht="20.100000000000001" customHeight="1">
      <c r="A87" s="76">
        <v>45670</v>
      </c>
      <c r="B87" s="77">
        <v>45670.387074884027</v>
      </c>
      <c r="C87" s="77"/>
      <c r="D87" s="78" t="s">
        <v>40</v>
      </c>
      <c r="E87" s="79">
        <v>279</v>
      </c>
      <c r="F87" s="80">
        <v>16.795000000000002</v>
      </c>
      <c r="G87" s="78" t="s">
        <v>30</v>
      </c>
      <c r="H87" s="81" t="s">
        <v>31</v>
      </c>
    </row>
    <row r="88" spans="1:8" ht="20.100000000000001" customHeight="1">
      <c r="A88" s="76">
        <v>45670</v>
      </c>
      <c r="B88" s="77">
        <v>45670.387471932918</v>
      </c>
      <c r="C88" s="77"/>
      <c r="D88" s="78" t="s">
        <v>40</v>
      </c>
      <c r="E88" s="79">
        <v>50</v>
      </c>
      <c r="F88" s="80">
        <v>16.795000000000002</v>
      </c>
      <c r="G88" s="78" t="s">
        <v>30</v>
      </c>
      <c r="H88" s="81" t="s">
        <v>34</v>
      </c>
    </row>
    <row r="89" spans="1:8" ht="20.100000000000001" customHeight="1">
      <c r="A89" s="76">
        <v>45670</v>
      </c>
      <c r="B89" s="77">
        <v>45670.387471932918</v>
      </c>
      <c r="C89" s="77"/>
      <c r="D89" s="78" t="s">
        <v>40</v>
      </c>
      <c r="E89" s="79">
        <v>140</v>
      </c>
      <c r="F89" s="80">
        <v>16.8</v>
      </c>
      <c r="G89" s="78" t="s">
        <v>30</v>
      </c>
      <c r="H89" s="81" t="s">
        <v>32</v>
      </c>
    </row>
    <row r="90" spans="1:8" ht="20.100000000000001" customHeight="1">
      <c r="A90" s="76">
        <v>45670</v>
      </c>
      <c r="B90" s="77">
        <v>45670.387471932918</v>
      </c>
      <c r="C90" s="77"/>
      <c r="D90" s="78" t="s">
        <v>40</v>
      </c>
      <c r="E90" s="79">
        <v>21</v>
      </c>
      <c r="F90" s="80">
        <v>16.795000000000002</v>
      </c>
      <c r="G90" s="78" t="s">
        <v>30</v>
      </c>
      <c r="H90" s="81" t="s">
        <v>34</v>
      </c>
    </row>
    <row r="91" spans="1:8" ht="20.100000000000001" customHeight="1">
      <c r="A91" s="76">
        <v>45670</v>
      </c>
      <c r="B91" s="77">
        <v>45670.387471932918</v>
      </c>
      <c r="C91" s="77"/>
      <c r="D91" s="78" t="s">
        <v>40</v>
      </c>
      <c r="E91" s="79">
        <v>130</v>
      </c>
      <c r="F91" s="80">
        <v>16.8</v>
      </c>
      <c r="G91" s="78" t="s">
        <v>30</v>
      </c>
      <c r="H91" s="81" t="s">
        <v>32</v>
      </c>
    </row>
    <row r="92" spans="1:8" ht="20.100000000000001" customHeight="1">
      <c r="A92" s="76">
        <v>45670</v>
      </c>
      <c r="B92" s="77">
        <v>45670.387471932918</v>
      </c>
      <c r="C92" s="77"/>
      <c r="D92" s="78" t="s">
        <v>40</v>
      </c>
      <c r="E92" s="79">
        <v>126</v>
      </c>
      <c r="F92" s="80">
        <v>16.8</v>
      </c>
      <c r="G92" s="78" t="s">
        <v>30</v>
      </c>
      <c r="H92" s="81" t="s">
        <v>33</v>
      </c>
    </row>
    <row r="93" spans="1:8" ht="20.100000000000001" customHeight="1">
      <c r="A93" s="76">
        <v>45670</v>
      </c>
      <c r="B93" s="77">
        <v>45670.387471932918</v>
      </c>
      <c r="C93" s="77"/>
      <c r="D93" s="78" t="s">
        <v>40</v>
      </c>
      <c r="E93" s="79">
        <v>651</v>
      </c>
      <c r="F93" s="80">
        <v>16.795000000000002</v>
      </c>
      <c r="G93" s="78" t="s">
        <v>30</v>
      </c>
      <c r="H93" s="81" t="s">
        <v>31</v>
      </c>
    </row>
    <row r="94" spans="1:8" ht="20.100000000000001" customHeight="1">
      <c r="A94" s="76">
        <v>45670</v>
      </c>
      <c r="B94" s="77">
        <v>45670.387471932918</v>
      </c>
      <c r="C94" s="77"/>
      <c r="D94" s="78" t="s">
        <v>40</v>
      </c>
      <c r="E94" s="79">
        <v>204</v>
      </c>
      <c r="F94" s="80">
        <v>16.8</v>
      </c>
      <c r="G94" s="78" t="s">
        <v>30</v>
      </c>
      <c r="H94" s="81" t="s">
        <v>31</v>
      </c>
    </row>
    <row r="95" spans="1:8" ht="20.100000000000001" customHeight="1">
      <c r="A95" s="76">
        <v>45670</v>
      </c>
      <c r="B95" s="77">
        <v>45670.387999027967</v>
      </c>
      <c r="C95" s="77"/>
      <c r="D95" s="78" t="s">
        <v>40</v>
      </c>
      <c r="E95" s="79">
        <v>1215</v>
      </c>
      <c r="F95" s="80">
        <v>16.805</v>
      </c>
      <c r="G95" s="78" t="s">
        <v>30</v>
      </c>
      <c r="H95" s="81" t="s">
        <v>34</v>
      </c>
    </row>
    <row r="96" spans="1:8" ht="20.100000000000001" customHeight="1">
      <c r="A96" s="76">
        <v>45670</v>
      </c>
      <c r="B96" s="77">
        <v>45670.387999027967</v>
      </c>
      <c r="C96" s="77"/>
      <c r="D96" s="78" t="s">
        <v>40</v>
      </c>
      <c r="E96" s="79">
        <v>662</v>
      </c>
      <c r="F96" s="80">
        <v>16.805</v>
      </c>
      <c r="G96" s="78" t="s">
        <v>30</v>
      </c>
      <c r="H96" s="81" t="s">
        <v>33</v>
      </c>
    </row>
    <row r="97" spans="1:8" ht="20.100000000000001" customHeight="1">
      <c r="A97" s="76">
        <v>45670</v>
      </c>
      <c r="B97" s="77">
        <v>45670.388393298723</v>
      </c>
      <c r="C97" s="77"/>
      <c r="D97" s="78" t="s">
        <v>40</v>
      </c>
      <c r="E97" s="79">
        <v>455</v>
      </c>
      <c r="F97" s="80">
        <v>16.8</v>
      </c>
      <c r="G97" s="78" t="s">
        <v>30</v>
      </c>
      <c r="H97" s="81" t="s">
        <v>31</v>
      </c>
    </row>
    <row r="98" spans="1:8" ht="20.100000000000001" customHeight="1">
      <c r="A98" s="76">
        <v>45670</v>
      </c>
      <c r="B98" s="77">
        <v>45670.388560046442</v>
      </c>
      <c r="C98" s="77"/>
      <c r="D98" s="78" t="s">
        <v>40</v>
      </c>
      <c r="E98" s="79">
        <v>427</v>
      </c>
      <c r="F98" s="80">
        <v>16.805</v>
      </c>
      <c r="G98" s="78" t="s">
        <v>30</v>
      </c>
      <c r="H98" s="81" t="s">
        <v>31</v>
      </c>
    </row>
    <row r="99" spans="1:8" ht="20.100000000000001" customHeight="1">
      <c r="A99" s="76">
        <v>45670</v>
      </c>
      <c r="B99" s="77">
        <v>45670.388661701232</v>
      </c>
      <c r="C99" s="77"/>
      <c r="D99" s="78" t="s">
        <v>40</v>
      </c>
      <c r="E99" s="79">
        <v>461</v>
      </c>
      <c r="F99" s="80">
        <v>16.829999999999998</v>
      </c>
      <c r="G99" s="78" t="s">
        <v>30</v>
      </c>
      <c r="H99" s="81" t="s">
        <v>31</v>
      </c>
    </row>
    <row r="100" spans="1:8" ht="20.100000000000001" customHeight="1">
      <c r="A100" s="76">
        <v>45670</v>
      </c>
      <c r="B100" s="77">
        <v>45670.388777534943</v>
      </c>
      <c r="C100" s="77"/>
      <c r="D100" s="78" t="s">
        <v>40</v>
      </c>
      <c r="E100" s="79">
        <v>423</v>
      </c>
      <c r="F100" s="80">
        <v>16.82</v>
      </c>
      <c r="G100" s="78" t="s">
        <v>30</v>
      </c>
      <c r="H100" s="81" t="s">
        <v>31</v>
      </c>
    </row>
    <row r="101" spans="1:8" ht="20.100000000000001" customHeight="1">
      <c r="A101" s="76">
        <v>45670</v>
      </c>
      <c r="B101" s="77">
        <v>45670.388956539333</v>
      </c>
      <c r="C101" s="77"/>
      <c r="D101" s="78" t="s">
        <v>40</v>
      </c>
      <c r="E101" s="79">
        <v>652</v>
      </c>
      <c r="F101" s="80">
        <v>16.809999999999999</v>
      </c>
      <c r="G101" s="78" t="s">
        <v>30</v>
      </c>
      <c r="H101" s="81" t="s">
        <v>31</v>
      </c>
    </row>
    <row r="102" spans="1:8" ht="20.100000000000001" customHeight="1">
      <c r="A102" s="76">
        <v>45670</v>
      </c>
      <c r="B102" s="77">
        <v>45670.389033379499</v>
      </c>
      <c r="C102" s="77"/>
      <c r="D102" s="78" t="s">
        <v>40</v>
      </c>
      <c r="E102" s="79">
        <v>233</v>
      </c>
      <c r="F102" s="80">
        <v>16.795000000000002</v>
      </c>
      <c r="G102" s="78" t="s">
        <v>30</v>
      </c>
      <c r="H102" s="81" t="s">
        <v>31</v>
      </c>
    </row>
    <row r="103" spans="1:8" ht="20.100000000000001" customHeight="1">
      <c r="A103" s="76">
        <v>45670</v>
      </c>
      <c r="B103" s="77">
        <v>45670.389326261356</v>
      </c>
      <c r="C103" s="77"/>
      <c r="D103" s="78" t="s">
        <v>40</v>
      </c>
      <c r="E103" s="79">
        <v>523</v>
      </c>
      <c r="F103" s="80">
        <v>16.765000000000001</v>
      </c>
      <c r="G103" s="78" t="s">
        <v>30</v>
      </c>
      <c r="H103" s="81" t="s">
        <v>31</v>
      </c>
    </row>
    <row r="104" spans="1:8" ht="20.100000000000001" customHeight="1">
      <c r="A104" s="76">
        <v>45670</v>
      </c>
      <c r="B104" s="77">
        <v>45670.389667580836</v>
      </c>
      <c r="C104" s="77"/>
      <c r="D104" s="78" t="s">
        <v>40</v>
      </c>
      <c r="E104" s="79">
        <v>470</v>
      </c>
      <c r="F104" s="80">
        <v>16.79</v>
      </c>
      <c r="G104" s="78" t="s">
        <v>30</v>
      </c>
      <c r="H104" s="81" t="s">
        <v>31</v>
      </c>
    </row>
    <row r="105" spans="1:8" ht="20.100000000000001" customHeight="1">
      <c r="A105" s="76">
        <v>45670</v>
      </c>
      <c r="B105" s="77">
        <v>45670.389853599481</v>
      </c>
      <c r="C105" s="77"/>
      <c r="D105" s="78" t="s">
        <v>40</v>
      </c>
      <c r="E105" s="79">
        <v>435</v>
      </c>
      <c r="F105" s="80">
        <v>16.79</v>
      </c>
      <c r="G105" s="78" t="s">
        <v>30</v>
      </c>
      <c r="H105" s="81" t="s">
        <v>31</v>
      </c>
    </row>
    <row r="106" spans="1:8" ht="20.100000000000001" customHeight="1">
      <c r="A106" s="76">
        <v>45670</v>
      </c>
      <c r="B106" s="77">
        <v>45670.390428124927</v>
      </c>
      <c r="C106" s="77"/>
      <c r="D106" s="78" t="s">
        <v>40</v>
      </c>
      <c r="E106" s="79">
        <v>379</v>
      </c>
      <c r="F106" s="80">
        <v>16.824999999999999</v>
      </c>
      <c r="G106" s="78" t="s">
        <v>30</v>
      </c>
      <c r="H106" s="81" t="s">
        <v>34</v>
      </c>
    </row>
    <row r="107" spans="1:8" ht="20.100000000000001" customHeight="1">
      <c r="A107" s="76">
        <v>45670</v>
      </c>
      <c r="B107" s="77">
        <v>45670.390428101644</v>
      </c>
      <c r="C107" s="77"/>
      <c r="D107" s="78" t="s">
        <v>40</v>
      </c>
      <c r="E107" s="79">
        <v>845</v>
      </c>
      <c r="F107" s="80">
        <v>16.824999999999999</v>
      </c>
      <c r="G107" s="78" t="s">
        <v>30</v>
      </c>
      <c r="H107" s="81" t="s">
        <v>31</v>
      </c>
    </row>
    <row r="108" spans="1:8" ht="20.100000000000001" customHeight="1">
      <c r="A108" s="76">
        <v>45670</v>
      </c>
      <c r="B108" s="77">
        <v>45670.390428101644</v>
      </c>
      <c r="C108" s="77"/>
      <c r="D108" s="78" t="s">
        <v>40</v>
      </c>
      <c r="E108" s="79">
        <v>891</v>
      </c>
      <c r="F108" s="80">
        <v>16.824999999999999</v>
      </c>
      <c r="G108" s="78" t="s">
        <v>30</v>
      </c>
      <c r="H108" s="81" t="s">
        <v>31</v>
      </c>
    </row>
    <row r="109" spans="1:8" ht="20.100000000000001" customHeight="1">
      <c r="A109" s="76">
        <v>45670</v>
      </c>
      <c r="B109" s="77">
        <v>45670.391002511606</v>
      </c>
      <c r="C109" s="77"/>
      <c r="D109" s="78" t="s">
        <v>40</v>
      </c>
      <c r="E109" s="79">
        <v>33</v>
      </c>
      <c r="F109" s="80">
        <v>16.815000000000001</v>
      </c>
      <c r="G109" s="78" t="s">
        <v>30</v>
      </c>
      <c r="H109" s="81" t="s">
        <v>34</v>
      </c>
    </row>
    <row r="110" spans="1:8" ht="20.100000000000001" customHeight="1">
      <c r="A110" s="76">
        <v>45670</v>
      </c>
      <c r="B110" s="77">
        <v>45670.391002523247</v>
      </c>
      <c r="C110" s="77"/>
      <c r="D110" s="78" t="s">
        <v>40</v>
      </c>
      <c r="E110" s="79">
        <v>910</v>
      </c>
      <c r="F110" s="80">
        <v>16.815000000000001</v>
      </c>
      <c r="G110" s="78" t="s">
        <v>30</v>
      </c>
      <c r="H110" s="81" t="s">
        <v>31</v>
      </c>
    </row>
    <row r="111" spans="1:8" ht="20.100000000000001" customHeight="1">
      <c r="A111" s="76">
        <v>45670</v>
      </c>
      <c r="B111" s="77">
        <v>45670.3914286457</v>
      </c>
      <c r="C111" s="77"/>
      <c r="D111" s="78" t="s">
        <v>40</v>
      </c>
      <c r="E111" s="79">
        <v>971</v>
      </c>
      <c r="F111" s="80">
        <v>16.824999999999999</v>
      </c>
      <c r="G111" s="78" t="s">
        <v>30</v>
      </c>
      <c r="H111" s="81" t="s">
        <v>34</v>
      </c>
    </row>
    <row r="112" spans="1:8" ht="20.100000000000001" customHeight="1">
      <c r="A112" s="76">
        <v>45670</v>
      </c>
      <c r="B112" s="77">
        <v>45670.391428715084</v>
      </c>
      <c r="C112" s="77"/>
      <c r="D112" s="78" t="s">
        <v>40</v>
      </c>
      <c r="E112" s="79">
        <v>300</v>
      </c>
      <c r="F112" s="80">
        <v>16.824999999999999</v>
      </c>
      <c r="G112" s="78" t="s">
        <v>30</v>
      </c>
      <c r="H112" s="81" t="s">
        <v>31</v>
      </c>
    </row>
    <row r="113" spans="1:8" ht="20.100000000000001" customHeight="1">
      <c r="A113" s="76">
        <v>45670</v>
      </c>
      <c r="B113" s="77">
        <v>45670.391428715084</v>
      </c>
      <c r="C113" s="77"/>
      <c r="D113" s="78" t="s">
        <v>40</v>
      </c>
      <c r="E113" s="79">
        <v>152</v>
      </c>
      <c r="F113" s="80">
        <v>16.824999999999999</v>
      </c>
      <c r="G113" s="78" t="s">
        <v>30</v>
      </c>
      <c r="H113" s="81" t="s">
        <v>31</v>
      </c>
    </row>
    <row r="114" spans="1:8" ht="20.100000000000001" customHeight="1">
      <c r="A114" s="76">
        <v>45670</v>
      </c>
      <c r="B114" s="77">
        <v>45670.392021597363</v>
      </c>
      <c r="C114" s="77"/>
      <c r="D114" s="78" t="s">
        <v>40</v>
      </c>
      <c r="E114" s="79">
        <v>319</v>
      </c>
      <c r="F114" s="80">
        <v>16.809999999999999</v>
      </c>
      <c r="G114" s="78" t="s">
        <v>30</v>
      </c>
      <c r="H114" s="81" t="s">
        <v>31</v>
      </c>
    </row>
    <row r="115" spans="1:8" ht="20.100000000000001" customHeight="1">
      <c r="A115" s="76">
        <v>45670</v>
      </c>
      <c r="B115" s="77">
        <v>45670.392061620485</v>
      </c>
      <c r="C115" s="77"/>
      <c r="D115" s="78" t="s">
        <v>40</v>
      </c>
      <c r="E115" s="79">
        <v>93</v>
      </c>
      <c r="F115" s="80">
        <v>16.82</v>
      </c>
      <c r="G115" s="78" t="s">
        <v>30</v>
      </c>
      <c r="H115" s="81" t="s">
        <v>34</v>
      </c>
    </row>
    <row r="116" spans="1:8" ht="20.100000000000001" customHeight="1">
      <c r="A116" s="76">
        <v>45670</v>
      </c>
      <c r="B116" s="77">
        <v>45670.392061620485</v>
      </c>
      <c r="C116" s="77"/>
      <c r="D116" s="78" t="s">
        <v>40</v>
      </c>
      <c r="E116" s="79">
        <v>82</v>
      </c>
      <c r="F116" s="80">
        <v>16.82</v>
      </c>
      <c r="G116" s="78" t="s">
        <v>30</v>
      </c>
      <c r="H116" s="81" t="s">
        <v>34</v>
      </c>
    </row>
    <row r="117" spans="1:8" ht="20.100000000000001" customHeight="1">
      <c r="A117" s="76">
        <v>45670</v>
      </c>
      <c r="B117" s="77">
        <v>45670.392061620485</v>
      </c>
      <c r="C117" s="77"/>
      <c r="D117" s="78" t="s">
        <v>40</v>
      </c>
      <c r="E117" s="79">
        <v>20</v>
      </c>
      <c r="F117" s="80">
        <v>16.82</v>
      </c>
      <c r="G117" s="78" t="s">
        <v>30</v>
      </c>
      <c r="H117" s="81" t="s">
        <v>33</v>
      </c>
    </row>
    <row r="118" spans="1:8" ht="20.100000000000001" customHeight="1">
      <c r="A118" s="76">
        <v>45670</v>
      </c>
      <c r="B118" s="77">
        <v>45670.392061620485</v>
      </c>
      <c r="C118" s="77"/>
      <c r="D118" s="78" t="s">
        <v>40</v>
      </c>
      <c r="E118" s="79">
        <v>126</v>
      </c>
      <c r="F118" s="80">
        <v>16.82</v>
      </c>
      <c r="G118" s="78" t="s">
        <v>30</v>
      </c>
      <c r="H118" s="81" t="s">
        <v>33</v>
      </c>
    </row>
    <row r="119" spans="1:8" ht="20.100000000000001" customHeight="1">
      <c r="A119" s="76">
        <v>45670</v>
      </c>
      <c r="B119" s="77">
        <v>45670.392061620485</v>
      </c>
      <c r="C119" s="77"/>
      <c r="D119" s="78" t="s">
        <v>40</v>
      </c>
      <c r="E119" s="79">
        <v>550</v>
      </c>
      <c r="F119" s="80">
        <v>16.82</v>
      </c>
      <c r="G119" s="78" t="s">
        <v>30</v>
      </c>
      <c r="H119" s="81" t="s">
        <v>31</v>
      </c>
    </row>
    <row r="120" spans="1:8" ht="20.100000000000001" customHeight="1">
      <c r="A120" s="76">
        <v>45670</v>
      </c>
      <c r="B120" s="77">
        <v>45670.392449548468</v>
      </c>
      <c r="C120" s="77"/>
      <c r="D120" s="78" t="s">
        <v>40</v>
      </c>
      <c r="E120" s="79">
        <v>20</v>
      </c>
      <c r="F120" s="80">
        <v>16.82</v>
      </c>
      <c r="G120" s="78" t="s">
        <v>30</v>
      </c>
      <c r="H120" s="81" t="s">
        <v>33</v>
      </c>
    </row>
    <row r="121" spans="1:8" ht="20.100000000000001" customHeight="1">
      <c r="A121" s="76">
        <v>45670</v>
      </c>
      <c r="B121" s="77">
        <v>45670.392449548468</v>
      </c>
      <c r="C121" s="77"/>
      <c r="D121" s="78" t="s">
        <v>40</v>
      </c>
      <c r="E121" s="79">
        <v>178</v>
      </c>
      <c r="F121" s="80">
        <v>16.82</v>
      </c>
      <c r="G121" s="78" t="s">
        <v>30</v>
      </c>
      <c r="H121" s="81" t="s">
        <v>31</v>
      </c>
    </row>
    <row r="122" spans="1:8" ht="20.100000000000001" customHeight="1">
      <c r="A122" s="76">
        <v>45670</v>
      </c>
      <c r="B122" s="77">
        <v>45670.392470428254</v>
      </c>
      <c r="C122" s="77"/>
      <c r="D122" s="78" t="s">
        <v>40</v>
      </c>
      <c r="E122" s="79">
        <v>1524</v>
      </c>
      <c r="F122" s="80">
        <v>16.824999999999999</v>
      </c>
      <c r="G122" s="78" t="s">
        <v>30</v>
      </c>
      <c r="H122" s="81" t="s">
        <v>31</v>
      </c>
    </row>
    <row r="123" spans="1:8" ht="20.100000000000001" customHeight="1">
      <c r="A123" s="76">
        <v>45670</v>
      </c>
      <c r="B123" s="77">
        <v>45670.392575752456</v>
      </c>
      <c r="C123" s="77"/>
      <c r="D123" s="78" t="s">
        <v>40</v>
      </c>
      <c r="E123" s="79">
        <v>70</v>
      </c>
      <c r="F123" s="80">
        <v>16.82</v>
      </c>
      <c r="G123" s="78" t="s">
        <v>30</v>
      </c>
      <c r="H123" s="81" t="s">
        <v>31</v>
      </c>
    </row>
    <row r="124" spans="1:8" ht="20.100000000000001" customHeight="1">
      <c r="A124" s="76">
        <v>45670</v>
      </c>
      <c r="B124" s="77">
        <v>45670.3933817707</v>
      </c>
      <c r="C124" s="77"/>
      <c r="D124" s="78" t="s">
        <v>40</v>
      </c>
      <c r="E124" s="79">
        <v>32</v>
      </c>
      <c r="F124" s="80">
        <v>16.809999999999999</v>
      </c>
      <c r="G124" s="78" t="s">
        <v>30</v>
      </c>
      <c r="H124" s="81" t="s">
        <v>31</v>
      </c>
    </row>
    <row r="125" spans="1:8" ht="20.100000000000001" customHeight="1">
      <c r="A125" s="76">
        <v>45670</v>
      </c>
      <c r="B125" s="77">
        <v>45670.3933817707</v>
      </c>
      <c r="C125" s="77"/>
      <c r="D125" s="78" t="s">
        <v>40</v>
      </c>
      <c r="E125" s="79">
        <v>317</v>
      </c>
      <c r="F125" s="80">
        <v>16.809999999999999</v>
      </c>
      <c r="G125" s="78" t="s">
        <v>30</v>
      </c>
      <c r="H125" s="81" t="s">
        <v>31</v>
      </c>
    </row>
    <row r="126" spans="1:8" ht="20.100000000000001" customHeight="1">
      <c r="A126" s="76">
        <v>45670</v>
      </c>
      <c r="B126" s="77">
        <v>45670.39347370388</v>
      </c>
      <c r="C126" s="77"/>
      <c r="D126" s="78" t="s">
        <v>40</v>
      </c>
      <c r="E126" s="79">
        <v>73</v>
      </c>
      <c r="F126" s="80">
        <v>16.815000000000001</v>
      </c>
      <c r="G126" s="78" t="s">
        <v>30</v>
      </c>
      <c r="H126" s="81" t="s">
        <v>34</v>
      </c>
    </row>
    <row r="127" spans="1:8" ht="20.100000000000001" customHeight="1">
      <c r="A127" s="76">
        <v>45670</v>
      </c>
      <c r="B127" s="77">
        <v>45670.39347370388</v>
      </c>
      <c r="C127" s="77"/>
      <c r="D127" s="78" t="s">
        <v>40</v>
      </c>
      <c r="E127" s="79">
        <v>137</v>
      </c>
      <c r="F127" s="80">
        <v>16.815000000000001</v>
      </c>
      <c r="G127" s="78" t="s">
        <v>30</v>
      </c>
      <c r="H127" s="81" t="s">
        <v>32</v>
      </c>
    </row>
    <row r="128" spans="1:8" ht="20.100000000000001" customHeight="1">
      <c r="A128" s="76">
        <v>45670</v>
      </c>
      <c r="B128" s="77">
        <v>45670.39347370388</v>
      </c>
      <c r="C128" s="77"/>
      <c r="D128" s="78" t="s">
        <v>40</v>
      </c>
      <c r="E128" s="79">
        <v>121</v>
      </c>
      <c r="F128" s="80">
        <v>16.815000000000001</v>
      </c>
      <c r="G128" s="78" t="s">
        <v>30</v>
      </c>
      <c r="H128" s="81" t="s">
        <v>32</v>
      </c>
    </row>
    <row r="129" spans="1:8" ht="20.100000000000001" customHeight="1">
      <c r="A129" s="76">
        <v>45670</v>
      </c>
      <c r="B129" s="77">
        <v>45670.39347370388</v>
      </c>
      <c r="C129" s="77"/>
      <c r="D129" s="78" t="s">
        <v>40</v>
      </c>
      <c r="E129" s="79">
        <v>91</v>
      </c>
      <c r="F129" s="80">
        <v>16.815000000000001</v>
      </c>
      <c r="G129" s="78" t="s">
        <v>30</v>
      </c>
      <c r="H129" s="81" t="s">
        <v>34</v>
      </c>
    </row>
    <row r="130" spans="1:8" ht="20.100000000000001" customHeight="1">
      <c r="A130" s="76">
        <v>45670</v>
      </c>
      <c r="B130" s="77">
        <v>45670.39347370388</v>
      </c>
      <c r="C130" s="77"/>
      <c r="D130" s="78" t="s">
        <v>40</v>
      </c>
      <c r="E130" s="79">
        <v>125</v>
      </c>
      <c r="F130" s="80">
        <v>16.815000000000001</v>
      </c>
      <c r="G130" s="78" t="s">
        <v>30</v>
      </c>
      <c r="H130" s="81" t="s">
        <v>34</v>
      </c>
    </row>
    <row r="131" spans="1:8" ht="20.100000000000001" customHeight="1">
      <c r="A131" s="76">
        <v>45670</v>
      </c>
      <c r="B131" s="77">
        <v>45670.393733807839</v>
      </c>
      <c r="C131" s="77"/>
      <c r="D131" s="78" t="s">
        <v>40</v>
      </c>
      <c r="E131" s="79">
        <v>358</v>
      </c>
      <c r="F131" s="80">
        <v>16.829999999999998</v>
      </c>
      <c r="G131" s="78" t="s">
        <v>30</v>
      </c>
      <c r="H131" s="81" t="s">
        <v>31</v>
      </c>
    </row>
    <row r="132" spans="1:8" ht="20.100000000000001" customHeight="1">
      <c r="A132" s="76">
        <v>45670</v>
      </c>
      <c r="B132" s="77">
        <v>45670.393804178108</v>
      </c>
      <c r="C132" s="77"/>
      <c r="D132" s="78" t="s">
        <v>40</v>
      </c>
      <c r="E132" s="79">
        <v>405</v>
      </c>
      <c r="F132" s="80">
        <v>16.82</v>
      </c>
      <c r="G132" s="78" t="s">
        <v>30</v>
      </c>
      <c r="H132" s="81" t="s">
        <v>31</v>
      </c>
    </row>
    <row r="133" spans="1:8" ht="20.100000000000001" customHeight="1">
      <c r="A133" s="76">
        <v>45670</v>
      </c>
      <c r="B133" s="77">
        <v>45670.393819768447</v>
      </c>
      <c r="C133" s="77"/>
      <c r="D133" s="78" t="s">
        <v>40</v>
      </c>
      <c r="E133" s="79">
        <v>398</v>
      </c>
      <c r="F133" s="80">
        <v>16.815000000000001</v>
      </c>
      <c r="G133" s="78" t="s">
        <v>30</v>
      </c>
      <c r="H133" s="81" t="s">
        <v>31</v>
      </c>
    </row>
    <row r="134" spans="1:8" ht="20.100000000000001" customHeight="1">
      <c r="A134" s="76">
        <v>45670</v>
      </c>
      <c r="B134" s="77">
        <v>45670.394131076522</v>
      </c>
      <c r="C134" s="77"/>
      <c r="D134" s="78" t="s">
        <v>40</v>
      </c>
      <c r="E134" s="79">
        <v>458</v>
      </c>
      <c r="F134" s="80">
        <v>16.809999999999999</v>
      </c>
      <c r="G134" s="78" t="s">
        <v>30</v>
      </c>
      <c r="H134" s="81" t="s">
        <v>31</v>
      </c>
    </row>
    <row r="135" spans="1:8" ht="20.100000000000001" customHeight="1">
      <c r="A135" s="76">
        <v>45670</v>
      </c>
      <c r="B135" s="77">
        <v>45670.394532916602</v>
      </c>
      <c r="C135" s="77"/>
      <c r="D135" s="78" t="s">
        <v>40</v>
      </c>
      <c r="E135" s="79">
        <v>140</v>
      </c>
      <c r="F135" s="80">
        <v>16.809999999999999</v>
      </c>
      <c r="G135" s="78" t="s">
        <v>30</v>
      </c>
      <c r="H135" s="81" t="s">
        <v>32</v>
      </c>
    </row>
    <row r="136" spans="1:8" ht="20.100000000000001" customHeight="1">
      <c r="A136" s="76">
        <v>45670</v>
      </c>
      <c r="B136" s="77">
        <v>45670.394532916602</v>
      </c>
      <c r="C136" s="77"/>
      <c r="D136" s="78" t="s">
        <v>40</v>
      </c>
      <c r="E136" s="79">
        <v>90</v>
      </c>
      <c r="F136" s="80">
        <v>16.809999999999999</v>
      </c>
      <c r="G136" s="78" t="s">
        <v>30</v>
      </c>
      <c r="H136" s="81" t="s">
        <v>34</v>
      </c>
    </row>
    <row r="137" spans="1:8" ht="20.100000000000001" customHeight="1">
      <c r="A137" s="76">
        <v>45670</v>
      </c>
      <c r="B137" s="77">
        <v>45670.394532916602</v>
      </c>
      <c r="C137" s="77"/>
      <c r="D137" s="78" t="s">
        <v>40</v>
      </c>
      <c r="E137" s="79">
        <v>126</v>
      </c>
      <c r="F137" s="80">
        <v>16.809999999999999</v>
      </c>
      <c r="G137" s="78" t="s">
        <v>30</v>
      </c>
      <c r="H137" s="81" t="s">
        <v>32</v>
      </c>
    </row>
    <row r="138" spans="1:8" ht="20.100000000000001" customHeight="1">
      <c r="A138" s="76">
        <v>45670</v>
      </c>
      <c r="B138" s="77">
        <v>45670.394532916602</v>
      </c>
      <c r="C138" s="77"/>
      <c r="D138" s="78" t="s">
        <v>40</v>
      </c>
      <c r="E138" s="79">
        <v>127</v>
      </c>
      <c r="F138" s="80">
        <v>16.809999999999999</v>
      </c>
      <c r="G138" s="78" t="s">
        <v>30</v>
      </c>
      <c r="H138" s="81" t="s">
        <v>34</v>
      </c>
    </row>
    <row r="139" spans="1:8" ht="20.100000000000001" customHeight="1">
      <c r="A139" s="76">
        <v>45670</v>
      </c>
      <c r="B139" s="77">
        <v>45670.394532916602</v>
      </c>
      <c r="C139" s="77"/>
      <c r="D139" s="78" t="s">
        <v>40</v>
      </c>
      <c r="E139" s="79">
        <v>24</v>
      </c>
      <c r="F139" s="80">
        <v>16.809999999999999</v>
      </c>
      <c r="G139" s="78" t="s">
        <v>30</v>
      </c>
      <c r="H139" s="81" t="s">
        <v>33</v>
      </c>
    </row>
    <row r="140" spans="1:8" ht="20.100000000000001" customHeight="1">
      <c r="A140" s="76">
        <v>45670</v>
      </c>
      <c r="B140" s="77">
        <v>45670.394532916602</v>
      </c>
      <c r="C140" s="77"/>
      <c r="D140" s="78" t="s">
        <v>40</v>
      </c>
      <c r="E140" s="79">
        <v>147</v>
      </c>
      <c r="F140" s="80">
        <v>16.809999999999999</v>
      </c>
      <c r="G140" s="78" t="s">
        <v>30</v>
      </c>
      <c r="H140" s="81" t="s">
        <v>32</v>
      </c>
    </row>
    <row r="141" spans="1:8" ht="20.100000000000001" customHeight="1">
      <c r="A141" s="76">
        <v>45670</v>
      </c>
      <c r="B141" s="77">
        <v>45670.394532916602</v>
      </c>
      <c r="C141" s="77"/>
      <c r="D141" s="78" t="s">
        <v>40</v>
      </c>
      <c r="E141" s="79">
        <v>82</v>
      </c>
      <c r="F141" s="80">
        <v>16.809999999999999</v>
      </c>
      <c r="G141" s="78" t="s">
        <v>30</v>
      </c>
      <c r="H141" s="81" t="s">
        <v>34</v>
      </c>
    </row>
    <row r="142" spans="1:8" ht="20.100000000000001" customHeight="1">
      <c r="A142" s="76">
        <v>45670</v>
      </c>
      <c r="B142" s="77">
        <v>45670.394532916602</v>
      </c>
      <c r="C142" s="77"/>
      <c r="D142" s="78" t="s">
        <v>40</v>
      </c>
      <c r="E142" s="79">
        <v>24</v>
      </c>
      <c r="F142" s="80">
        <v>16.809999999999999</v>
      </c>
      <c r="G142" s="78" t="s">
        <v>30</v>
      </c>
      <c r="H142" s="81" t="s">
        <v>33</v>
      </c>
    </row>
    <row r="143" spans="1:8" ht="20.100000000000001" customHeight="1">
      <c r="A143" s="76">
        <v>45670</v>
      </c>
      <c r="B143" s="77">
        <v>45670.394532916602</v>
      </c>
      <c r="C143" s="77"/>
      <c r="D143" s="78" t="s">
        <v>40</v>
      </c>
      <c r="E143" s="79">
        <v>949</v>
      </c>
      <c r="F143" s="80">
        <v>16.809999999999999</v>
      </c>
      <c r="G143" s="78" t="s">
        <v>30</v>
      </c>
      <c r="H143" s="81" t="s">
        <v>31</v>
      </c>
    </row>
    <row r="144" spans="1:8" ht="20.100000000000001" customHeight="1">
      <c r="A144" s="76">
        <v>45670</v>
      </c>
      <c r="B144" s="77">
        <v>45670.394621551037</v>
      </c>
      <c r="C144" s="77"/>
      <c r="D144" s="78" t="s">
        <v>40</v>
      </c>
      <c r="E144" s="79">
        <v>476</v>
      </c>
      <c r="F144" s="80">
        <v>16.8</v>
      </c>
      <c r="G144" s="78" t="s">
        <v>30</v>
      </c>
      <c r="H144" s="81" t="s">
        <v>31</v>
      </c>
    </row>
    <row r="145" spans="1:8" ht="20.100000000000001" customHeight="1">
      <c r="A145" s="76">
        <v>45670</v>
      </c>
      <c r="B145" s="77">
        <v>45670.394663298503</v>
      </c>
      <c r="C145" s="77"/>
      <c r="D145" s="78" t="s">
        <v>40</v>
      </c>
      <c r="E145" s="79">
        <v>341</v>
      </c>
      <c r="F145" s="80">
        <v>16.795000000000002</v>
      </c>
      <c r="G145" s="78" t="s">
        <v>30</v>
      </c>
      <c r="H145" s="81" t="s">
        <v>31</v>
      </c>
    </row>
    <row r="146" spans="1:8" ht="20.100000000000001" customHeight="1">
      <c r="A146" s="76">
        <v>45670</v>
      </c>
      <c r="B146" s="77">
        <v>45670.394968067296</v>
      </c>
      <c r="C146" s="77"/>
      <c r="D146" s="78" t="s">
        <v>40</v>
      </c>
      <c r="E146" s="79">
        <v>326</v>
      </c>
      <c r="F146" s="80">
        <v>16.795000000000002</v>
      </c>
      <c r="G146" s="78" t="s">
        <v>30</v>
      </c>
      <c r="H146" s="81" t="s">
        <v>31</v>
      </c>
    </row>
    <row r="147" spans="1:8" ht="20.100000000000001" customHeight="1">
      <c r="A147" s="76">
        <v>45670</v>
      </c>
      <c r="B147" s="77">
        <v>45670.395203703549</v>
      </c>
      <c r="C147" s="77"/>
      <c r="D147" s="78" t="s">
        <v>40</v>
      </c>
      <c r="E147" s="79">
        <v>348</v>
      </c>
      <c r="F147" s="80">
        <v>16.795000000000002</v>
      </c>
      <c r="G147" s="78" t="s">
        <v>30</v>
      </c>
      <c r="H147" s="81" t="s">
        <v>31</v>
      </c>
    </row>
    <row r="148" spans="1:8" ht="20.100000000000001" customHeight="1">
      <c r="A148" s="76">
        <v>45670</v>
      </c>
      <c r="B148" s="77">
        <v>45670.395471805707</v>
      </c>
      <c r="C148" s="77"/>
      <c r="D148" s="78" t="s">
        <v>40</v>
      </c>
      <c r="E148" s="79">
        <v>364</v>
      </c>
      <c r="F148" s="80">
        <v>16.8</v>
      </c>
      <c r="G148" s="78" t="s">
        <v>30</v>
      </c>
      <c r="H148" s="81" t="s">
        <v>31</v>
      </c>
    </row>
    <row r="149" spans="1:8" ht="20.100000000000001" customHeight="1">
      <c r="A149" s="76">
        <v>45670</v>
      </c>
      <c r="B149" s="77">
        <v>45670.395887731574</v>
      </c>
      <c r="C149" s="77"/>
      <c r="D149" s="78" t="s">
        <v>40</v>
      </c>
      <c r="E149" s="79">
        <v>405</v>
      </c>
      <c r="F149" s="80">
        <v>16.805</v>
      </c>
      <c r="G149" s="78" t="s">
        <v>30</v>
      </c>
      <c r="H149" s="81" t="s">
        <v>31</v>
      </c>
    </row>
    <row r="150" spans="1:8" ht="20.100000000000001" customHeight="1">
      <c r="A150" s="76">
        <v>45670</v>
      </c>
      <c r="B150" s="77">
        <v>45670.395905555692</v>
      </c>
      <c r="C150" s="77"/>
      <c r="D150" s="78" t="s">
        <v>40</v>
      </c>
      <c r="E150" s="79">
        <v>468</v>
      </c>
      <c r="F150" s="80">
        <v>16.8</v>
      </c>
      <c r="G150" s="78" t="s">
        <v>30</v>
      </c>
      <c r="H150" s="81" t="s">
        <v>31</v>
      </c>
    </row>
    <row r="151" spans="1:8" ht="20.100000000000001" customHeight="1">
      <c r="A151" s="76">
        <v>45670</v>
      </c>
      <c r="B151" s="77">
        <v>45670.395963564981</v>
      </c>
      <c r="C151" s="77"/>
      <c r="D151" s="78" t="s">
        <v>40</v>
      </c>
      <c r="E151" s="79">
        <v>362</v>
      </c>
      <c r="F151" s="80">
        <v>16.79</v>
      </c>
      <c r="G151" s="78" t="s">
        <v>30</v>
      </c>
      <c r="H151" s="81" t="s">
        <v>31</v>
      </c>
    </row>
    <row r="152" spans="1:8" ht="20.100000000000001" customHeight="1">
      <c r="A152" s="76">
        <v>45670</v>
      </c>
      <c r="B152" s="77">
        <v>45670.395970381796</v>
      </c>
      <c r="C152" s="77"/>
      <c r="D152" s="78" t="s">
        <v>40</v>
      </c>
      <c r="E152" s="79">
        <v>250</v>
      </c>
      <c r="F152" s="80">
        <v>16.785</v>
      </c>
      <c r="G152" s="78" t="s">
        <v>30</v>
      </c>
      <c r="H152" s="81" t="s">
        <v>31</v>
      </c>
    </row>
    <row r="153" spans="1:8" ht="20.100000000000001" customHeight="1">
      <c r="A153" s="76">
        <v>45670</v>
      </c>
      <c r="B153" s="77">
        <v>45670.395970381796</v>
      </c>
      <c r="C153" s="77"/>
      <c r="D153" s="78" t="s">
        <v>40</v>
      </c>
      <c r="E153" s="79">
        <v>212</v>
      </c>
      <c r="F153" s="80">
        <v>16.785</v>
      </c>
      <c r="G153" s="78" t="s">
        <v>30</v>
      </c>
      <c r="H153" s="81" t="s">
        <v>31</v>
      </c>
    </row>
    <row r="154" spans="1:8" ht="20.100000000000001" customHeight="1">
      <c r="A154" s="76">
        <v>45670</v>
      </c>
      <c r="B154" s="77">
        <v>45670.395986122545</v>
      </c>
      <c r="C154" s="77"/>
      <c r="D154" s="78" t="s">
        <v>40</v>
      </c>
      <c r="E154" s="79">
        <v>364</v>
      </c>
      <c r="F154" s="80">
        <v>16.774999999999999</v>
      </c>
      <c r="G154" s="78" t="s">
        <v>30</v>
      </c>
      <c r="H154" s="81" t="s">
        <v>31</v>
      </c>
    </row>
    <row r="155" spans="1:8" ht="20.100000000000001" customHeight="1">
      <c r="A155" s="76">
        <v>45670</v>
      </c>
      <c r="B155" s="77">
        <v>45670.396897234023</v>
      </c>
      <c r="C155" s="77"/>
      <c r="D155" s="78" t="s">
        <v>40</v>
      </c>
      <c r="E155" s="79">
        <v>1970</v>
      </c>
      <c r="F155" s="80">
        <v>16.785</v>
      </c>
      <c r="G155" s="78" t="s">
        <v>30</v>
      </c>
      <c r="H155" s="81" t="s">
        <v>31</v>
      </c>
    </row>
    <row r="156" spans="1:8" ht="20.100000000000001" customHeight="1">
      <c r="A156" s="76">
        <v>45670</v>
      </c>
      <c r="B156" s="77">
        <v>45670.397446608637</v>
      </c>
      <c r="C156" s="77"/>
      <c r="D156" s="78" t="s">
        <v>40</v>
      </c>
      <c r="E156" s="79">
        <v>1742</v>
      </c>
      <c r="F156" s="80">
        <v>16.78</v>
      </c>
      <c r="G156" s="78" t="s">
        <v>30</v>
      </c>
      <c r="H156" s="81" t="s">
        <v>31</v>
      </c>
    </row>
    <row r="157" spans="1:8" ht="20.100000000000001" customHeight="1">
      <c r="A157" s="76">
        <v>45670</v>
      </c>
      <c r="B157" s="77">
        <v>45670.398174189962</v>
      </c>
      <c r="C157" s="77"/>
      <c r="D157" s="78" t="s">
        <v>40</v>
      </c>
      <c r="E157" s="79">
        <v>1197</v>
      </c>
      <c r="F157" s="80">
        <v>16.774999999999999</v>
      </c>
      <c r="G157" s="78" t="s">
        <v>30</v>
      </c>
      <c r="H157" s="81" t="s">
        <v>34</v>
      </c>
    </row>
    <row r="158" spans="1:8" ht="20.100000000000001" customHeight="1">
      <c r="A158" s="76">
        <v>45670</v>
      </c>
      <c r="B158" s="77">
        <v>45670.398174189962</v>
      </c>
      <c r="C158" s="77"/>
      <c r="D158" s="78" t="s">
        <v>40</v>
      </c>
      <c r="E158" s="79">
        <v>504</v>
      </c>
      <c r="F158" s="80">
        <v>16.774999999999999</v>
      </c>
      <c r="G158" s="78" t="s">
        <v>30</v>
      </c>
      <c r="H158" s="81" t="s">
        <v>33</v>
      </c>
    </row>
    <row r="159" spans="1:8" ht="20.100000000000001" customHeight="1">
      <c r="A159" s="76">
        <v>45670</v>
      </c>
      <c r="B159" s="77">
        <v>45670.398883888964</v>
      </c>
      <c r="C159" s="77"/>
      <c r="D159" s="78" t="s">
        <v>40</v>
      </c>
      <c r="E159" s="79">
        <v>576</v>
      </c>
      <c r="F159" s="80">
        <v>16.774999999999999</v>
      </c>
      <c r="G159" s="78" t="s">
        <v>30</v>
      </c>
      <c r="H159" s="81" t="s">
        <v>33</v>
      </c>
    </row>
    <row r="160" spans="1:8" ht="20.100000000000001" customHeight="1">
      <c r="A160" s="76">
        <v>45670</v>
      </c>
      <c r="B160" s="77">
        <v>45670.398883969989</v>
      </c>
      <c r="C160" s="77"/>
      <c r="D160" s="78" t="s">
        <v>40</v>
      </c>
      <c r="E160" s="79">
        <v>1155</v>
      </c>
      <c r="F160" s="80">
        <v>16.774999999999999</v>
      </c>
      <c r="G160" s="78" t="s">
        <v>30</v>
      </c>
      <c r="H160" s="81" t="s">
        <v>31</v>
      </c>
    </row>
    <row r="161" spans="1:8" ht="20.100000000000001" customHeight="1">
      <c r="A161" s="76">
        <v>45670</v>
      </c>
      <c r="B161" s="77">
        <v>45670.399475601967</v>
      </c>
      <c r="C161" s="77"/>
      <c r="D161" s="78" t="s">
        <v>40</v>
      </c>
      <c r="E161" s="79">
        <v>870</v>
      </c>
      <c r="F161" s="80">
        <v>16.79</v>
      </c>
      <c r="G161" s="78" t="s">
        <v>30</v>
      </c>
      <c r="H161" s="81" t="s">
        <v>31</v>
      </c>
    </row>
    <row r="162" spans="1:8" ht="20.100000000000001" customHeight="1">
      <c r="A162" s="76">
        <v>45670</v>
      </c>
      <c r="B162" s="77">
        <v>45670.399655717425</v>
      </c>
      <c r="C162" s="77"/>
      <c r="D162" s="78" t="s">
        <v>40</v>
      </c>
      <c r="E162" s="79">
        <v>629</v>
      </c>
      <c r="F162" s="80">
        <v>16.78</v>
      </c>
      <c r="G162" s="78" t="s">
        <v>30</v>
      </c>
      <c r="H162" s="81" t="s">
        <v>31</v>
      </c>
    </row>
    <row r="163" spans="1:8" ht="20.100000000000001" customHeight="1">
      <c r="A163" s="76">
        <v>45670</v>
      </c>
      <c r="B163" s="77">
        <v>45670.400350625161</v>
      </c>
      <c r="C163" s="77"/>
      <c r="D163" s="78" t="s">
        <v>40</v>
      </c>
      <c r="E163" s="79">
        <v>93</v>
      </c>
      <c r="F163" s="80">
        <v>16.785</v>
      </c>
      <c r="G163" s="78" t="s">
        <v>30</v>
      </c>
      <c r="H163" s="81" t="s">
        <v>34</v>
      </c>
    </row>
    <row r="164" spans="1:8" ht="20.100000000000001" customHeight="1">
      <c r="A164" s="76">
        <v>45670</v>
      </c>
      <c r="B164" s="77">
        <v>45670.400350625161</v>
      </c>
      <c r="C164" s="77"/>
      <c r="D164" s="78" t="s">
        <v>40</v>
      </c>
      <c r="E164" s="79">
        <v>23</v>
      </c>
      <c r="F164" s="80">
        <v>16.785</v>
      </c>
      <c r="G164" s="78" t="s">
        <v>30</v>
      </c>
      <c r="H164" s="81" t="s">
        <v>33</v>
      </c>
    </row>
    <row r="165" spans="1:8" ht="20.100000000000001" customHeight="1">
      <c r="A165" s="76">
        <v>45670</v>
      </c>
      <c r="B165" s="77">
        <v>45670.400350694545</v>
      </c>
      <c r="C165" s="77"/>
      <c r="D165" s="78" t="s">
        <v>40</v>
      </c>
      <c r="E165" s="79">
        <v>310</v>
      </c>
      <c r="F165" s="80">
        <v>16.785</v>
      </c>
      <c r="G165" s="78" t="s">
        <v>30</v>
      </c>
      <c r="H165" s="81" t="s">
        <v>34</v>
      </c>
    </row>
    <row r="166" spans="1:8" ht="20.100000000000001" customHeight="1">
      <c r="A166" s="76">
        <v>45670</v>
      </c>
      <c r="B166" s="77">
        <v>45670.400350763928</v>
      </c>
      <c r="C166" s="77"/>
      <c r="D166" s="78" t="s">
        <v>40</v>
      </c>
      <c r="E166" s="79">
        <v>1543</v>
      </c>
      <c r="F166" s="80">
        <v>16.785</v>
      </c>
      <c r="G166" s="78" t="s">
        <v>30</v>
      </c>
      <c r="H166" s="81" t="s">
        <v>31</v>
      </c>
    </row>
    <row r="167" spans="1:8" ht="20.100000000000001" customHeight="1">
      <c r="A167" s="76">
        <v>45670</v>
      </c>
      <c r="B167" s="77">
        <v>45670.400681203697</v>
      </c>
      <c r="C167" s="77"/>
      <c r="D167" s="78" t="s">
        <v>40</v>
      </c>
      <c r="E167" s="79">
        <v>406</v>
      </c>
      <c r="F167" s="80">
        <v>16.785</v>
      </c>
      <c r="G167" s="78" t="s">
        <v>30</v>
      </c>
      <c r="H167" s="81" t="s">
        <v>31</v>
      </c>
    </row>
    <row r="168" spans="1:8" ht="20.100000000000001" customHeight="1">
      <c r="A168" s="76">
        <v>45670</v>
      </c>
      <c r="B168" s="77">
        <v>45670.401163946837</v>
      </c>
      <c r="C168" s="77"/>
      <c r="D168" s="78" t="s">
        <v>40</v>
      </c>
      <c r="E168" s="79">
        <v>438</v>
      </c>
      <c r="F168" s="80">
        <v>16.774999999999999</v>
      </c>
      <c r="G168" s="78" t="s">
        <v>30</v>
      </c>
      <c r="H168" s="81" t="s">
        <v>31</v>
      </c>
    </row>
    <row r="169" spans="1:8" ht="20.100000000000001" customHeight="1">
      <c r="A169" s="76">
        <v>45670</v>
      </c>
      <c r="B169" s="77">
        <v>45670.401276076213</v>
      </c>
      <c r="C169" s="77"/>
      <c r="D169" s="78" t="s">
        <v>40</v>
      </c>
      <c r="E169" s="79">
        <v>254</v>
      </c>
      <c r="F169" s="80">
        <v>16.785</v>
      </c>
      <c r="G169" s="78" t="s">
        <v>30</v>
      </c>
      <c r="H169" s="81" t="s">
        <v>33</v>
      </c>
    </row>
    <row r="170" spans="1:8" ht="20.100000000000001" customHeight="1">
      <c r="A170" s="76">
        <v>45670</v>
      </c>
      <c r="B170" s="77">
        <v>45670.401276099496</v>
      </c>
      <c r="C170" s="77"/>
      <c r="D170" s="78" t="s">
        <v>40</v>
      </c>
      <c r="E170" s="79">
        <v>1473</v>
      </c>
      <c r="F170" s="80">
        <v>16.785</v>
      </c>
      <c r="G170" s="78" t="s">
        <v>30</v>
      </c>
      <c r="H170" s="81" t="s">
        <v>31</v>
      </c>
    </row>
    <row r="171" spans="1:8" ht="20.100000000000001" customHeight="1">
      <c r="A171" s="76">
        <v>45670</v>
      </c>
      <c r="B171" s="77">
        <v>45670.401982176118</v>
      </c>
      <c r="C171" s="77"/>
      <c r="D171" s="78" t="s">
        <v>40</v>
      </c>
      <c r="E171" s="79">
        <v>126</v>
      </c>
      <c r="F171" s="80">
        <v>16.785</v>
      </c>
      <c r="G171" s="78" t="s">
        <v>30</v>
      </c>
      <c r="H171" s="81" t="s">
        <v>33</v>
      </c>
    </row>
    <row r="172" spans="1:8" ht="20.100000000000001" customHeight="1">
      <c r="A172" s="76">
        <v>45670</v>
      </c>
      <c r="B172" s="77">
        <v>45670.40198223386</v>
      </c>
      <c r="C172" s="77"/>
      <c r="D172" s="78" t="s">
        <v>40</v>
      </c>
      <c r="E172" s="79">
        <v>417</v>
      </c>
      <c r="F172" s="80">
        <v>16.785</v>
      </c>
      <c r="G172" s="78" t="s">
        <v>30</v>
      </c>
      <c r="H172" s="81" t="s">
        <v>33</v>
      </c>
    </row>
    <row r="173" spans="1:8" ht="20.100000000000001" customHeight="1">
      <c r="A173" s="76">
        <v>45670</v>
      </c>
      <c r="B173" s="77">
        <v>45670.401982314885</v>
      </c>
      <c r="C173" s="77"/>
      <c r="D173" s="78" t="s">
        <v>40</v>
      </c>
      <c r="E173" s="79">
        <v>1193</v>
      </c>
      <c r="F173" s="80">
        <v>16.785</v>
      </c>
      <c r="G173" s="78" t="s">
        <v>30</v>
      </c>
      <c r="H173" s="81" t="s">
        <v>33</v>
      </c>
    </row>
    <row r="174" spans="1:8" ht="20.100000000000001" customHeight="1">
      <c r="A174" s="76">
        <v>45670</v>
      </c>
      <c r="B174" s="77">
        <v>45670.402653437573</v>
      </c>
      <c r="C174" s="77"/>
      <c r="D174" s="78" t="s">
        <v>40</v>
      </c>
      <c r="E174" s="79">
        <v>21</v>
      </c>
      <c r="F174" s="80">
        <v>16.785</v>
      </c>
      <c r="G174" s="78" t="s">
        <v>30</v>
      </c>
      <c r="H174" s="81" t="s">
        <v>33</v>
      </c>
    </row>
    <row r="175" spans="1:8" ht="20.100000000000001" customHeight="1">
      <c r="A175" s="76">
        <v>45670</v>
      </c>
      <c r="B175" s="77">
        <v>45670.402653437573</v>
      </c>
      <c r="C175" s="77"/>
      <c r="D175" s="78" t="s">
        <v>40</v>
      </c>
      <c r="E175" s="79">
        <v>126</v>
      </c>
      <c r="F175" s="80">
        <v>16.785</v>
      </c>
      <c r="G175" s="78" t="s">
        <v>30</v>
      </c>
      <c r="H175" s="81" t="s">
        <v>33</v>
      </c>
    </row>
    <row r="176" spans="1:8" ht="20.100000000000001" customHeight="1">
      <c r="A176" s="76">
        <v>45670</v>
      </c>
      <c r="B176" s="77">
        <v>45670.402653587982</v>
      </c>
      <c r="C176" s="77"/>
      <c r="D176" s="78" t="s">
        <v>40</v>
      </c>
      <c r="E176" s="79">
        <v>1578</v>
      </c>
      <c r="F176" s="80">
        <v>16.785</v>
      </c>
      <c r="G176" s="78" t="s">
        <v>30</v>
      </c>
      <c r="H176" s="81" t="s">
        <v>33</v>
      </c>
    </row>
    <row r="177" spans="1:8" ht="20.100000000000001" customHeight="1">
      <c r="A177" s="76">
        <v>45670</v>
      </c>
      <c r="B177" s="77">
        <v>45670.403051157482</v>
      </c>
      <c r="C177" s="77"/>
      <c r="D177" s="78" t="s">
        <v>40</v>
      </c>
      <c r="E177" s="79">
        <v>586</v>
      </c>
      <c r="F177" s="80">
        <v>16.765000000000001</v>
      </c>
      <c r="G177" s="78" t="s">
        <v>30</v>
      </c>
      <c r="H177" s="81" t="s">
        <v>31</v>
      </c>
    </row>
    <row r="178" spans="1:8" ht="20.100000000000001" customHeight="1">
      <c r="A178" s="76">
        <v>45670</v>
      </c>
      <c r="B178" s="77">
        <v>45670.403719826601</v>
      </c>
      <c r="C178" s="77"/>
      <c r="D178" s="78" t="s">
        <v>40</v>
      </c>
      <c r="E178" s="79">
        <v>103</v>
      </c>
      <c r="F178" s="80">
        <v>16.77</v>
      </c>
      <c r="G178" s="78" t="s">
        <v>30</v>
      </c>
      <c r="H178" s="81" t="s">
        <v>31</v>
      </c>
    </row>
    <row r="179" spans="1:8" ht="20.100000000000001" customHeight="1">
      <c r="A179" s="76">
        <v>45670</v>
      </c>
      <c r="B179" s="77">
        <v>45670.403719826601</v>
      </c>
      <c r="C179" s="77"/>
      <c r="D179" s="78" t="s">
        <v>40</v>
      </c>
      <c r="E179" s="79">
        <v>385</v>
      </c>
      <c r="F179" s="80">
        <v>16.77</v>
      </c>
      <c r="G179" s="78" t="s">
        <v>30</v>
      </c>
      <c r="H179" s="81" t="s">
        <v>31</v>
      </c>
    </row>
    <row r="180" spans="1:8" ht="20.100000000000001" customHeight="1">
      <c r="A180" s="76">
        <v>45670</v>
      </c>
      <c r="B180" s="77">
        <v>45670.403794536833</v>
      </c>
      <c r="C180" s="77"/>
      <c r="D180" s="78" t="s">
        <v>40</v>
      </c>
      <c r="E180" s="79">
        <v>470</v>
      </c>
      <c r="F180" s="80">
        <v>16.765000000000001</v>
      </c>
      <c r="G180" s="78" t="s">
        <v>30</v>
      </c>
      <c r="H180" s="81" t="s">
        <v>31</v>
      </c>
    </row>
    <row r="181" spans="1:8" ht="20.100000000000001" customHeight="1">
      <c r="A181" s="76">
        <v>45670</v>
      </c>
      <c r="B181" s="77">
        <v>45670.404418483842</v>
      </c>
      <c r="C181" s="77"/>
      <c r="D181" s="78" t="s">
        <v>40</v>
      </c>
      <c r="E181" s="79">
        <v>141</v>
      </c>
      <c r="F181" s="80">
        <v>16.78</v>
      </c>
      <c r="G181" s="78" t="s">
        <v>30</v>
      </c>
      <c r="H181" s="81" t="s">
        <v>33</v>
      </c>
    </row>
    <row r="182" spans="1:8" ht="20.100000000000001" customHeight="1">
      <c r="A182" s="76">
        <v>45670</v>
      </c>
      <c r="B182" s="77">
        <v>45670.40445343731</v>
      </c>
      <c r="C182" s="77"/>
      <c r="D182" s="78" t="s">
        <v>40</v>
      </c>
      <c r="E182" s="79">
        <v>2</v>
      </c>
      <c r="F182" s="80">
        <v>16.78</v>
      </c>
      <c r="G182" s="78" t="s">
        <v>30</v>
      </c>
      <c r="H182" s="81" t="s">
        <v>33</v>
      </c>
    </row>
    <row r="183" spans="1:8" ht="20.100000000000001" customHeight="1">
      <c r="A183" s="76">
        <v>45670</v>
      </c>
      <c r="B183" s="77">
        <v>45670.404453472234</v>
      </c>
      <c r="C183" s="77"/>
      <c r="D183" s="78" t="s">
        <v>40</v>
      </c>
      <c r="E183" s="79">
        <v>1794</v>
      </c>
      <c r="F183" s="80">
        <v>16.78</v>
      </c>
      <c r="G183" s="78" t="s">
        <v>30</v>
      </c>
      <c r="H183" s="81" t="s">
        <v>33</v>
      </c>
    </row>
    <row r="184" spans="1:8" ht="20.100000000000001" customHeight="1">
      <c r="A184" s="76">
        <v>45670</v>
      </c>
      <c r="B184" s="77">
        <v>45670.405735358596</v>
      </c>
      <c r="C184" s="77"/>
      <c r="D184" s="78" t="s">
        <v>40</v>
      </c>
      <c r="E184" s="79">
        <v>397</v>
      </c>
      <c r="F184" s="80">
        <v>16.78</v>
      </c>
      <c r="G184" s="78" t="s">
        <v>30</v>
      </c>
      <c r="H184" s="81" t="s">
        <v>31</v>
      </c>
    </row>
    <row r="185" spans="1:8" ht="20.100000000000001" customHeight="1">
      <c r="A185" s="76">
        <v>45670</v>
      </c>
      <c r="B185" s="77">
        <v>45670.40577112278</v>
      </c>
      <c r="C185" s="77"/>
      <c r="D185" s="78" t="s">
        <v>40</v>
      </c>
      <c r="E185" s="79">
        <v>119</v>
      </c>
      <c r="F185" s="80">
        <v>16.78</v>
      </c>
      <c r="G185" s="78" t="s">
        <v>30</v>
      </c>
      <c r="H185" s="81" t="s">
        <v>31</v>
      </c>
    </row>
    <row r="186" spans="1:8" ht="20.100000000000001" customHeight="1">
      <c r="A186" s="76">
        <v>45670</v>
      </c>
      <c r="B186" s="77">
        <v>45670.40577112278</v>
      </c>
      <c r="C186" s="77"/>
      <c r="D186" s="78" t="s">
        <v>40</v>
      </c>
      <c r="E186" s="79">
        <v>218</v>
      </c>
      <c r="F186" s="80">
        <v>16.78</v>
      </c>
      <c r="G186" s="78" t="s">
        <v>30</v>
      </c>
      <c r="H186" s="81" t="s">
        <v>31</v>
      </c>
    </row>
    <row r="187" spans="1:8" ht="20.100000000000001" customHeight="1">
      <c r="A187" s="76">
        <v>45670</v>
      </c>
      <c r="B187" s="77">
        <v>45670.40577112278</v>
      </c>
      <c r="C187" s="77"/>
      <c r="D187" s="78" t="s">
        <v>40</v>
      </c>
      <c r="E187" s="79">
        <v>861</v>
      </c>
      <c r="F187" s="80">
        <v>16.78</v>
      </c>
      <c r="G187" s="78" t="s">
        <v>30</v>
      </c>
      <c r="H187" s="81" t="s">
        <v>31</v>
      </c>
    </row>
    <row r="188" spans="1:8" ht="20.100000000000001" customHeight="1">
      <c r="A188" s="76">
        <v>45670</v>
      </c>
      <c r="B188" s="77">
        <v>45670.405941111036</v>
      </c>
      <c r="C188" s="77"/>
      <c r="D188" s="78" t="s">
        <v>40</v>
      </c>
      <c r="E188" s="79">
        <v>277</v>
      </c>
      <c r="F188" s="80">
        <v>16.78</v>
      </c>
      <c r="G188" s="78" t="s">
        <v>30</v>
      </c>
      <c r="H188" s="81" t="s">
        <v>31</v>
      </c>
    </row>
    <row r="189" spans="1:8" ht="20.100000000000001" customHeight="1">
      <c r="A189" s="76">
        <v>45670</v>
      </c>
      <c r="B189" s="77">
        <v>45670.406511168927</v>
      </c>
      <c r="C189" s="77"/>
      <c r="D189" s="78" t="s">
        <v>40</v>
      </c>
      <c r="E189" s="79">
        <v>521</v>
      </c>
      <c r="F189" s="80">
        <v>16.78</v>
      </c>
      <c r="G189" s="78" t="s">
        <v>30</v>
      </c>
      <c r="H189" s="81" t="s">
        <v>31</v>
      </c>
    </row>
    <row r="190" spans="1:8" ht="20.100000000000001" customHeight="1">
      <c r="A190" s="76">
        <v>45670</v>
      </c>
      <c r="B190" s="77">
        <v>45670.406890023034</v>
      </c>
      <c r="C190" s="77"/>
      <c r="D190" s="78" t="s">
        <v>40</v>
      </c>
      <c r="E190" s="79">
        <v>145</v>
      </c>
      <c r="F190" s="80">
        <v>16.78</v>
      </c>
      <c r="G190" s="78" t="s">
        <v>30</v>
      </c>
      <c r="H190" s="81" t="s">
        <v>34</v>
      </c>
    </row>
    <row r="191" spans="1:8" ht="20.100000000000001" customHeight="1">
      <c r="A191" s="76">
        <v>45670</v>
      </c>
      <c r="B191" s="77">
        <v>45670.406890023034</v>
      </c>
      <c r="C191" s="77"/>
      <c r="D191" s="78" t="s">
        <v>40</v>
      </c>
      <c r="E191" s="79">
        <v>122</v>
      </c>
      <c r="F191" s="80">
        <v>16.78</v>
      </c>
      <c r="G191" s="78" t="s">
        <v>30</v>
      </c>
      <c r="H191" s="81" t="s">
        <v>32</v>
      </c>
    </row>
    <row r="192" spans="1:8" ht="20.100000000000001" customHeight="1">
      <c r="A192" s="76">
        <v>45670</v>
      </c>
      <c r="B192" s="77">
        <v>45670.406890023034</v>
      </c>
      <c r="C192" s="77"/>
      <c r="D192" s="78" t="s">
        <v>40</v>
      </c>
      <c r="E192" s="79">
        <v>125</v>
      </c>
      <c r="F192" s="80">
        <v>16.78</v>
      </c>
      <c r="G192" s="78" t="s">
        <v>30</v>
      </c>
      <c r="H192" s="81" t="s">
        <v>32</v>
      </c>
    </row>
    <row r="193" spans="1:8" ht="20.100000000000001" customHeight="1">
      <c r="A193" s="76">
        <v>45670</v>
      </c>
      <c r="B193" s="77">
        <v>45670.406890034676</v>
      </c>
      <c r="C193" s="77"/>
      <c r="D193" s="78" t="s">
        <v>40</v>
      </c>
      <c r="E193" s="79">
        <v>1345</v>
      </c>
      <c r="F193" s="80">
        <v>16.78</v>
      </c>
      <c r="G193" s="78" t="s">
        <v>30</v>
      </c>
      <c r="H193" s="81" t="s">
        <v>31</v>
      </c>
    </row>
    <row r="194" spans="1:8" ht="20.100000000000001" customHeight="1">
      <c r="A194" s="76">
        <v>45670</v>
      </c>
      <c r="B194" s="77">
        <v>45670.407366770785</v>
      </c>
      <c r="C194" s="77"/>
      <c r="D194" s="78" t="s">
        <v>40</v>
      </c>
      <c r="E194" s="79">
        <v>100</v>
      </c>
      <c r="F194" s="80">
        <v>16.774999999999999</v>
      </c>
      <c r="G194" s="78" t="s">
        <v>30</v>
      </c>
      <c r="H194" s="81" t="s">
        <v>31</v>
      </c>
    </row>
    <row r="195" spans="1:8" ht="20.100000000000001" customHeight="1">
      <c r="A195" s="76">
        <v>45670</v>
      </c>
      <c r="B195" s="77">
        <v>45670.407451631967</v>
      </c>
      <c r="C195" s="77"/>
      <c r="D195" s="78" t="s">
        <v>40</v>
      </c>
      <c r="E195" s="79">
        <v>443</v>
      </c>
      <c r="F195" s="80">
        <v>16.774999999999999</v>
      </c>
      <c r="G195" s="78" t="s">
        <v>30</v>
      </c>
      <c r="H195" s="81" t="s">
        <v>31</v>
      </c>
    </row>
    <row r="196" spans="1:8" ht="20.100000000000001" customHeight="1">
      <c r="A196" s="76">
        <v>45670</v>
      </c>
      <c r="B196" s="77">
        <v>45670.407988773193</v>
      </c>
      <c r="C196" s="77"/>
      <c r="D196" s="78" t="s">
        <v>40</v>
      </c>
      <c r="E196" s="79">
        <v>1850</v>
      </c>
      <c r="F196" s="80">
        <v>16.785</v>
      </c>
      <c r="G196" s="78" t="s">
        <v>30</v>
      </c>
      <c r="H196" s="81" t="s">
        <v>31</v>
      </c>
    </row>
    <row r="197" spans="1:8" ht="20.100000000000001" customHeight="1">
      <c r="A197" s="76">
        <v>45670</v>
      </c>
      <c r="B197" s="77">
        <v>45670.407988773193</v>
      </c>
      <c r="C197" s="77"/>
      <c r="D197" s="78" t="s">
        <v>40</v>
      </c>
      <c r="E197" s="79">
        <v>247</v>
      </c>
      <c r="F197" s="80">
        <v>16.785</v>
      </c>
      <c r="G197" s="78" t="s">
        <v>30</v>
      </c>
      <c r="H197" s="81" t="s">
        <v>31</v>
      </c>
    </row>
    <row r="198" spans="1:8" ht="20.100000000000001" customHeight="1">
      <c r="A198" s="76">
        <v>45670</v>
      </c>
      <c r="B198" s="77">
        <v>45670.408871122636</v>
      </c>
      <c r="C198" s="77"/>
      <c r="D198" s="78" t="s">
        <v>40</v>
      </c>
      <c r="E198" s="79">
        <v>605</v>
      </c>
      <c r="F198" s="80">
        <v>16.774999999999999</v>
      </c>
      <c r="G198" s="78" t="s">
        <v>30</v>
      </c>
      <c r="H198" s="81" t="s">
        <v>31</v>
      </c>
    </row>
    <row r="199" spans="1:8" ht="20.100000000000001" customHeight="1">
      <c r="A199" s="76">
        <v>45670</v>
      </c>
      <c r="B199" s="77">
        <v>45670.408871504478</v>
      </c>
      <c r="C199" s="77"/>
      <c r="D199" s="78" t="s">
        <v>40</v>
      </c>
      <c r="E199" s="79">
        <v>41</v>
      </c>
      <c r="F199" s="80">
        <v>16.77</v>
      </c>
      <c r="G199" s="78" t="s">
        <v>30</v>
      </c>
      <c r="H199" s="81" t="s">
        <v>31</v>
      </c>
    </row>
    <row r="200" spans="1:8" ht="20.100000000000001" customHeight="1">
      <c r="A200" s="76">
        <v>45670</v>
      </c>
      <c r="B200" s="77">
        <v>45670.408871504478</v>
      </c>
      <c r="C200" s="77"/>
      <c r="D200" s="78" t="s">
        <v>40</v>
      </c>
      <c r="E200" s="79">
        <v>503</v>
      </c>
      <c r="F200" s="80">
        <v>16.77</v>
      </c>
      <c r="G200" s="78" t="s">
        <v>30</v>
      </c>
      <c r="H200" s="81" t="s">
        <v>31</v>
      </c>
    </row>
    <row r="201" spans="1:8" ht="20.100000000000001" customHeight="1">
      <c r="A201" s="76">
        <v>45670</v>
      </c>
      <c r="B201" s="77">
        <v>45670.408998715226</v>
      </c>
      <c r="C201" s="77"/>
      <c r="D201" s="78" t="s">
        <v>40</v>
      </c>
      <c r="E201" s="79">
        <v>255</v>
      </c>
      <c r="F201" s="80">
        <v>16.765000000000001</v>
      </c>
      <c r="G201" s="78" t="s">
        <v>30</v>
      </c>
      <c r="H201" s="81" t="s">
        <v>31</v>
      </c>
    </row>
    <row r="202" spans="1:8" ht="20.100000000000001" customHeight="1">
      <c r="A202" s="76">
        <v>45670</v>
      </c>
      <c r="B202" s="77">
        <v>45670.409182442352</v>
      </c>
      <c r="C202" s="77"/>
      <c r="D202" s="78" t="s">
        <v>40</v>
      </c>
      <c r="E202" s="79">
        <v>503</v>
      </c>
      <c r="F202" s="80">
        <v>16.760000000000002</v>
      </c>
      <c r="G202" s="78" t="s">
        <v>30</v>
      </c>
      <c r="H202" s="81" t="s">
        <v>31</v>
      </c>
    </row>
    <row r="203" spans="1:8" ht="20.100000000000001" customHeight="1">
      <c r="A203" s="76">
        <v>45670</v>
      </c>
      <c r="B203" s="77">
        <v>45670.409463669173</v>
      </c>
      <c r="C203" s="77"/>
      <c r="D203" s="78" t="s">
        <v>40</v>
      </c>
      <c r="E203" s="79">
        <v>120</v>
      </c>
      <c r="F203" s="80">
        <v>16.765000000000001</v>
      </c>
      <c r="G203" s="78" t="s">
        <v>30</v>
      </c>
      <c r="H203" s="81" t="s">
        <v>31</v>
      </c>
    </row>
    <row r="204" spans="1:8" ht="20.100000000000001" customHeight="1">
      <c r="A204" s="76">
        <v>45670</v>
      </c>
      <c r="B204" s="77">
        <v>45670.409717777744</v>
      </c>
      <c r="C204" s="77"/>
      <c r="D204" s="78" t="s">
        <v>40</v>
      </c>
      <c r="E204" s="79">
        <v>520</v>
      </c>
      <c r="F204" s="80">
        <v>16.760000000000002</v>
      </c>
      <c r="G204" s="78" t="s">
        <v>30</v>
      </c>
      <c r="H204" s="81" t="s">
        <v>31</v>
      </c>
    </row>
    <row r="205" spans="1:8" ht="20.100000000000001" customHeight="1">
      <c r="A205" s="76">
        <v>45670</v>
      </c>
      <c r="B205" s="77">
        <v>45670.409718206152</v>
      </c>
      <c r="C205" s="77"/>
      <c r="D205" s="78" t="s">
        <v>40</v>
      </c>
      <c r="E205" s="79">
        <v>340</v>
      </c>
      <c r="F205" s="80">
        <v>16.760000000000002</v>
      </c>
      <c r="G205" s="78" t="s">
        <v>30</v>
      </c>
      <c r="H205" s="81" t="s">
        <v>34</v>
      </c>
    </row>
    <row r="206" spans="1:8" ht="20.100000000000001" customHeight="1">
      <c r="A206" s="76">
        <v>45670</v>
      </c>
      <c r="B206" s="77">
        <v>45670.409718206152</v>
      </c>
      <c r="C206" s="77"/>
      <c r="D206" s="78" t="s">
        <v>40</v>
      </c>
      <c r="E206" s="79">
        <v>70</v>
      </c>
      <c r="F206" s="80">
        <v>16.760000000000002</v>
      </c>
      <c r="G206" s="78" t="s">
        <v>30</v>
      </c>
      <c r="H206" s="81" t="s">
        <v>34</v>
      </c>
    </row>
    <row r="207" spans="1:8" ht="20.100000000000001" customHeight="1">
      <c r="A207" s="76">
        <v>45670</v>
      </c>
      <c r="B207" s="77">
        <v>45670.409718206152</v>
      </c>
      <c r="C207" s="77"/>
      <c r="D207" s="78" t="s">
        <v>40</v>
      </c>
      <c r="E207" s="79">
        <v>150</v>
      </c>
      <c r="F207" s="80">
        <v>16.760000000000002</v>
      </c>
      <c r="G207" s="78" t="s">
        <v>30</v>
      </c>
      <c r="H207" s="81" t="s">
        <v>33</v>
      </c>
    </row>
    <row r="208" spans="1:8" ht="20.100000000000001" customHeight="1">
      <c r="A208" s="76">
        <v>45670</v>
      </c>
      <c r="B208" s="77">
        <v>45670.410325810313</v>
      </c>
      <c r="C208" s="77"/>
      <c r="D208" s="78" t="s">
        <v>40</v>
      </c>
      <c r="E208" s="79">
        <v>581</v>
      </c>
      <c r="F208" s="80">
        <v>16.78</v>
      </c>
      <c r="G208" s="78" t="s">
        <v>30</v>
      </c>
      <c r="H208" s="81" t="s">
        <v>31</v>
      </c>
    </row>
    <row r="209" spans="1:8" ht="20.100000000000001" customHeight="1">
      <c r="A209" s="76">
        <v>45670</v>
      </c>
      <c r="B209" s="77">
        <v>45670.410590069368</v>
      </c>
      <c r="C209" s="77"/>
      <c r="D209" s="78" t="s">
        <v>40</v>
      </c>
      <c r="E209" s="79">
        <v>877</v>
      </c>
      <c r="F209" s="80">
        <v>16.785</v>
      </c>
      <c r="G209" s="78" t="s">
        <v>30</v>
      </c>
      <c r="H209" s="81" t="s">
        <v>31</v>
      </c>
    </row>
    <row r="210" spans="1:8" ht="20.100000000000001" customHeight="1">
      <c r="A210" s="76">
        <v>45670</v>
      </c>
      <c r="B210" s="77">
        <v>45670.411297291517</v>
      </c>
      <c r="C210" s="77"/>
      <c r="D210" s="78" t="s">
        <v>40</v>
      </c>
      <c r="E210" s="79">
        <v>300</v>
      </c>
      <c r="F210" s="80">
        <v>16.774999999999999</v>
      </c>
      <c r="G210" s="78" t="s">
        <v>30</v>
      </c>
      <c r="H210" s="81" t="s">
        <v>31</v>
      </c>
    </row>
    <row r="211" spans="1:8" ht="20.100000000000001" customHeight="1">
      <c r="A211" s="76">
        <v>45670</v>
      </c>
      <c r="B211" s="77">
        <v>45670.411832939833</v>
      </c>
      <c r="C211" s="77"/>
      <c r="D211" s="78" t="s">
        <v>40</v>
      </c>
      <c r="E211" s="79">
        <v>131</v>
      </c>
      <c r="F211" s="80">
        <v>16.78</v>
      </c>
      <c r="G211" s="78" t="s">
        <v>30</v>
      </c>
      <c r="H211" s="81" t="s">
        <v>32</v>
      </c>
    </row>
    <row r="212" spans="1:8" ht="20.100000000000001" customHeight="1">
      <c r="A212" s="76">
        <v>45670</v>
      </c>
      <c r="B212" s="77">
        <v>45670.411832939833</v>
      </c>
      <c r="C212" s="77"/>
      <c r="D212" s="78" t="s">
        <v>40</v>
      </c>
      <c r="E212" s="79">
        <v>1298</v>
      </c>
      <c r="F212" s="80">
        <v>16.78</v>
      </c>
      <c r="G212" s="78" t="s">
        <v>30</v>
      </c>
      <c r="H212" s="81" t="s">
        <v>31</v>
      </c>
    </row>
    <row r="213" spans="1:8" ht="20.100000000000001" customHeight="1">
      <c r="A213" s="76">
        <v>45670</v>
      </c>
      <c r="B213" s="77">
        <v>45670.412539525423</v>
      </c>
      <c r="C213" s="77"/>
      <c r="D213" s="78" t="s">
        <v>40</v>
      </c>
      <c r="E213" s="79">
        <v>125</v>
      </c>
      <c r="F213" s="80">
        <v>16.78</v>
      </c>
      <c r="G213" s="78" t="s">
        <v>30</v>
      </c>
      <c r="H213" s="81" t="s">
        <v>32</v>
      </c>
    </row>
    <row r="214" spans="1:8" ht="20.100000000000001" customHeight="1">
      <c r="A214" s="76">
        <v>45670</v>
      </c>
      <c r="B214" s="77">
        <v>45670.412539525423</v>
      </c>
      <c r="C214" s="77"/>
      <c r="D214" s="78" t="s">
        <v>40</v>
      </c>
      <c r="E214" s="79">
        <v>7</v>
      </c>
      <c r="F214" s="80">
        <v>16.78</v>
      </c>
      <c r="G214" s="78" t="s">
        <v>30</v>
      </c>
      <c r="H214" s="81" t="s">
        <v>34</v>
      </c>
    </row>
    <row r="215" spans="1:8" ht="20.100000000000001" customHeight="1">
      <c r="A215" s="76">
        <v>45670</v>
      </c>
      <c r="B215" s="77">
        <v>45670.412539525423</v>
      </c>
      <c r="C215" s="77"/>
      <c r="D215" s="78" t="s">
        <v>40</v>
      </c>
      <c r="E215" s="79">
        <v>126</v>
      </c>
      <c r="F215" s="80">
        <v>16.785</v>
      </c>
      <c r="G215" s="78" t="s">
        <v>30</v>
      </c>
      <c r="H215" s="81" t="s">
        <v>32</v>
      </c>
    </row>
    <row r="216" spans="1:8" ht="20.100000000000001" customHeight="1">
      <c r="A216" s="76">
        <v>45670</v>
      </c>
      <c r="B216" s="77">
        <v>45670.412539525423</v>
      </c>
      <c r="C216" s="77"/>
      <c r="D216" s="78" t="s">
        <v>40</v>
      </c>
      <c r="E216" s="79">
        <v>124</v>
      </c>
      <c r="F216" s="80">
        <v>16.785</v>
      </c>
      <c r="G216" s="78" t="s">
        <v>30</v>
      </c>
      <c r="H216" s="81" t="s">
        <v>32</v>
      </c>
    </row>
    <row r="217" spans="1:8" ht="20.100000000000001" customHeight="1">
      <c r="A217" s="76">
        <v>45670</v>
      </c>
      <c r="B217" s="77">
        <v>45670.412539525423</v>
      </c>
      <c r="C217" s="77"/>
      <c r="D217" s="78" t="s">
        <v>40</v>
      </c>
      <c r="E217" s="79">
        <v>147</v>
      </c>
      <c r="F217" s="80">
        <v>16.785</v>
      </c>
      <c r="G217" s="78" t="s">
        <v>30</v>
      </c>
      <c r="H217" s="81" t="s">
        <v>32</v>
      </c>
    </row>
    <row r="218" spans="1:8" ht="20.100000000000001" customHeight="1">
      <c r="A218" s="76">
        <v>45670</v>
      </c>
      <c r="B218" s="77">
        <v>45670.412539537065</v>
      </c>
      <c r="C218" s="77"/>
      <c r="D218" s="78" t="s">
        <v>40</v>
      </c>
      <c r="E218" s="79">
        <v>573</v>
      </c>
      <c r="F218" s="80">
        <v>16.78</v>
      </c>
      <c r="G218" s="78" t="s">
        <v>30</v>
      </c>
      <c r="H218" s="81" t="s">
        <v>31</v>
      </c>
    </row>
    <row r="219" spans="1:8" ht="20.100000000000001" customHeight="1">
      <c r="A219" s="76">
        <v>45670</v>
      </c>
      <c r="B219" s="77">
        <v>45670.412539606448</v>
      </c>
      <c r="C219" s="77"/>
      <c r="D219" s="78" t="s">
        <v>40</v>
      </c>
      <c r="E219" s="79">
        <v>672</v>
      </c>
      <c r="F219" s="80">
        <v>16.785</v>
      </c>
      <c r="G219" s="78" t="s">
        <v>30</v>
      </c>
      <c r="H219" s="81" t="s">
        <v>34</v>
      </c>
    </row>
    <row r="220" spans="1:8" ht="20.100000000000001" customHeight="1">
      <c r="A220" s="76">
        <v>45670</v>
      </c>
      <c r="B220" s="77">
        <v>45670.413951284718</v>
      </c>
      <c r="C220" s="77"/>
      <c r="D220" s="78" t="s">
        <v>40</v>
      </c>
      <c r="E220" s="79">
        <v>1941</v>
      </c>
      <c r="F220" s="80">
        <v>16.754999999999999</v>
      </c>
      <c r="G220" s="78" t="s">
        <v>30</v>
      </c>
      <c r="H220" s="81" t="s">
        <v>31</v>
      </c>
    </row>
    <row r="221" spans="1:8" ht="20.100000000000001" customHeight="1">
      <c r="A221" s="76">
        <v>45670</v>
      </c>
      <c r="B221" s="77">
        <v>45670.414149872493</v>
      </c>
      <c r="C221" s="77"/>
      <c r="D221" s="78" t="s">
        <v>40</v>
      </c>
      <c r="E221" s="79">
        <v>230</v>
      </c>
      <c r="F221" s="80">
        <v>16.745000000000001</v>
      </c>
      <c r="G221" s="78" t="s">
        <v>30</v>
      </c>
      <c r="H221" s="81" t="s">
        <v>31</v>
      </c>
    </row>
    <row r="222" spans="1:8" ht="20.100000000000001" customHeight="1">
      <c r="A222" s="76">
        <v>45670</v>
      </c>
      <c r="B222" s="77">
        <v>45670.414728831034</v>
      </c>
      <c r="C222" s="77"/>
      <c r="D222" s="78" t="s">
        <v>40</v>
      </c>
      <c r="E222" s="79">
        <v>686</v>
      </c>
      <c r="F222" s="80">
        <v>16.75</v>
      </c>
      <c r="G222" s="78" t="s">
        <v>30</v>
      </c>
      <c r="H222" s="81" t="s">
        <v>31</v>
      </c>
    </row>
    <row r="223" spans="1:8" ht="20.100000000000001" customHeight="1">
      <c r="A223" s="76">
        <v>45670</v>
      </c>
      <c r="B223" s="77">
        <v>45670.416240243241</v>
      </c>
      <c r="C223" s="77"/>
      <c r="D223" s="78" t="s">
        <v>40</v>
      </c>
      <c r="E223" s="79">
        <v>335</v>
      </c>
      <c r="F223" s="80">
        <v>16.760000000000002</v>
      </c>
      <c r="G223" s="78" t="s">
        <v>30</v>
      </c>
      <c r="H223" s="81" t="s">
        <v>34</v>
      </c>
    </row>
    <row r="224" spans="1:8" ht="20.100000000000001" customHeight="1">
      <c r="A224" s="76">
        <v>45670</v>
      </c>
      <c r="B224" s="77">
        <v>45670.416240266059</v>
      </c>
      <c r="C224" s="77"/>
      <c r="D224" s="78" t="s">
        <v>40</v>
      </c>
      <c r="E224" s="79">
        <v>1444</v>
      </c>
      <c r="F224" s="80">
        <v>16.760000000000002</v>
      </c>
      <c r="G224" s="78" t="s">
        <v>30</v>
      </c>
      <c r="H224" s="81" t="s">
        <v>31</v>
      </c>
    </row>
    <row r="225" spans="1:8" ht="20.100000000000001" customHeight="1">
      <c r="A225" s="76">
        <v>45670</v>
      </c>
      <c r="B225" s="77">
        <v>45670.416381574236</v>
      </c>
      <c r="C225" s="77"/>
      <c r="D225" s="78" t="s">
        <v>40</v>
      </c>
      <c r="E225" s="79">
        <v>93</v>
      </c>
      <c r="F225" s="80">
        <v>16.760000000000002</v>
      </c>
      <c r="G225" s="78" t="s">
        <v>30</v>
      </c>
      <c r="H225" s="81" t="s">
        <v>31</v>
      </c>
    </row>
    <row r="226" spans="1:8" ht="20.100000000000001" customHeight="1">
      <c r="A226" s="76">
        <v>45670</v>
      </c>
      <c r="B226" s="77">
        <v>45670.417157511692</v>
      </c>
      <c r="C226" s="77"/>
      <c r="D226" s="78" t="s">
        <v>40</v>
      </c>
      <c r="E226" s="79">
        <v>1987</v>
      </c>
      <c r="F226" s="80">
        <v>16.77</v>
      </c>
      <c r="G226" s="78" t="s">
        <v>30</v>
      </c>
      <c r="H226" s="81" t="s">
        <v>31</v>
      </c>
    </row>
    <row r="227" spans="1:8" ht="20.100000000000001" customHeight="1">
      <c r="A227" s="76">
        <v>45670</v>
      </c>
      <c r="B227" s="77">
        <v>45670.418187951203</v>
      </c>
      <c r="C227" s="77"/>
      <c r="D227" s="78" t="s">
        <v>40</v>
      </c>
      <c r="E227" s="79">
        <v>1659</v>
      </c>
      <c r="F227" s="80">
        <v>16.78</v>
      </c>
      <c r="G227" s="78" t="s">
        <v>30</v>
      </c>
      <c r="H227" s="81" t="s">
        <v>31</v>
      </c>
    </row>
    <row r="228" spans="1:8" ht="20.100000000000001" customHeight="1">
      <c r="A228" s="76">
        <v>45670</v>
      </c>
      <c r="B228" s="77">
        <v>45670.419004282448</v>
      </c>
      <c r="C228" s="77"/>
      <c r="D228" s="78" t="s">
        <v>40</v>
      </c>
      <c r="E228" s="79">
        <v>230</v>
      </c>
      <c r="F228" s="80">
        <v>16.774999999999999</v>
      </c>
      <c r="G228" s="78" t="s">
        <v>30</v>
      </c>
      <c r="H228" s="81" t="s">
        <v>31</v>
      </c>
    </row>
    <row r="229" spans="1:8" ht="20.100000000000001" customHeight="1">
      <c r="A229" s="76">
        <v>45670</v>
      </c>
      <c r="B229" s="77">
        <v>45670.419254571665</v>
      </c>
      <c r="C229" s="77"/>
      <c r="D229" s="78" t="s">
        <v>40</v>
      </c>
      <c r="E229" s="79">
        <v>600</v>
      </c>
      <c r="F229" s="80">
        <v>16.77</v>
      </c>
      <c r="G229" s="78" t="s">
        <v>30</v>
      </c>
      <c r="H229" s="81" t="s">
        <v>31</v>
      </c>
    </row>
    <row r="230" spans="1:8" ht="20.100000000000001" customHeight="1">
      <c r="A230" s="76">
        <v>45670</v>
      </c>
      <c r="B230" s="77">
        <v>45670.419762094971</v>
      </c>
      <c r="C230" s="77"/>
      <c r="D230" s="78" t="s">
        <v>40</v>
      </c>
      <c r="E230" s="79">
        <v>522</v>
      </c>
      <c r="F230" s="80">
        <v>16.765000000000001</v>
      </c>
      <c r="G230" s="78" t="s">
        <v>30</v>
      </c>
      <c r="H230" s="81" t="s">
        <v>31</v>
      </c>
    </row>
    <row r="231" spans="1:8" ht="20.100000000000001" customHeight="1">
      <c r="A231" s="76">
        <v>45670</v>
      </c>
      <c r="B231" s="77">
        <v>45670.420223402791</v>
      </c>
      <c r="C231" s="77"/>
      <c r="D231" s="78" t="s">
        <v>40</v>
      </c>
      <c r="E231" s="79">
        <v>526</v>
      </c>
      <c r="F231" s="80">
        <v>16.765000000000001</v>
      </c>
      <c r="G231" s="78" t="s">
        <v>30</v>
      </c>
      <c r="H231" s="81" t="s">
        <v>31</v>
      </c>
    </row>
    <row r="232" spans="1:8" ht="20.100000000000001" customHeight="1">
      <c r="A232" s="76">
        <v>45670</v>
      </c>
      <c r="B232" s="77">
        <v>45670.420306666754</v>
      </c>
      <c r="C232" s="77"/>
      <c r="D232" s="78" t="s">
        <v>40</v>
      </c>
      <c r="E232" s="79">
        <v>125</v>
      </c>
      <c r="F232" s="80">
        <v>16.774999999999999</v>
      </c>
      <c r="G232" s="78" t="s">
        <v>30</v>
      </c>
      <c r="H232" s="81" t="s">
        <v>32</v>
      </c>
    </row>
    <row r="233" spans="1:8" ht="20.100000000000001" customHeight="1">
      <c r="A233" s="76">
        <v>45670</v>
      </c>
      <c r="B233" s="77">
        <v>45670.420306666754</v>
      </c>
      <c r="C233" s="77"/>
      <c r="D233" s="78" t="s">
        <v>40</v>
      </c>
      <c r="E233" s="79">
        <v>219</v>
      </c>
      <c r="F233" s="80">
        <v>16.774999999999999</v>
      </c>
      <c r="G233" s="78" t="s">
        <v>30</v>
      </c>
      <c r="H233" s="81" t="s">
        <v>32</v>
      </c>
    </row>
    <row r="234" spans="1:8" ht="20.100000000000001" customHeight="1">
      <c r="A234" s="76">
        <v>45670</v>
      </c>
      <c r="B234" s="77">
        <v>45670.420318645891</v>
      </c>
      <c r="C234" s="77"/>
      <c r="D234" s="78" t="s">
        <v>40</v>
      </c>
      <c r="E234" s="79">
        <v>135</v>
      </c>
      <c r="F234" s="80">
        <v>16.774999999999999</v>
      </c>
      <c r="G234" s="78" t="s">
        <v>30</v>
      </c>
      <c r="H234" s="81" t="s">
        <v>32</v>
      </c>
    </row>
    <row r="235" spans="1:8" ht="20.100000000000001" customHeight="1">
      <c r="A235" s="76">
        <v>45670</v>
      </c>
      <c r="B235" s="77">
        <v>45670.420318645891</v>
      </c>
      <c r="C235" s="77"/>
      <c r="D235" s="78" t="s">
        <v>40</v>
      </c>
      <c r="E235" s="79">
        <v>219</v>
      </c>
      <c r="F235" s="80">
        <v>16.774999999999999</v>
      </c>
      <c r="G235" s="78" t="s">
        <v>30</v>
      </c>
      <c r="H235" s="81" t="s">
        <v>32</v>
      </c>
    </row>
    <row r="236" spans="1:8" ht="20.100000000000001" customHeight="1">
      <c r="A236" s="76">
        <v>45670</v>
      </c>
      <c r="B236" s="77">
        <v>45670.420318645891</v>
      </c>
      <c r="C236" s="77"/>
      <c r="D236" s="78" t="s">
        <v>40</v>
      </c>
      <c r="E236" s="79">
        <v>126</v>
      </c>
      <c r="F236" s="80">
        <v>16.774999999999999</v>
      </c>
      <c r="G236" s="78" t="s">
        <v>30</v>
      </c>
      <c r="H236" s="81" t="s">
        <v>32</v>
      </c>
    </row>
    <row r="237" spans="1:8" ht="20.100000000000001" customHeight="1">
      <c r="A237" s="76">
        <v>45670</v>
      </c>
      <c r="B237" s="77">
        <v>45670.420318645891</v>
      </c>
      <c r="C237" s="77"/>
      <c r="D237" s="78" t="s">
        <v>40</v>
      </c>
      <c r="E237" s="79">
        <v>122</v>
      </c>
      <c r="F237" s="80">
        <v>16.774999999999999</v>
      </c>
      <c r="G237" s="78" t="s">
        <v>30</v>
      </c>
      <c r="H237" s="81" t="s">
        <v>32</v>
      </c>
    </row>
    <row r="238" spans="1:8" ht="20.100000000000001" customHeight="1">
      <c r="A238" s="76">
        <v>45670</v>
      </c>
      <c r="B238" s="77">
        <v>45670.420318645891</v>
      </c>
      <c r="C238" s="77"/>
      <c r="D238" s="78" t="s">
        <v>40</v>
      </c>
      <c r="E238" s="79">
        <v>716</v>
      </c>
      <c r="F238" s="80">
        <v>16.774999999999999</v>
      </c>
      <c r="G238" s="78" t="s">
        <v>30</v>
      </c>
      <c r="H238" s="81" t="s">
        <v>32</v>
      </c>
    </row>
    <row r="239" spans="1:8" ht="20.100000000000001" customHeight="1">
      <c r="A239" s="76">
        <v>45670</v>
      </c>
      <c r="B239" s="77">
        <v>45670.421316944528</v>
      </c>
      <c r="C239" s="77"/>
      <c r="D239" s="78" t="s">
        <v>40</v>
      </c>
      <c r="E239" s="79">
        <v>522</v>
      </c>
      <c r="F239" s="80">
        <v>16.785</v>
      </c>
      <c r="G239" s="78" t="s">
        <v>30</v>
      </c>
      <c r="H239" s="81" t="s">
        <v>31</v>
      </c>
    </row>
    <row r="240" spans="1:8" ht="20.100000000000001" customHeight="1">
      <c r="A240" s="76">
        <v>45670</v>
      </c>
      <c r="B240" s="77">
        <v>45670.421718379483</v>
      </c>
      <c r="C240" s="77"/>
      <c r="D240" s="78" t="s">
        <v>40</v>
      </c>
      <c r="E240" s="79">
        <v>1424</v>
      </c>
      <c r="F240" s="80">
        <v>16.785</v>
      </c>
      <c r="G240" s="78" t="s">
        <v>30</v>
      </c>
      <c r="H240" s="81" t="s">
        <v>31</v>
      </c>
    </row>
    <row r="241" spans="1:8" ht="20.100000000000001" customHeight="1">
      <c r="A241" s="76">
        <v>45670</v>
      </c>
      <c r="B241" s="77">
        <v>45670.42205787031</v>
      </c>
      <c r="C241" s="77"/>
      <c r="D241" s="78" t="s">
        <v>40</v>
      </c>
      <c r="E241" s="79">
        <v>582</v>
      </c>
      <c r="F241" s="80">
        <v>16.78</v>
      </c>
      <c r="G241" s="78" t="s">
        <v>30</v>
      </c>
      <c r="H241" s="81" t="s">
        <v>31</v>
      </c>
    </row>
    <row r="242" spans="1:8" ht="20.100000000000001" customHeight="1">
      <c r="A242" s="76">
        <v>45670</v>
      </c>
      <c r="B242" s="77">
        <v>45670.422777812462</v>
      </c>
      <c r="C242" s="77"/>
      <c r="D242" s="78" t="s">
        <v>40</v>
      </c>
      <c r="E242" s="79">
        <v>120</v>
      </c>
      <c r="F242" s="80">
        <v>16.78</v>
      </c>
      <c r="G242" s="78" t="s">
        <v>30</v>
      </c>
      <c r="H242" s="81" t="s">
        <v>34</v>
      </c>
    </row>
    <row r="243" spans="1:8" ht="20.100000000000001" customHeight="1">
      <c r="A243" s="76">
        <v>45670</v>
      </c>
      <c r="B243" s="77">
        <v>45670.422777812462</v>
      </c>
      <c r="C243" s="77"/>
      <c r="D243" s="78" t="s">
        <v>40</v>
      </c>
      <c r="E243" s="79">
        <v>7</v>
      </c>
      <c r="F243" s="80">
        <v>16.78</v>
      </c>
      <c r="G243" s="78" t="s">
        <v>30</v>
      </c>
      <c r="H243" s="81" t="s">
        <v>34</v>
      </c>
    </row>
    <row r="244" spans="1:8" ht="20.100000000000001" customHeight="1">
      <c r="A244" s="76">
        <v>45670</v>
      </c>
      <c r="B244" s="77">
        <v>45670.422777812462</v>
      </c>
      <c r="C244" s="77"/>
      <c r="D244" s="78" t="s">
        <v>40</v>
      </c>
      <c r="E244" s="79">
        <v>127</v>
      </c>
      <c r="F244" s="80">
        <v>16.78</v>
      </c>
      <c r="G244" s="78" t="s">
        <v>30</v>
      </c>
      <c r="H244" s="81" t="s">
        <v>34</v>
      </c>
    </row>
    <row r="245" spans="1:8" ht="20.100000000000001" customHeight="1">
      <c r="A245" s="76">
        <v>45670</v>
      </c>
      <c r="B245" s="77">
        <v>45670.422777812462</v>
      </c>
      <c r="C245" s="77"/>
      <c r="D245" s="78" t="s">
        <v>40</v>
      </c>
      <c r="E245" s="79">
        <v>87</v>
      </c>
      <c r="F245" s="80">
        <v>16.78</v>
      </c>
      <c r="G245" s="78" t="s">
        <v>30</v>
      </c>
      <c r="H245" s="81" t="s">
        <v>34</v>
      </c>
    </row>
    <row r="246" spans="1:8" ht="20.100000000000001" customHeight="1">
      <c r="A246" s="76">
        <v>45670</v>
      </c>
      <c r="B246" s="77">
        <v>45670.422777812462</v>
      </c>
      <c r="C246" s="77"/>
      <c r="D246" s="78" t="s">
        <v>40</v>
      </c>
      <c r="E246" s="79">
        <v>87</v>
      </c>
      <c r="F246" s="80">
        <v>16.78</v>
      </c>
      <c r="G246" s="78" t="s">
        <v>30</v>
      </c>
      <c r="H246" s="81" t="s">
        <v>34</v>
      </c>
    </row>
    <row r="247" spans="1:8" ht="20.100000000000001" customHeight="1">
      <c r="A247" s="76">
        <v>45670</v>
      </c>
      <c r="B247" s="77">
        <v>45670.422777812462</v>
      </c>
      <c r="C247" s="77"/>
      <c r="D247" s="78" t="s">
        <v>40</v>
      </c>
      <c r="E247" s="79">
        <v>1076</v>
      </c>
      <c r="F247" s="80">
        <v>16.78</v>
      </c>
      <c r="G247" s="78" t="s">
        <v>30</v>
      </c>
      <c r="H247" s="81" t="s">
        <v>31</v>
      </c>
    </row>
    <row r="248" spans="1:8" ht="20.100000000000001" customHeight="1">
      <c r="A248" s="76">
        <v>45670</v>
      </c>
      <c r="B248" s="77">
        <v>45670.422897534911</v>
      </c>
      <c r="C248" s="77"/>
      <c r="D248" s="78" t="s">
        <v>40</v>
      </c>
      <c r="E248" s="79">
        <v>278</v>
      </c>
      <c r="F248" s="80">
        <v>16.77</v>
      </c>
      <c r="G248" s="78" t="s">
        <v>30</v>
      </c>
      <c r="H248" s="81" t="s">
        <v>31</v>
      </c>
    </row>
    <row r="249" spans="1:8" ht="20.100000000000001" customHeight="1">
      <c r="A249" s="76">
        <v>45670</v>
      </c>
      <c r="B249" s="77">
        <v>45670.423735439777</v>
      </c>
      <c r="C249" s="77"/>
      <c r="D249" s="78" t="s">
        <v>40</v>
      </c>
      <c r="E249" s="79">
        <v>570</v>
      </c>
      <c r="F249" s="80">
        <v>16.765000000000001</v>
      </c>
      <c r="G249" s="78" t="s">
        <v>30</v>
      </c>
      <c r="H249" s="81" t="s">
        <v>31</v>
      </c>
    </row>
    <row r="250" spans="1:8" ht="20.100000000000001" customHeight="1">
      <c r="A250" s="76">
        <v>45670</v>
      </c>
      <c r="B250" s="77">
        <v>45670.4239224419</v>
      </c>
      <c r="C250" s="77"/>
      <c r="D250" s="78" t="s">
        <v>40</v>
      </c>
      <c r="E250" s="79">
        <v>507</v>
      </c>
      <c r="F250" s="80">
        <v>16.765000000000001</v>
      </c>
      <c r="G250" s="78" t="s">
        <v>30</v>
      </c>
      <c r="H250" s="81" t="s">
        <v>31</v>
      </c>
    </row>
    <row r="251" spans="1:8" ht="20.100000000000001" customHeight="1">
      <c r="A251" s="76">
        <v>45670</v>
      </c>
      <c r="B251" s="77">
        <v>45670.424485682976</v>
      </c>
      <c r="C251" s="77"/>
      <c r="D251" s="78" t="s">
        <v>40</v>
      </c>
      <c r="E251" s="79">
        <v>662</v>
      </c>
      <c r="F251" s="80">
        <v>16.760000000000002</v>
      </c>
      <c r="G251" s="78" t="s">
        <v>30</v>
      </c>
      <c r="H251" s="81" t="s">
        <v>31</v>
      </c>
    </row>
    <row r="252" spans="1:8" ht="20.100000000000001" customHeight="1">
      <c r="A252" s="76">
        <v>45670</v>
      </c>
      <c r="B252" s="77">
        <v>45670.425454571843</v>
      </c>
      <c r="C252" s="77"/>
      <c r="D252" s="78" t="s">
        <v>40</v>
      </c>
      <c r="E252" s="79">
        <v>313</v>
      </c>
      <c r="F252" s="80">
        <v>16.760000000000002</v>
      </c>
      <c r="G252" s="78" t="s">
        <v>30</v>
      </c>
      <c r="H252" s="81" t="s">
        <v>34</v>
      </c>
    </row>
    <row r="253" spans="1:8" ht="20.100000000000001" customHeight="1">
      <c r="A253" s="76">
        <v>45670</v>
      </c>
      <c r="B253" s="77">
        <v>45670.425454571843</v>
      </c>
      <c r="C253" s="77"/>
      <c r="D253" s="78" t="s">
        <v>40</v>
      </c>
      <c r="E253" s="79">
        <v>255</v>
      </c>
      <c r="F253" s="80">
        <v>16.760000000000002</v>
      </c>
      <c r="G253" s="78" t="s">
        <v>30</v>
      </c>
      <c r="H253" s="81" t="s">
        <v>33</v>
      </c>
    </row>
    <row r="254" spans="1:8" ht="20.100000000000001" customHeight="1">
      <c r="A254" s="76">
        <v>45670</v>
      </c>
      <c r="B254" s="77">
        <v>45670.425454536919</v>
      </c>
      <c r="C254" s="77"/>
      <c r="D254" s="78" t="s">
        <v>40</v>
      </c>
      <c r="E254" s="79">
        <v>1686</v>
      </c>
      <c r="F254" s="80">
        <v>16.760000000000002</v>
      </c>
      <c r="G254" s="78" t="s">
        <v>30</v>
      </c>
      <c r="H254" s="81" t="s">
        <v>31</v>
      </c>
    </row>
    <row r="255" spans="1:8" ht="20.100000000000001" customHeight="1">
      <c r="A255" s="76">
        <v>45670</v>
      </c>
      <c r="B255" s="77">
        <v>45670.426197789144</v>
      </c>
      <c r="C255" s="77"/>
      <c r="D255" s="78" t="s">
        <v>40</v>
      </c>
      <c r="E255" s="79">
        <v>568</v>
      </c>
      <c r="F255" s="80">
        <v>16.77</v>
      </c>
      <c r="G255" s="78" t="s">
        <v>30</v>
      </c>
      <c r="H255" s="81" t="s">
        <v>31</v>
      </c>
    </row>
    <row r="256" spans="1:8" ht="20.100000000000001" customHeight="1">
      <c r="A256" s="76">
        <v>45670</v>
      </c>
      <c r="B256" s="77">
        <v>45670.426708298735</v>
      </c>
      <c r="C256" s="77"/>
      <c r="D256" s="78" t="s">
        <v>40</v>
      </c>
      <c r="E256" s="79">
        <v>530</v>
      </c>
      <c r="F256" s="80">
        <v>16.774999999999999</v>
      </c>
      <c r="G256" s="78" t="s">
        <v>30</v>
      </c>
      <c r="H256" s="81" t="s">
        <v>31</v>
      </c>
    </row>
    <row r="257" spans="1:8" ht="20.100000000000001" customHeight="1">
      <c r="A257" s="76">
        <v>45670</v>
      </c>
      <c r="B257" s="77">
        <v>45670.426713367924</v>
      </c>
      <c r="C257" s="77"/>
      <c r="D257" s="78" t="s">
        <v>40</v>
      </c>
      <c r="E257" s="79">
        <v>526</v>
      </c>
      <c r="F257" s="80">
        <v>16.77</v>
      </c>
      <c r="G257" s="78" t="s">
        <v>30</v>
      </c>
      <c r="H257" s="81" t="s">
        <v>31</v>
      </c>
    </row>
    <row r="258" spans="1:8" ht="20.100000000000001" customHeight="1">
      <c r="A258" s="76">
        <v>45670</v>
      </c>
      <c r="B258" s="77">
        <v>45670.427087997552</v>
      </c>
      <c r="C258" s="77"/>
      <c r="D258" s="78" t="s">
        <v>40</v>
      </c>
      <c r="E258" s="79">
        <v>496</v>
      </c>
      <c r="F258" s="80">
        <v>16.765000000000001</v>
      </c>
      <c r="G258" s="78" t="s">
        <v>30</v>
      </c>
      <c r="H258" s="81" t="s">
        <v>31</v>
      </c>
    </row>
    <row r="259" spans="1:8" ht="20.100000000000001" customHeight="1">
      <c r="A259" s="76">
        <v>45670</v>
      </c>
      <c r="B259" s="77">
        <v>45670.427113275509</v>
      </c>
      <c r="C259" s="77"/>
      <c r="D259" s="78" t="s">
        <v>40</v>
      </c>
      <c r="E259" s="79">
        <v>574</v>
      </c>
      <c r="F259" s="80">
        <v>16.760000000000002</v>
      </c>
      <c r="G259" s="78" t="s">
        <v>30</v>
      </c>
      <c r="H259" s="81" t="s">
        <v>31</v>
      </c>
    </row>
    <row r="260" spans="1:8" ht="20.100000000000001" customHeight="1">
      <c r="A260" s="76">
        <v>45670</v>
      </c>
      <c r="B260" s="77">
        <v>45670.427906875033</v>
      </c>
      <c r="C260" s="77"/>
      <c r="D260" s="78" t="s">
        <v>40</v>
      </c>
      <c r="E260" s="79">
        <v>468</v>
      </c>
      <c r="F260" s="80">
        <v>16.760000000000002</v>
      </c>
      <c r="G260" s="78" t="s">
        <v>30</v>
      </c>
      <c r="H260" s="81" t="s">
        <v>31</v>
      </c>
    </row>
    <row r="261" spans="1:8" ht="20.100000000000001" customHeight="1">
      <c r="A261" s="76">
        <v>45670</v>
      </c>
      <c r="B261" s="77">
        <v>45670.427908819634</v>
      </c>
      <c r="C261" s="77"/>
      <c r="D261" s="78" t="s">
        <v>40</v>
      </c>
      <c r="E261" s="79">
        <v>19</v>
      </c>
      <c r="F261" s="80">
        <v>16.760000000000002</v>
      </c>
      <c r="G261" s="78" t="s">
        <v>30</v>
      </c>
      <c r="H261" s="81" t="s">
        <v>31</v>
      </c>
    </row>
    <row r="262" spans="1:8" ht="20.100000000000001" customHeight="1">
      <c r="A262" s="76">
        <v>45670</v>
      </c>
      <c r="B262" s="77">
        <v>45670.427908819634</v>
      </c>
      <c r="C262" s="77"/>
      <c r="D262" s="78" t="s">
        <v>40</v>
      </c>
      <c r="E262" s="79">
        <v>100</v>
      </c>
      <c r="F262" s="80">
        <v>16.760000000000002</v>
      </c>
      <c r="G262" s="78" t="s">
        <v>30</v>
      </c>
      <c r="H262" s="81" t="s">
        <v>31</v>
      </c>
    </row>
    <row r="263" spans="1:8" ht="20.100000000000001" customHeight="1">
      <c r="A263" s="76">
        <v>45670</v>
      </c>
      <c r="B263" s="77">
        <v>45670.427908819634</v>
      </c>
      <c r="C263" s="77"/>
      <c r="D263" s="78" t="s">
        <v>40</v>
      </c>
      <c r="E263" s="79">
        <v>23</v>
      </c>
      <c r="F263" s="80">
        <v>16.760000000000002</v>
      </c>
      <c r="G263" s="78" t="s">
        <v>30</v>
      </c>
      <c r="H263" s="81" t="s">
        <v>31</v>
      </c>
    </row>
    <row r="264" spans="1:8" ht="20.100000000000001" customHeight="1">
      <c r="A264" s="76">
        <v>45670</v>
      </c>
      <c r="B264" s="77">
        <v>45670.427908819634</v>
      </c>
      <c r="C264" s="77"/>
      <c r="D264" s="78" t="s">
        <v>40</v>
      </c>
      <c r="E264" s="79">
        <v>427</v>
      </c>
      <c r="F264" s="80">
        <v>16.760000000000002</v>
      </c>
      <c r="G264" s="78" t="s">
        <v>30</v>
      </c>
      <c r="H264" s="81" t="s">
        <v>31</v>
      </c>
    </row>
    <row r="265" spans="1:8" ht="20.100000000000001" customHeight="1">
      <c r="A265" s="76">
        <v>45670</v>
      </c>
      <c r="B265" s="77">
        <v>45670.429132847115</v>
      </c>
      <c r="C265" s="77"/>
      <c r="D265" s="78" t="s">
        <v>40</v>
      </c>
      <c r="E265" s="79">
        <v>20</v>
      </c>
      <c r="F265" s="80">
        <v>16.765000000000001</v>
      </c>
      <c r="G265" s="78" t="s">
        <v>30</v>
      </c>
      <c r="H265" s="81" t="s">
        <v>34</v>
      </c>
    </row>
    <row r="266" spans="1:8" ht="20.100000000000001" customHeight="1">
      <c r="A266" s="76">
        <v>45670</v>
      </c>
      <c r="B266" s="77">
        <v>45670.429132847115</v>
      </c>
      <c r="C266" s="77"/>
      <c r="D266" s="78" t="s">
        <v>40</v>
      </c>
      <c r="E266" s="79">
        <v>97</v>
      </c>
      <c r="F266" s="80">
        <v>16.765000000000001</v>
      </c>
      <c r="G266" s="78" t="s">
        <v>30</v>
      </c>
      <c r="H266" s="81" t="s">
        <v>34</v>
      </c>
    </row>
    <row r="267" spans="1:8" ht="20.100000000000001" customHeight="1">
      <c r="A267" s="76">
        <v>45670</v>
      </c>
      <c r="B267" s="77">
        <v>45670.429132847115</v>
      </c>
      <c r="C267" s="77"/>
      <c r="D267" s="78" t="s">
        <v>40</v>
      </c>
      <c r="E267" s="79">
        <v>94</v>
      </c>
      <c r="F267" s="80">
        <v>16.765000000000001</v>
      </c>
      <c r="G267" s="78" t="s">
        <v>30</v>
      </c>
      <c r="H267" s="81" t="s">
        <v>34</v>
      </c>
    </row>
    <row r="268" spans="1:8" ht="20.100000000000001" customHeight="1">
      <c r="A268" s="76">
        <v>45670</v>
      </c>
      <c r="B268" s="77">
        <v>45670.429132847115</v>
      </c>
      <c r="C268" s="77"/>
      <c r="D268" s="78" t="s">
        <v>40</v>
      </c>
      <c r="E268" s="79">
        <v>1346</v>
      </c>
      <c r="F268" s="80">
        <v>16.765000000000001</v>
      </c>
      <c r="G268" s="78" t="s">
        <v>30</v>
      </c>
      <c r="H268" s="81" t="s">
        <v>31</v>
      </c>
    </row>
    <row r="269" spans="1:8" ht="20.100000000000001" customHeight="1">
      <c r="A269" s="76">
        <v>45670</v>
      </c>
      <c r="B269" s="77">
        <v>45670.429425728973</v>
      </c>
      <c r="C269" s="77"/>
      <c r="D269" s="78" t="s">
        <v>40</v>
      </c>
      <c r="E269" s="79">
        <v>439</v>
      </c>
      <c r="F269" s="80">
        <v>16.760000000000002</v>
      </c>
      <c r="G269" s="78" t="s">
        <v>30</v>
      </c>
      <c r="H269" s="81" t="s">
        <v>31</v>
      </c>
    </row>
    <row r="270" spans="1:8" ht="20.100000000000001" customHeight="1">
      <c r="A270" s="76">
        <v>45670</v>
      </c>
      <c r="B270" s="77">
        <v>45670.429434016347</v>
      </c>
      <c r="C270" s="77"/>
      <c r="D270" s="78" t="s">
        <v>40</v>
      </c>
      <c r="E270" s="79">
        <v>83</v>
      </c>
      <c r="F270" s="80">
        <v>16.75</v>
      </c>
      <c r="G270" s="78" t="s">
        <v>30</v>
      </c>
      <c r="H270" s="81" t="s">
        <v>31</v>
      </c>
    </row>
    <row r="271" spans="1:8" ht="20.100000000000001" customHeight="1">
      <c r="A271" s="76">
        <v>45670</v>
      </c>
      <c r="B271" s="77">
        <v>45670.429727639072</v>
      </c>
      <c r="C271" s="77"/>
      <c r="D271" s="78" t="s">
        <v>40</v>
      </c>
      <c r="E271" s="79">
        <v>479</v>
      </c>
      <c r="F271" s="80">
        <v>16.739999999999998</v>
      </c>
      <c r="G271" s="78" t="s">
        <v>30</v>
      </c>
      <c r="H271" s="81" t="s">
        <v>31</v>
      </c>
    </row>
    <row r="272" spans="1:8" ht="20.100000000000001" customHeight="1">
      <c r="A272" s="76">
        <v>45670</v>
      </c>
      <c r="B272" s="77">
        <v>45670.430898286868</v>
      </c>
      <c r="C272" s="77"/>
      <c r="D272" s="78" t="s">
        <v>40</v>
      </c>
      <c r="E272" s="79">
        <v>131</v>
      </c>
      <c r="F272" s="80">
        <v>16.739999999999998</v>
      </c>
      <c r="G272" s="78" t="s">
        <v>30</v>
      </c>
      <c r="H272" s="81" t="s">
        <v>32</v>
      </c>
    </row>
    <row r="273" spans="1:8" ht="20.100000000000001" customHeight="1">
      <c r="A273" s="76">
        <v>45670</v>
      </c>
      <c r="B273" s="77">
        <v>45670.430898286868</v>
      </c>
      <c r="C273" s="77"/>
      <c r="D273" s="78" t="s">
        <v>40</v>
      </c>
      <c r="E273" s="79">
        <v>219</v>
      </c>
      <c r="F273" s="80">
        <v>16.739999999999998</v>
      </c>
      <c r="G273" s="78" t="s">
        <v>30</v>
      </c>
      <c r="H273" s="81" t="s">
        <v>32</v>
      </c>
    </row>
    <row r="274" spans="1:8" ht="20.100000000000001" customHeight="1">
      <c r="A274" s="76">
        <v>45670</v>
      </c>
      <c r="B274" s="77">
        <v>45670.430898286868</v>
      </c>
      <c r="C274" s="77"/>
      <c r="D274" s="78" t="s">
        <v>40</v>
      </c>
      <c r="E274" s="79">
        <v>126</v>
      </c>
      <c r="F274" s="80">
        <v>16.739999999999998</v>
      </c>
      <c r="G274" s="78" t="s">
        <v>30</v>
      </c>
      <c r="H274" s="81" t="s">
        <v>33</v>
      </c>
    </row>
    <row r="275" spans="1:8" ht="20.100000000000001" customHeight="1">
      <c r="A275" s="76">
        <v>45670</v>
      </c>
      <c r="B275" s="77">
        <v>45670.430898286868</v>
      </c>
      <c r="C275" s="77"/>
      <c r="D275" s="78" t="s">
        <v>40</v>
      </c>
      <c r="E275" s="79">
        <v>133</v>
      </c>
      <c r="F275" s="80">
        <v>16.739999999999998</v>
      </c>
      <c r="G275" s="78" t="s">
        <v>30</v>
      </c>
      <c r="H275" s="81" t="s">
        <v>32</v>
      </c>
    </row>
    <row r="276" spans="1:8" ht="20.100000000000001" customHeight="1">
      <c r="A276" s="76">
        <v>45670</v>
      </c>
      <c r="B276" s="77">
        <v>45670.430898286868</v>
      </c>
      <c r="C276" s="77"/>
      <c r="D276" s="78" t="s">
        <v>40</v>
      </c>
      <c r="E276" s="79">
        <v>404</v>
      </c>
      <c r="F276" s="80">
        <v>16.739999999999998</v>
      </c>
      <c r="G276" s="78" t="s">
        <v>30</v>
      </c>
      <c r="H276" s="81" t="s">
        <v>33</v>
      </c>
    </row>
    <row r="277" spans="1:8" ht="20.100000000000001" customHeight="1">
      <c r="A277" s="76">
        <v>45670</v>
      </c>
      <c r="B277" s="77">
        <v>45670.430898298509</v>
      </c>
      <c r="C277" s="77"/>
      <c r="D277" s="78" t="s">
        <v>40</v>
      </c>
      <c r="E277" s="79">
        <v>505</v>
      </c>
      <c r="F277" s="80">
        <v>16.734999999999999</v>
      </c>
      <c r="G277" s="78" t="s">
        <v>30</v>
      </c>
      <c r="H277" s="81" t="s">
        <v>31</v>
      </c>
    </row>
    <row r="278" spans="1:8" ht="20.100000000000001" customHeight="1">
      <c r="A278" s="76">
        <v>45670</v>
      </c>
      <c r="B278" s="77">
        <v>45670.430898367893</v>
      </c>
      <c r="C278" s="77"/>
      <c r="D278" s="78" t="s">
        <v>40</v>
      </c>
      <c r="E278" s="79">
        <v>131</v>
      </c>
      <c r="F278" s="80">
        <v>16.739999999999998</v>
      </c>
      <c r="G278" s="78" t="s">
        <v>30</v>
      </c>
      <c r="H278" s="81" t="s">
        <v>32</v>
      </c>
    </row>
    <row r="279" spans="1:8" ht="20.100000000000001" customHeight="1">
      <c r="A279" s="76">
        <v>45670</v>
      </c>
      <c r="B279" s="77">
        <v>45670.430898367893</v>
      </c>
      <c r="C279" s="77"/>
      <c r="D279" s="78" t="s">
        <v>40</v>
      </c>
      <c r="E279" s="79">
        <v>132</v>
      </c>
      <c r="F279" s="80">
        <v>16.739999999999998</v>
      </c>
      <c r="G279" s="78" t="s">
        <v>30</v>
      </c>
      <c r="H279" s="81" t="s">
        <v>32</v>
      </c>
    </row>
    <row r="280" spans="1:8" ht="20.100000000000001" customHeight="1">
      <c r="A280" s="76">
        <v>45670</v>
      </c>
      <c r="B280" s="77">
        <v>45670.432310231496</v>
      </c>
      <c r="C280" s="77"/>
      <c r="D280" s="78" t="s">
        <v>40</v>
      </c>
      <c r="E280" s="79">
        <v>129</v>
      </c>
      <c r="F280" s="80">
        <v>16.739999999999998</v>
      </c>
      <c r="G280" s="78" t="s">
        <v>30</v>
      </c>
      <c r="H280" s="81" t="s">
        <v>32</v>
      </c>
    </row>
    <row r="281" spans="1:8" ht="20.100000000000001" customHeight="1">
      <c r="A281" s="76">
        <v>45670</v>
      </c>
      <c r="B281" s="77">
        <v>45670.432310231496</v>
      </c>
      <c r="C281" s="77"/>
      <c r="D281" s="78" t="s">
        <v>40</v>
      </c>
      <c r="E281" s="79">
        <v>131</v>
      </c>
      <c r="F281" s="80">
        <v>16.739999999999998</v>
      </c>
      <c r="G281" s="78" t="s">
        <v>30</v>
      </c>
      <c r="H281" s="81" t="s">
        <v>32</v>
      </c>
    </row>
    <row r="282" spans="1:8" ht="20.100000000000001" customHeight="1">
      <c r="A282" s="76">
        <v>45670</v>
      </c>
      <c r="B282" s="77">
        <v>45670.432310231496</v>
      </c>
      <c r="C282" s="77"/>
      <c r="D282" s="78" t="s">
        <v>40</v>
      </c>
      <c r="E282" s="79">
        <v>126</v>
      </c>
      <c r="F282" s="80">
        <v>16.739999999999998</v>
      </c>
      <c r="G282" s="78" t="s">
        <v>30</v>
      </c>
      <c r="H282" s="81" t="s">
        <v>33</v>
      </c>
    </row>
    <row r="283" spans="1:8" ht="20.100000000000001" customHeight="1">
      <c r="A283" s="76">
        <v>45670</v>
      </c>
      <c r="B283" s="77">
        <v>45670.432310231496</v>
      </c>
      <c r="C283" s="77"/>
      <c r="D283" s="78" t="s">
        <v>40</v>
      </c>
      <c r="E283" s="79">
        <v>142</v>
      </c>
      <c r="F283" s="80">
        <v>16.739999999999998</v>
      </c>
      <c r="G283" s="78" t="s">
        <v>30</v>
      </c>
      <c r="H283" s="81" t="s">
        <v>32</v>
      </c>
    </row>
    <row r="284" spans="1:8" ht="20.100000000000001" customHeight="1">
      <c r="A284" s="76">
        <v>45670</v>
      </c>
      <c r="B284" s="77">
        <v>45670.432519595139</v>
      </c>
      <c r="C284" s="77"/>
      <c r="D284" s="78" t="s">
        <v>40</v>
      </c>
      <c r="E284" s="79">
        <v>578</v>
      </c>
      <c r="F284" s="80">
        <v>16.734999999999999</v>
      </c>
      <c r="G284" s="78" t="s">
        <v>30</v>
      </c>
      <c r="H284" s="81" t="s">
        <v>31</v>
      </c>
    </row>
    <row r="285" spans="1:8" ht="20.100000000000001" customHeight="1">
      <c r="A285" s="76">
        <v>45670</v>
      </c>
      <c r="B285" s="77">
        <v>45670.432523240801</v>
      </c>
      <c r="C285" s="77"/>
      <c r="D285" s="78" t="s">
        <v>40</v>
      </c>
      <c r="E285" s="79">
        <v>33</v>
      </c>
      <c r="F285" s="80">
        <v>16.734999999999999</v>
      </c>
      <c r="G285" s="78" t="s">
        <v>30</v>
      </c>
      <c r="H285" s="81" t="s">
        <v>31</v>
      </c>
    </row>
    <row r="286" spans="1:8" ht="20.100000000000001" customHeight="1">
      <c r="A286" s="76">
        <v>45670</v>
      </c>
      <c r="B286" s="77">
        <v>45670.432523252442</v>
      </c>
      <c r="C286" s="77"/>
      <c r="D286" s="78" t="s">
        <v>40</v>
      </c>
      <c r="E286" s="79">
        <v>624</v>
      </c>
      <c r="F286" s="80">
        <v>16.734999999999999</v>
      </c>
      <c r="G286" s="78" t="s">
        <v>30</v>
      </c>
      <c r="H286" s="81" t="s">
        <v>31</v>
      </c>
    </row>
    <row r="287" spans="1:8" ht="20.100000000000001" customHeight="1">
      <c r="A287" s="76">
        <v>45670</v>
      </c>
      <c r="B287" s="77">
        <v>45670.432617048733</v>
      </c>
      <c r="C287" s="77"/>
      <c r="D287" s="78" t="s">
        <v>40</v>
      </c>
      <c r="E287" s="79">
        <v>50</v>
      </c>
      <c r="F287" s="80">
        <v>16.734999999999999</v>
      </c>
      <c r="G287" s="78" t="s">
        <v>30</v>
      </c>
      <c r="H287" s="81" t="s">
        <v>31</v>
      </c>
    </row>
    <row r="288" spans="1:8" ht="20.100000000000001" customHeight="1">
      <c r="A288" s="76">
        <v>45670</v>
      </c>
      <c r="B288" s="77">
        <v>45670.432905208319</v>
      </c>
      <c r="C288" s="77"/>
      <c r="D288" s="78" t="s">
        <v>40</v>
      </c>
      <c r="E288" s="79">
        <v>254</v>
      </c>
      <c r="F288" s="80">
        <v>16.734999999999999</v>
      </c>
      <c r="G288" s="78" t="s">
        <v>30</v>
      </c>
      <c r="H288" s="81" t="s">
        <v>31</v>
      </c>
    </row>
    <row r="289" spans="1:8" ht="20.100000000000001" customHeight="1">
      <c r="A289" s="76">
        <v>45670</v>
      </c>
      <c r="B289" s="77">
        <v>45670.432905208319</v>
      </c>
      <c r="C289" s="77"/>
      <c r="D289" s="78" t="s">
        <v>40</v>
      </c>
      <c r="E289" s="79">
        <v>109</v>
      </c>
      <c r="F289" s="80">
        <v>16.734999999999999</v>
      </c>
      <c r="G289" s="78" t="s">
        <v>30</v>
      </c>
      <c r="H289" s="81" t="s">
        <v>31</v>
      </c>
    </row>
    <row r="290" spans="1:8" ht="20.100000000000001" customHeight="1">
      <c r="A290" s="76">
        <v>45670</v>
      </c>
      <c r="B290" s="77">
        <v>45670.433722534683</v>
      </c>
      <c r="C290" s="77"/>
      <c r="D290" s="78" t="s">
        <v>40</v>
      </c>
      <c r="E290" s="79">
        <v>748</v>
      </c>
      <c r="F290" s="80">
        <v>16.745000000000001</v>
      </c>
      <c r="G290" s="78" t="s">
        <v>30</v>
      </c>
      <c r="H290" s="81" t="s">
        <v>31</v>
      </c>
    </row>
    <row r="291" spans="1:8" ht="20.100000000000001" customHeight="1">
      <c r="A291" s="76">
        <v>45670</v>
      </c>
      <c r="B291" s="77">
        <v>45670.433722661808</v>
      </c>
      <c r="C291" s="77"/>
      <c r="D291" s="78" t="s">
        <v>40</v>
      </c>
      <c r="E291" s="79">
        <v>1053</v>
      </c>
      <c r="F291" s="80">
        <v>16.745000000000001</v>
      </c>
      <c r="G291" s="78" t="s">
        <v>30</v>
      </c>
      <c r="H291" s="81" t="s">
        <v>31</v>
      </c>
    </row>
    <row r="292" spans="1:8" ht="20.100000000000001" customHeight="1">
      <c r="A292" s="76">
        <v>45670</v>
      </c>
      <c r="B292" s="77">
        <v>45670.433825544082</v>
      </c>
      <c r="C292" s="77"/>
      <c r="D292" s="78" t="s">
        <v>40</v>
      </c>
      <c r="E292" s="79">
        <v>165</v>
      </c>
      <c r="F292" s="80">
        <v>16.734999999999999</v>
      </c>
      <c r="G292" s="78" t="s">
        <v>30</v>
      </c>
      <c r="H292" s="81" t="s">
        <v>31</v>
      </c>
    </row>
    <row r="293" spans="1:8" ht="20.100000000000001" customHeight="1">
      <c r="A293" s="76">
        <v>45670</v>
      </c>
      <c r="B293" s="77">
        <v>45670.43382601859</v>
      </c>
      <c r="C293" s="77"/>
      <c r="D293" s="78" t="s">
        <v>40</v>
      </c>
      <c r="E293" s="79">
        <v>67</v>
      </c>
      <c r="F293" s="80">
        <v>16.734999999999999</v>
      </c>
      <c r="G293" s="78" t="s">
        <v>30</v>
      </c>
      <c r="H293" s="81" t="s">
        <v>31</v>
      </c>
    </row>
    <row r="294" spans="1:8" ht="20.100000000000001" customHeight="1">
      <c r="A294" s="76">
        <v>45670</v>
      </c>
      <c r="B294" s="77">
        <v>45670.435297673568</v>
      </c>
      <c r="C294" s="77"/>
      <c r="D294" s="78" t="s">
        <v>40</v>
      </c>
      <c r="E294" s="79">
        <v>300</v>
      </c>
      <c r="F294" s="80">
        <v>16.725000000000001</v>
      </c>
      <c r="G294" s="78" t="s">
        <v>30</v>
      </c>
      <c r="H294" s="81" t="s">
        <v>34</v>
      </c>
    </row>
    <row r="295" spans="1:8" ht="20.100000000000001" customHeight="1">
      <c r="A295" s="76">
        <v>45670</v>
      </c>
      <c r="B295" s="77">
        <v>45670.435309363529</v>
      </c>
      <c r="C295" s="77"/>
      <c r="D295" s="78" t="s">
        <v>40</v>
      </c>
      <c r="E295" s="79">
        <v>287</v>
      </c>
      <c r="F295" s="80">
        <v>16.725000000000001</v>
      </c>
      <c r="G295" s="78" t="s">
        <v>30</v>
      </c>
      <c r="H295" s="81" t="s">
        <v>34</v>
      </c>
    </row>
    <row r="296" spans="1:8" ht="20.100000000000001" customHeight="1">
      <c r="A296" s="76">
        <v>45670</v>
      </c>
      <c r="B296" s="77">
        <v>45670.435309386346</v>
      </c>
      <c r="C296" s="77"/>
      <c r="D296" s="78" t="s">
        <v>40</v>
      </c>
      <c r="E296" s="79">
        <v>1295</v>
      </c>
      <c r="F296" s="80">
        <v>16.725000000000001</v>
      </c>
      <c r="G296" s="78" t="s">
        <v>30</v>
      </c>
      <c r="H296" s="81" t="s">
        <v>31</v>
      </c>
    </row>
    <row r="297" spans="1:8" ht="20.100000000000001" customHeight="1">
      <c r="A297" s="76">
        <v>45670</v>
      </c>
      <c r="B297" s="77">
        <v>45670.435602233745</v>
      </c>
      <c r="C297" s="77"/>
      <c r="D297" s="78" t="s">
        <v>40</v>
      </c>
      <c r="E297" s="79">
        <v>255</v>
      </c>
      <c r="F297" s="80">
        <v>16.715</v>
      </c>
      <c r="G297" s="78" t="s">
        <v>30</v>
      </c>
      <c r="H297" s="81" t="s">
        <v>31</v>
      </c>
    </row>
    <row r="298" spans="1:8" ht="20.100000000000001" customHeight="1">
      <c r="A298" s="76">
        <v>45670</v>
      </c>
      <c r="B298" s="77">
        <v>45670.435602233745</v>
      </c>
      <c r="C298" s="77"/>
      <c r="D298" s="78" t="s">
        <v>40</v>
      </c>
      <c r="E298" s="79">
        <v>180</v>
      </c>
      <c r="F298" s="80">
        <v>16.715</v>
      </c>
      <c r="G298" s="78" t="s">
        <v>30</v>
      </c>
      <c r="H298" s="81" t="s">
        <v>31</v>
      </c>
    </row>
    <row r="299" spans="1:8" ht="20.100000000000001" customHeight="1">
      <c r="A299" s="76">
        <v>45670</v>
      </c>
      <c r="B299" s="77">
        <v>45670.436900104396</v>
      </c>
      <c r="C299" s="77"/>
      <c r="D299" s="78" t="s">
        <v>40</v>
      </c>
      <c r="E299" s="79">
        <v>127</v>
      </c>
      <c r="F299" s="80">
        <v>16.72</v>
      </c>
      <c r="G299" s="78" t="s">
        <v>30</v>
      </c>
      <c r="H299" s="81" t="s">
        <v>32</v>
      </c>
    </row>
    <row r="300" spans="1:8" ht="20.100000000000001" customHeight="1">
      <c r="A300" s="76">
        <v>45670</v>
      </c>
      <c r="B300" s="77">
        <v>45670.436900104396</v>
      </c>
      <c r="C300" s="77"/>
      <c r="D300" s="78" t="s">
        <v>40</v>
      </c>
      <c r="E300" s="79">
        <v>266</v>
      </c>
      <c r="F300" s="80">
        <v>16.72</v>
      </c>
      <c r="G300" s="78" t="s">
        <v>30</v>
      </c>
      <c r="H300" s="81" t="s">
        <v>32</v>
      </c>
    </row>
    <row r="301" spans="1:8" ht="20.100000000000001" customHeight="1">
      <c r="A301" s="76">
        <v>45670</v>
      </c>
      <c r="B301" s="77">
        <v>45670.436900104396</v>
      </c>
      <c r="C301" s="77"/>
      <c r="D301" s="78" t="s">
        <v>40</v>
      </c>
      <c r="E301" s="79">
        <v>219</v>
      </c>
      <c r="F301" s="80">
        <v>16.72</v>
      </c>
      <c r="G301" s="78" t="s">
        <v>30</v>
      </c>
      <c r="H301" s="81" t="s">
        <v>32</v>
      </c>
    </row>
    <row r="302" spans="1:8" ht="20.100000000000001" customHeight="1">
      <c r="A302" s="76">
        <v>45670</v>
      </c>
      <c r="B302" s="77">
        <v>45670.436900104396</v>
      </c>
      <c r="C302" s="77"/>
      <c r="D302" s="78" t="s">
        <v>40</v>
      </c>
      <c r="E302" s="79">
        <v>148</v>
      </c>
      <c r="F302" s="80">
        <v>16.72</v>
      </c>
      <c r="G302" s="78" t="s">
        <v>30</v>
      </c>
      <c r="H302" s="81" t="s">
        <v>32</v>
      </c>
    </row>
    <row r="303" spans="1:8" ht="20.100000000000001" customHeight="1">
      <c r="A303" s="76">
        <v>45670</v>
      </c>
      <c r="B303" s="77">
        <v>45670.436900104396</v>
      </c>
      <c r="C303" s="77"/>
      <c r="D303" s="78" t="s">
        <v>40</v>
      </c>
      <c r="E303" s="79">
        <v>636</v>
      </c>
      <c r="F303" s="80">
        <v>16.72</v>
      </c>
      <c r="G303" s="78" t="s">
        <v>30</v>
      </c>
      <c r="H303" s="81" t="s">
        <v>31</v>
      </c>
    </row>
    <row r="304" spans="1:8" ht="20.100000000000001" customHeight="1">
      <c r="A304" s="76">
        <v>45670</v>
      </c>
      <c r="B304" s="77">
        <v>45670.43693128461</v>
      </c>
      <c r="C304" s="77"/>
      <c r="D304" s="78" t="s">
        <v>40</v>
      </c>
      <c r="E304" s="79">
        <v>411</v>
      </c>
      <c r="F304" s="80">
        <v>16.71</v>
      </c>
      <c r="G304" s="78" t="s">
        <v>30</v>
      </c>
      <c r="H304" s="81" t="s">
        <v>31</v>
      </c>
    </row>
    <row r="305" spans="1:8" ht="20.100000000000001" customHeight="1">
      <c r="A305" s="76">
        <v>45670</v>
      </c>
      <c r="B305" s="77">
        <v>45670.438312326558</v>
      </c>
      <c r="C305" s="77"/>
      <c r="D305" s="78" t="s">
        <v>40</v>
      </c>
      <c r="E305" s="79">
        <v>1682</v>
      </c>
      <c r="F305" s="80">
        <v>16.734999999999999</v>
      </c>
      <c r="G305" s="78" t="s">
        <v>30</v>
      </c>
      <c r="H305" s="81" t="s">
        <v>31</v>
      </c>
    </row>
    <row r="306" spans="1:8" ht="20.100000000000001" customHeight="1">
      <c r="A306" s="76">
        <v>45670</v>
      </c>
      <c r="B306" s="77">
        <v>45670.439289838076</v>
      </c>
      <c r="C306" s="77"/>
      <c r="D306" s="78" t="s">
        <v>40</v>
      </c>
      <c r="E306" s="79">
        <v>144</v>
      </c>
      <c r="F306" s="80">
        <v>16.725000000000001</v>
      </c>
      <c r="G306" s="78" t="s">
        <v>30</v>
      </c>
      <c r="H306" s="81" t="s">
        <v>31</v>
      </c>
    </row>
    <row r="307" spans="1:8" ht="20.100000000000001" customHeight="1">
      <c r="A307" s="76">
        <v>45670</v>
      </c>
      <c r="B307" s="77">
        <v>45670.439486551099</v>
      </c>
      <c r="C307" s="77"/>
      <c r="D307" s="78" t="s">
        <v>40</v>
      </c>
      <c r="E307" s="79">
        <v>22</v>
      </c>
      <c r="F307" s="80">
        <v>16.725000000000001</v>
      </c>
      <c r="G307" s="78" t="s">
        <v>30</v>
      </c>
      <c r="H307" s="81" t="s">
        <v>34</v>
      </c>
    </row>
    <row r="308" spans="1:8" ht="20.100000000000001" customHeight="1">
      <c r="A308" s="76">
        <v>45670</v>
      </c>
      <c r="B308" s="77">
        <v>45670.439486551099</v>
      </c>
      <c r="C308" s="77"/>
      <c r="D308" s="78" t="s">
        <v>40</v>
      </c>
      <c r="E308" s="79">
        <v>326</v>
      </c>
      <c r="F308" s="80">
        <v>16.725000000000001</v>
      </c>
      <c r="G308" s="78" t="s">
        <v>30</v>
      </c>
      <c r="H308" s="81" t="s">
        <v>34</v>
      </c>
    </row>
    <row r="309" spans="1:8" ht="20.100000000000001" customHeight="1">
      <c r="A309" s="76">
        <v>45670</v>
      </c>
      <c r="B309" s="77">
        <v>45670.439486632124</v>
      </c>
      <c r="C309" s="77"/>
      <c r="D309" s="78" t="s">
        <v>40</v>
      </c>
      <c r="E309" s="79">
        <v>298</v>
      </c>
      <c r="F309" s="80">
        <v>16.725000000000001</v>
      </c>
      <c r="G309" s="78" t="s">
        <v>30</v>
      </c>
      <c r="H309" s="81" t="s">
        <v>33</v>
      </c>
    </row>
    <row r="310" spans="1:8" ht="20.100000000000001" customHeight="1">
      <c r="A310" s="76">
        <v>45670</v>
      </c>
      <c r="B310" s="77">
        <v>45670.439913981594</v>
      </c>
      <c r="C310" s="77"/>
      <c r="D310" s="78" t="s">
        <v>40</v>
      </c>
      <c r="E310" s="79">
        <v>29</v>
      </c>
      <c r="F310" s="80">
        <v>16.715</v>
      </c>
      <c r="G310" s="78" t="s">
        <v>30</v>
      </c>
      <c r="H310" s="81" t="s">
        <v>31</v>
      </c>
    </row>
    <row r="311" spans="1:8" ht="20.100000000000001" customHeight="1">
      <c r="A311" s="76">
        <v>45670</v>
      </c>
      <c r="B311" s="77">
        <v>45670.439913981594</v>
      </c>
      <c r="C311" s="77"/>
      <c r="D311" s="78" t="s">
        <v>40</v>
      </c>
      <c r="E311" s="79">
        <v>132</v>
      </c>
      <c r="F311" s="80">
        <v>16.715</v>
      </c>
      <c r="G311" s="78" t="s">
        <v>30</v>
      </c>
      <c r="H311" s="81" t="s">
        <v>31</v>
      </c>
    </row>
    <row r="312" spans="1:8" ht="20.100000000000001" customHeight="1">
      <c r="A312" s="76">
        <v>45670</v>
      </c>
      <c r="B312" s="77">
        <v>45670.439913981594</v>
      </c>
      <c r="C312" s="77"/>
      <c r="D312" s="78" t="s">
        <v>40</v>
      </c>
      <c r="E312" s="79">
        <v>470</v>
      </c>
      <c r="F312" s="80">
        <v>16.715</v>
      </c>
      <c r="G312" s="78" t="s">
        <v>30</v>
      </c>
      <c r="H312" s="81" t="s">
        <v>31</v>
      </c>
    </row>
    <row r="313" spans="1:8" ht="20.100000000000001" customHeight="1">
      <c r="A313" s="76">
        <v>45670</v>
      </c>
      <c r="B313" s="77">
        <v>45670.440330231562</v>
      </c>
      <c r="C313" s="77"/>
      <c r="D313" s="78" t="s">
        <v>40</v>
      </c>
      <c r="E313" s="79">
        <v>307</v>
      </c>
      <c r="F313" s="80">
        <v>16.715</v>
      </c>
      <c r="G313" s="78" t="s">
        <v>30</v>
      </c>
      <c r="H313" s="81" t="s">
        <v>31</v>
      </c>
    </row>
    <row r="314" spans="1:8" ht="20.100000000000001" customHeight="1">
      <c r="A314" s="76">
        <v>45670</v>
      </c>
      <c r="B314" s="77">
        <v>45670.440330231562</v>
      </c>
      <c r="C314" s="77"/>
      <c r="D314" s="78" t="s">
        <v>40</v>
      </c>
      <c r="E314" s="79">
        <v>139</v>
      </c>
      <c r="F314" s="80">
        <v>16.715</v>
      </c>
      <c r="G314" s="78" t="s">
        <v>30</v>
      </c>
      <c r="H314" s="81" t="s">
        <v>31</v>
      </c>
    </row>
    <row r="315" spans="1:8" ht="20.100000000000001" customHeight="1">
      <c r="A315" s="76">
        <v>45670</v>
      </c>
      <c r="B315" s="77">
        <v>45670.440330231562</v>
      </c>
      <c r="C315" s="77"/>
      <c r="D315" s="78" t="s">
        <v>40</v>
      </c>
      <c r="E315" s="79">
        <v>180</v>
      </c>
      <c r="F315" s="80">
        <v>16.715</v>
      </c>
      <c r="G315" s="78" t="s">
        <v>30</v>
      </c>
      <c r="H315" s="81" t="s">
        <v>31</v>
      </c>
    </row>
    <row r="316" spans="1:8" ht="20.100000000000001" customHeight="1">
      <c r="A316" s="76">
        <v>45670</v>
      </c>
      <c r="B316" s="77">
        <v>45670.441245254595</v>
      </c>
      <c r="C316" s="77"/>
      <c r="D316" s="78" t="s">
        <v>40</v>
      </c>
      <c r="E316" s="79">
        <v>1707</v>
      </c>
      <c r="F316" s="80">
        <v>16.734999999999999</v>
      </c>
      <c r="G316" s="78" t="s">
        <v>30</v>
      </c>
      <c r="H316" s="81" t="s">
        <v>31</v>
      </c>
    </row>
    <row r="317" spans="1:8" ht="20.100000000000001" customHeight="1">
      <c r="A317" s="76">
        <v>45670</v>
      </c>
      <c r="B317" s="77">
        <v>45670.441245705821</v>
      </c>
      <c r="C317" s="77"/>
      <c r="D317" s="78" t="s">
        <v>40</v>
      </c>
      <c r="E317" s="79">
        <v>18</v>
      </c>
      <c r="F317" s="80">
        <v>16.734999999999999</v>
      </c>
      <c r="G317" s="78" t="s">
        <v>30</v>
      </c>
      <c r="H317" s="81" t="s">
        <v>31</v>
      </c>
    </row>
    <row r="318" spans="1:8" ht="20.100000000000001" customHeight="1">
      <c r="A318" s="76">
        <v>45670</v>
      </c>
      <c r="B318" s="77">
        <v>45670.441652800888</v>
      </c>
      <c r="C318" s="77"/>
      <c r="D318" s="78" t="s">
        <v>40</v>
      </c>
      <c r="E318" s="79">
        <v>137</v>
      </c>
      <c r="F318" s="80">
        <v>16.725000000000001</v>
      </c>
      <c r="G318" s="78" t="s">
        <v>30</v>
      </c>
      <c r="H318" s="81" t="s">
        <v>31</v>
      </c>
    </row>
    <row r="319" spans="1:8" ht="20.100000000000001" customHeight="1">
      <c r="A319" s="76">
        <v>45670</v>
      </c>
      <c r="B319" s="77">
        <v>45670.442714664154</v>
      </c>
      <c r="C319" s="77"/>
      <c r="D319" s="78" t="s">
        <v>40</v>
      </c>
      <c r="E319" s="79">
        <v>1741</v>
      </c>
      <c r="F319" s="80">
        <v>16.734999999999999</v>
      </c>
      <c r="G319" s="78" t="s">
        <v>30</v>
      </c>
      <c r="H319" s="81" t="s">
        <v>31</v>
      </c>
    </row>
    <row r="320" spans="1:8" ht="20.100000000000001" customHeight="1">
      <c r="A320" s="76">
        <v>45670</v>
      </c>
      <c r="B320" s="77">
        <v>45670.443374108989</v>
      </c>
      <c r="C320" s="77"/>
      <c r="D320" s="78" t="s">
        <v>40</v>
      </c>
      <c r="E320" s="79">
        <v>481</v>
      </c>
      <c r="F320" s="80">
        <v>16.745000000000001</v>
      </c>
      <c r="G320" s="78" t="s">
        <v>30</v>
      </c>
      <c r="H320" s="81" t="s">
        <v>31</v>
      </c>
    </row>
    <row r="321" spans="1:8" ht="20.100000000000001" customHeight="1">
      <c r="A321" s="76">
        <v>45670</v>
      </c>
      <c r="B321" s="77">
        <v>45670.444138830993</v>
      </c>
      <c r="C321" s="77"/>
      <c r="D321" s="78" t="s">
        <v>40</v>
      </c>
      <c r="E321" s="79">
        <v>314</v>
      </c>
      <c r="F321" s="80">
        <v>16.765000000000001</v>
      </c>
      <c r="G321" s="78" t="s">
        <v>30</v>
      </c>
      <c r="H321" s="81" t="s">
        <v>34</v>
      </c>
    </row>
    <row r="322" spans="1:8" ht="20.100000000000001" customHeight="1">
      <c r="A322" s="76">
        <v>45670</v>
      </c>
      <c r="B322" s="77">
        <v>45670.444138796069</v>
      </c>
      <c r="C322" s="77"/>
      <c r="D322" s="78" t="s">
        <v>40</v>
      </c>
      <c r="E322" s="79">
        <v>1513</v>
      </c>
      <c r="F322" s="80">
        <v>16.765000000000001</v>
      </c>
      <c r="G322" s="78" t="s">
        <v>30</v>
      </c>
      <c r="H322" s="81" t="s">
        <v>31</v>
      </c>
    </row>
    <row r="323" spans="1:8" ht="20.100000000000001" customHeight="1">
      <c r="A323" s="76">
        <v>45670</v>
      </c>
      <c r="B323" s="77">
        <v>45670.444138935301</v>
      </c>
      <c r="C323" s="77"/>
      <c r="D323" s="78" t="s">
        <v>40</v>
      </c>
      <c r="E323" s="79">
        <v>20</v>
      </c>
      <c r="F323" s="80">
        <v>16.774999999999999</v>
      </c>
      <c r="G323" s="78" t="s">
        <v>30</v>
      </c>
      <c r="H323" s="81" t="s">
        <v>31</v>
      </c>
    </row>
    <row r="324" spans="1:8" ht="20.100000000000001" customHeight="1">
      <c r="A324" s="76">
        <v>45670</v>
      </c>
      <c r="B324" s="77">
        <v>45670.445354502182</v>
      </c>
      <c r="C324" s="77"/>
      <c r="D324" s="78" t="s">
        <v>40</v>
      </c>
      <c r="E324" s="79">
        <v>470</v>
      </c>
      <c r="F324" s="80">
        <v>16.765000000000001</v>
      </c>
      <c r="G324" s="78" t="s">
        <v>30</v>
      </c>
      <c r="H324" s="81" t="s">
        <v>31</v>
      </c>
    </row>
    <row r="325" spans="1:8" ht="20.100000000000001" customHeight="1">
      <c r="A325" s="76">
        <v>45670</v>
      </c>
      <c r="B325" s="77">
        <v>45670.445726446807</v>
      </c>
      <c r="C325" s="77"/>
      <c r="D325" s="78" t="s">
        <v>40</v>
      </c>
      <c r="E325" s="79">
        <v>26</v>
      </c>
      <c r="F325" s="80">
        <v>16.78</v>
      </c>
      <c r="G325" s="78" t="s">
        <v>30</v>
      </c>
      <c r="H325" s="81" t="s">
        <v>33</v>
      </c>
    </row>
    <row r="326" spans="1:8" ht="20.100000000000001" customHeight="1">
      <c r="A326" s="76">
        <v>45670</v>
      </c>
      <c r="B326" s="77">
        <v>45670.445726446807</v>
      </c>
      <c r="C326" s="77"/>
      <c r="D326" s="78" t="s">
        <v>40</v>
      </c>
      <c r="E326" s="79">
        <v>24</v>
      </c>
      <c r="F326" s="80">
        <v>16.78</v>
      </c>
      <c r="G326" s="78" t="s">
        <v>30</v>
      </c>
      <c r="H326" s="81" t="s">
        <v>33</v>
      </c>
    </row>
    <row r="327" spans="1:8" ht="20.100000000000001" customHeight="1">
      <c r="A327" s="76">
        <v>45670</v>
      </c>
      <c r="B327" s="77">
        <v>45670.445726446807</v>
      </c>
      <c r="C327" s="77"/>
      <c r="D327" s="78" t="s">
        <v>40</v>
      </c>
      <c r="E327" s="79">
        <v>157</v>
      </c>
      <c r="F327" s="80">
        <v>16.78</v>
      </c>
      <c r="G327" s="78" t="s">
        <v>30</v>
      </c>
      <c r="H327" s="81" t="s">
        <v>33</v>
      </c>
    </row>
    <row r="328" spans="1:8" ht="20.100000000000001" customHeight="1">
      <c r="A328" s="76">
        <v>45670</v>
      </c>
      <c r="B328" s="77">
        <v>45670.445726492908</v>
      </c>
      <c r="C328" s="77"/>
      <c r="D328" s="78" t="s">
        <v>40</v>
      </c>
      <c r="E328" s="79">
        <v>9</v>
      </c>
      <c r="F328" s="80">
        <v>16.78</v>
      </c>
      <c r="G328" s="78" t="s">
        <v>30</v>
      </c>
      <c r="H328" s="81" t="s">
        <v>33</v>
      </c>
    </row>
    <row r="329" spans="1:8" ht="20.100000000000001" customHeight="1">
      <c r="A329" s="76">
        <v>45670</v>
      </c>
      <c r="B329" s="77">
        <v>45670.445726492908</v>
      </c>
      <c r="C329" s="77"/>
      <c r="D329" s="78" t="s">
        <v>40</v>
      </c>
      <c r="E329" s="79">
        <v>157</v>
      </c>
      <c r="F329" s="80">
        <v>16.78</v>
      </c>
      <c r="G329" s="78" t="s">
        <v>30</v>
      </c>
      <c r="H329" s="81" t="s">
        <v>33</v>
      </c>
    </row>
    <row r="330" spans="1:8" ht="20.100000000000001" customHeight="1">
      <c r="A330" s="76">
        <v>45670</v>
      </c>
      <c r="B330" s="77">
        <v>45670.445726539474</v>
      </c>
      <c r="C330" s="77"/>
      <c r="D330" s="78" t="s">
        <v>40</v>
      </c>
      <c r="E330" s="79">
        <v>22</v>
      </c>
      <c r="F330" s="80">
        <v>16.78</v>
      </c>
      <c r="G330" s="78" t="s">
        <v>30</v>
      </c>
      <c r="H330" s="81" t="s">
        <v>33</v>
      </c>
    </row>
    <row r="331" spans="1:8" ht="20.100000000000001" customHeight="1">
      <c r="A331" s="76">
        <v>45670</v>
      </c>
      <c r="B331" s="77">
        <v>45670.445726539474</v>
      </c>
      <c r="C331" s="77"/>
      <c r="D331" s="78" t="s">
        <v>40</v>
      </c>
      <c r="E331" s="79">
        <v>157</v>
      </c>
      <c r="F331" s="80">
        <v>16.78</v>
      </c>
      <c r="G331" s="78" t="s">
        <v>30</v>
      </c>
      <c r="H331" s="81" t="s">
        <v>33</v>
      </c>
    </row>
    <row r="332" spans="1:8" ht="20.100000000000001" customHeight="1">
      <c r="A332" s="76">
        <v>45670</v>
      </c>
      <c r="B332" s="77">
        <v>45670.445726539474</v>
      </c>
      <c r="C332" s="77"/>
      <c r="D332" s="78" t="s">
        <v>40</v>
      </c>
      <c r="E332" s="79">
        <v>26</v>
      </c>
      <c r="F332" s="80">
        <v>16.78</v>
      </c>
      <c r="G332" s="78" t="s">
        <v>30</v>
      </c>
      <c r="H332" s="81" t="s">
        <v>33</v>
      </c>
    </row>
    <row r="333" spans="1:8" ht="20.100000000000001" customHeight="1">
      <c r="A333" s="76">
        <v>45670</v>
      </c>
      <c r="B333" s="77">
        <v>45670.445726539474</v>
      </c>
      <c r="C333" s="77"/>
      <c r="D333" s="78" t="s">
        <v>40</v>
      </c>
      <c r="E333" s="79">
        <v>9</v>
      </c>
      <c r="F333" s="80">
        <v>16.78</v>
      </c>
      <c r="G333" s="78" t="s">
        <v>30</v>
      </c>
      <c r="H333" s="81" t="s">
        <v>33</v>
      </c>
    </row>
    <row r="334" spans="1:8" ht="20.100000000000001" customHeight="1">
      <c r="A334" s="76">
        <v>45670</v>
      </c>
      <c r="B334" s="77">
        <v>45670.445726573933</v>
      </c>
      <c r="C334" s="77"/>
      <c r="D334" s="78" t="s">
        <v>40</v>
      </c>
      <c r="E334" s="79">
        <v>9</v>
      </c>
      <c r="F334" s="80">
        <v>16.78</v>
      </c>
      <c r="G334" s="78" t="s">
        <v>30</v>
      </c>
      <c r="H334" s="81" t="s">
        <v>33</v>
      </c>
    </row>
    <row r="335" spans="1:8" ht="20.100000000000001" customHeight="1">
      <c r="A335" s="76">
        <v>45670</v>
      </c>
      <c r="B335" s="77">
        <v>45670.445726573933</v>
      </c>
      <c r="C335" s="77"/>
      <c r="D335" s="78" t="s">
        <v>40</v>
      </c>
      <c r="E335" s="79">
        <v>157</v>
      </c>
      <c r="F335" s="80">
        <v>16.78</v>
      </c>
      <c r="G335" s="78" t="s">
        <v>30</v>
      </c>
      <c r="H335" s="81" t="s">
        <v>33</v>
      </c>
    </row>
    <row r="336" spans="1:8" ht="20.100000000000001" customHeight="1">
      <c r="A336" s="76">
        <v>45670</v>
      </c>
      <c r="B336" s="77">
        <v>45670.445726573933</v>
      </c>
      <c r="C336" s="77"/>
      <c r="D336" s="78" t="s">
        <v>40</v>
      </c>
      <c r="E336" s="79">
        <v>26</v>
      </c>
      <c r="F336" s="80">
        <v>16.78</v>
      </c>
      <c r="G336" s="78" t="s">
        <v>30</v>
      </c>
      <c r="H336" s="81" t="s">
        <v>33</v>
      </c>
    </row>
    <row r="337" spans="1:8" ht="20.100000000000001" customHeight="1">
      <c r="A337" s="76">
        <v>45670</v>
      </c>
      <c r="B337" s="77">
        <v>45670.445726620499</v>
      </c>
      <c r="C337" s="77"/>
      <c r="D337" s="78" t="s">
        <v>40</v>
      </c>
      <c r="E337" s="79">
        <v>9</v>
      </c>
      <c r="F337" s="80">
        <v>16.78</v>
      </c>
      <c r="G337" s="78" t="s">
        <v>30</v>
      </c>
      <c r="H337" s="81" t="s">
        <v>33</v>
      </c>
    </row>
    <row r="338" spans="1:8" ht="20.100000000000001" customHeight="1">
      <c r="A338" s="76">
        <v>45670</v>
      </c>
      <c r="B338" s="77">
        <v>45670.445726620499</v>
      </c>
      <c r="C338" s="77"/>
      <c r="D338" s="78" t="s">
        <v>40</v>
      </c>
      <c r="E338" s="79">
        <v>22</v>
      </c>
      <c r="F338" s="80">
        <v>16.78</v>
      </c>
      <c r="G338" s="78" t="s">
        <v>30</v>
      </c>
      <c r="H338" s="81" t="s">
        <v>33</v>
      </c>
    </row>
    <row r="339" spans="1:8" ht="20.100000000000001" customHeight="1">
      <c r="A339" s="76">
        <v>45670</v>
      </c>
      <c r="B339" s="77">
        <v>45670.445726654958</v>
      </c>
      <c r="C339" s="77"/>
      <c r="D339" s="78" t="s">
        <v>40</v>
      </c>
      <c r="E339" s="79">
        <v>9</v>
      </c>
      <c r="F339" s="80">
        <v>16.78</v>
      </c>
      <c r="G339" s="78" t="s">
        <v>30</v>
      </c>
      <c r="H339" s="81" t="s">
        <v>33</v>
      </c>
    </row>
    <row r="340" spans="1:8" ht="20.100000000000001" customHeight="1">
      <c r="A340" s="76">
        <v>45670</v>
      </c>
      <c r="B340" s="77">
        <v>45670.445726689883</v>
      </c>
      <c r="C340" s="77"/>
      <c r="D340" s="78" t="s">
        <v>40</v>
      </c>
      <c r="E340" s="79">
        <v>2</v>
      </c>
      <c r="F340" s="80">
        <v>16.78</v>
      </c>
      <c r="G340" s="78" t="s">
        <v>30</v>
      </c>
      <c r="H340" s="81" t="s">
        <v>33</v>
      </c>
    </row>
    <row r="341" spans="1:8" ht="20.100000000000001" customHeight="1">
      <c r="A341" s="76">
        <v>45670</v>
      </c>
      <c r="B341" s="77">
        <v>45670.445726689883</v>
      </c>
      <c r="C341" s="77"/>
      <c r="D341" s="78" t="s">
        <v>40</v>
      </c>
      <c r="E341" s="79">
        <v>25</v>
      </c>
      <c r="F341" s="80">
        <v>16.78</v>
      </c>
      <c r="G341" s="78" t="s">
        <v>30</v>
      </c>
      <c r="H341" s="81" t="s">
        <v>33</v>
      </c>
    </row>
    <row r="342" spans="1:8" ht="20.100000000000001" customHeight="1">
      <c r="A342" s="76">
        <v>45670</v>
      </c>
      <c r="B342" s="77">
        <v>45670.445726724342</v>
      </c>
      <c r="C342" s="77"/>
      <c r="D342" s="78" t="s">
        <v>40</v>
      </c>
      <c r="E342" s="79">
        <v>925</v>
      </c>
      <c r="F342" s="80">
        <v>16.78</v>
      </c>
      <c r="G342" s="78" t="s">
        <v>30</v>
      </c>
      <c r="H342" s="81" t="s">
        <v>33</v>
      </c>
    </row>
    <row r="343" spans="1:8" ht="20.100000000000001" customHeight="1">
      <c r="A343" s="76">
        <v>45670</v>
      </c>
      <c r="B343" s="77">
        <v>45670.445995995309</v>
      </c>
      <c r="C343" s="77"/>
      <c r="D343" s="78" t="s">
        <v>40</v>
      </c>
      <c r="E343" s="79">
        <v>210</v>
      </c>
      <c r="F343" s="80">
        <v>16.765000000000001</v>
      </c>
      <c r="G343" s="78" t="s">
        <v>30</v>
      </c>
      <c r="H343" s="81" t="s">
        <v>31</v>
      </c>
    </row>
    <row r="344" spans="1:8" ht="20.100000000000001" customHeight="1">
      <c r="A344" s="76">
        <v>45670</v>
      </c>
      <c r="B344" s="77">
        <v>45670.446818483993</v>
      </c>
      <c r="C344" s="77"/>
      <c r="D344" s="78" t="s">
        <v>40</v>
      </c>
      <c r="E344" s="79">
        <v>459</v>
      </c>
      <c r="F344" s="80">
        <v>16.754999999999999</v>
      </c>
      <c r="G344" s="78" t="s">
        <v>30</v>
      </c>
      <c r="H344" s="81" t="s">
        <v>31</v>
      </c>
    </row>
    <row r="345" spans="1:8" ht="20.100000000000001" customHeight="1">
      <c r="A345" s="76">
        <v>45670</v>
      </c>
      <c r="B345" s="77">
        <v>45670.447132534813</v>
      </c>
      <c r="C345" s="77"/>
      <c r="D345" s="78" t="s">
        <v>40</v>
      </c>
      <c r="E345" s="79">
        <v>535</v>
      </c>
      <c r="F345" s="80">
        <v>16.75</v>
      </c>
      <c r="G345" s="78" t="s">
        <v>30</v>
      </c>
      <c r="H345" s="81" t="s">
        <v>31</v>
      </c>
    </row>
    <row r="346" spans="1:8" ht="20.100000000000001" customHeight="1">
      <c r="A346" s="76">
        <v>45670</v>
      </c>
      <c r="B346" s="77">
        <v>45670.447844803333</v>
      </c>
      <c r="C346" s="77"/>
      <c r="D346" s="78" t="s">
        <v>40</v>
      </c>
      <c r="E346" s="79">
        <v>115</v>
      </c>
      <c r="F346" s="80">
        <v>16.754999999999999</v>
      </c>
      <c r="G346" s="78" t="s">
        <v>30</v>
      </c>
      <c r="H346" s="81" t="s">
        <v>34</v>
      </c>
    </row>
    <row r="347" spans="1:8" ht="20.100000000000001" customHeight="1">
      <c r="A347" s="76">
        <v>45670</v>
      </c>
      <c r="B347" s="77">
        <v>45670.447844803333</v>
      </c>
      <c r="C347" s="77"/>
      <c r="D347" s="78" t="s">
        <v>40</v>
      </c>
      <c r="E347" s="79">
        <v>126</v>
      </c>
      <c r="F347" s="80">
        <v>16.754999999999999</v>
      </c>
      <c r="G347" s="78" t="s">
        <v>30</v>
      </c>
      <c r="H347" s="81" t="s">
        <v>32</v>
      </c>
    </row>
    <row r="348" spans="1:8" ht="20.100000000000001" customHeight="1">
      <c r="A348" s="76">
        <v>45670</v>
      </c>
      <c r="B348" s="77">
        <v>45670.447844803333</v>
      </c>
      <c r="C348" s="77"/>
      <c r="D348" s="78" t="s">
        <v>40</v>
      </c>
      <c r="E348" s="79">
        <v>6</v>
      </c>
      <c r="F348" s="80">
        <v>16.754999999999999</v>
      </c>
      <c r="G348" s="78" t="s">
        <v>30</v>
      </c>
      <c r="H348" s="81" t="s">
        <v>34</v>
      </c>
    </row>
    <row r="349" spans="1:8" ht="20.100000000000001" customHeight="1">
      <c r="A349" s="76">
        <v>45670</v>
      </c>
      <c r="B349" s="77">
        <v>45670.447844803333</v>
      </c>
      <c r="C349" s="77"/>
      <c r="D349" s="78" t="s">
        <v>40</v>
      </c>
      <c r="E349" s="79">
        <v>149</v>
      </c>
      <c r="F349" s="80">
        <v>16.754999999999999</v>
      </c>
      <c r="G349" s="78" t="s">
        <v>30</v>
      </c>
      <c r="H349" s="81" t="s">
        <v>32</v>
      </c>
    </row>
    <row r="350" spans="1:8" ht="20.100000000000001" customHeight="1">
      <c r="A350" s="76">
        <v>45670</v>
      </c>
      <c r="B350" s="77">
        <v>45670.447844803333</v>
      </c>
      <c r="C350" s="77"/>
      <c r="D350" s="78" t="s">
        <v>40</v>
      </c>
      <c r="E350" s="79">
        <v>907</v>
      </c>
      <c r="F350" s="80">
        <v>16.754999999999999</v>
      </c>
      <c r="G350" s="78" t="s">
        <v>30</v>
      </c>
      <c r="H350" s="81" t="s">
        <v>31</v>
      </c>
    </row>
    <row r="351" spans="1:8" ht="20.100000000000001" customHeight="1">
      <c r="A351" s="76">
        <v>45670</v>
      </c>
      <c r="B351" s="77">
        <v>45670.448982083239</v>
      </c>
      <c r="C351" s="77"/>
      <c r="D351" s="78" t="s">
        <v>40</v>
      </c>
      <c r="E351" s="79">
        <v>66</v>
      </c>
      <c r="F351" s="80">
        <v>16.760000000000002</v>
      </c>
      <c r="G351" s="78" t="s">
        <v>30</v>
      </c>
      <c r="H351" s="81" t="s">
        <v>31</v>
      </c>
    </row>
    <row r="352" spans="1:8" ht="20.100000000000001" customHeight="1">
      <c r="A352" s="76">
        <v>45670</v>
      </c>
      <c r="B352" s="77">
        <v>45670.448982083239</v>
      </c>
      <c r="C352" s="77"/>
      <c r="D352" s="78" t="s">
        <v>40</v>
      </c>
      <c r="E352" s="79">
        <v>190</v>
      </c>
      <c r="F352" s="80">
        <v>16.760000000000002</v>
      </c>
      <c r="G352" s="78" t="s">
        <v>30</v>
      </c>
      <c r="H352" s="81" t="s">
        <v>31</v>
      </c>
    </row>
    <row r="353" spans="1:8" ht="20.100000000000001" customHeight="1">
      <c r="A353" s="76">
        <v>45670</v>
      </c>
      <c r="B353" s="77">
        <v>45670.449045127258</v>
      </c>
      <c r="C353" s="77"/>
      <c r="D353" s="78" t="s">
        <v>40</v>
      </c>
      <c r="E353" s="79">
        <v>1379</v>
      </c>
      <c r="F353" s="80">
        <v>16.760000000000002</v>
      </c>
      <c r="G353" s="78" t="s">
        <v>30</v>
      </c>
      <c r="H353" s="81" t="s">
        <v>31</v>
      </c>
    </row>
    <row r="354" spans="1:8" ht="20.100000000000001" customHeight="1">
      <c r="A354" s="76">
        <v>45670</v>
      </c>
      <c r="B354" s="77">
        <v>45670.449430671521</v>
      </c>
      <c r="C354" s="77"/>
      <c r="D354" s="78" t="s">
        <v>40</v>
      </c>
      <c r="E354" s="79">
        <v>356</v>
      </c>
      <c r="F354" s="80">
        <v>16.765000000000001</v>
      </c>
      <c r="G354" s="78" t="s">
        <v>30</v>
      </c>
      <c r="H354" s="81" t="s">
        <v>31</v>
      </c>
    </row>
    <row r="355" spans="1:8" ht="20.100000000000001" customHeight="1">
      <c r="A355" s="76">
        <v>45670</v>
      </c>
      <c r="B355" s="77">
        <v>45670.449468888808</v>
      </c>
      <c r="C355" s="77"/>
      <c r="D355" s="78" t="s">
        <v>40</v>
      </c>
      <c r="E355" s="79">
        <v>554</v>
      </c>
      <c r="F355" s="80">
        <v>16.760000000000002</v>
      </c>
      <c r="G355" s="78" t="s">
        <v>30</v>
      </c>
      <c r="H355" s="81" t="s">
        <v>31</v>
      </c>
    </row>
    <row r="356" spans="1:8" ht="20.100000000000001" customHeight="1">
      <c r="A356" s="76">
        <v>45670</v>
      </c>
      <c r="B356" s="77">
        <v>45670.44982859958</v>
      </c>
      <c r="C356" s="77"/>
      <c r="D356" s="78" t="s">
        <v>40</v>
      </c>
      <c r="E356" s="79">
        <v>81</v>
      </c>
      <c r="F356" s="80">
        <v>16.75</v>
      </c>
      <c r="G356" s="78" t="s">
        <v>30</v>
      </c>
      <c r="H356" s="81" t="s">
        <v>31</v>
      </c>
    </row>
    <row r="357" spans="1:8" ht="20.100000000000001" customHeight="1">
      <c r="A357" s="76">
        <v>45670</v>
      </c>
      <c r="B357" s="77">
        <v>45670.450202754699</v>
      </c>
      <c r="C357" s="77"/>
      <c r="D357" s="78" t="s">
        <v>40</v>
      </c>
      <c r="E357" s="79">
        <v>475</v>
      </c>
      <c r="F357" s="80">
        <v>16.739999999999998</v>
      </c>
      <c r="G357" s="78" t="s">
        <v>30</v>
      </c>
      <c r="H357" s="81" t="s">
        <v>31</v>
      </c>
    </row>
    <row r="358" spans="1:8" ht="20.100000000000001" customHeight="1">
      <c r="A358" s="76">
        <v>45670</v>
      </c>
      <c r="B358" s="77">
        <v>45670.450397048611</v>
      </c>
      <c r="C358" s="77"/>
      <c r="D358" s="78" t="s">
        <v>40</v>
      </c>
      <c r="E358" s="79">
        <v>497</v>
      </c>
      <c r="F358" s="80">
        <v>16.739999999999998</v>
      </c>
      <c r="G358" s="78" t="s">
        <v>30</v>
      </c>
      <c r="H358" s="81" t="s">
        <v>31</v>
      </c>
    </row>
    <row r="359" spans="1:8" ht="20.100000000000001" customHeight="1">
      <c r="A359" s="76">
        <v>45670</v>
      </c>
      <c r="B359" s="77">
        <v>45670.451375300996</v>
      </c>
      <c r="C359" s="77"/>
      <c r="D359" s="78" t="s">
        <v>40</v>
      </c>
      <c r="E359" s="79">
        <v>131</v>
      </c>
      <c r="F359" s="80">
        <v>16.739999999999998</v>
      </c>
      <c r="G359" s="78" t="s">
        <v>30</v>
      </c>
      <c r="H359" s="81" t="s">
        <v>32</v>
      </c>
    </row>
    <row r="360" spans="1:8" ht="20.100000000000001" customHeight="1">
      <c r="A360" s="76">
        <v>45670</v>
      </c>
      <c r="B360" s="77">
        <v>45670.451375300996</v>
      </c>
      <c r="C360" s="77"/>
      <c r="D360" s="78" t="s">
        <v>40</v>
      </c>
      <c r="E360" s="79">
        <v>164</v>
      </c>
      <c r="F360" s="80">
        <v>16.739999999999998</v>
      </c>
      <c r="G360" s="78" t="s">
        <v>30</v>
      </c>
      <c r="H360" s="81" t="s">
        <v>32</v>
      </c>
    </row>
    <row r="361" spans="1:8" ht="20.100000000000001" customHeight="1">
      <c r="A361" s="76">
        <v>45670</v>
      </c>
      <c r="B361" s="77">
        <v>45670.451375300996</v>
      </c>
      <c r="C361" s="77"/>
      <c r="D361" s="78" t="s">
        <v>40</v>
      </c>
      <c r="E361" s="79">
        <v>127</v>
      </c>
      <c r="F361" s="80">
        <v>16.739999999999998</v>
      </c>
      <c r="G361" s="78" t="s">
        <v>30</v>
      </c>
      <c r="H361" s="81" t="s">
        <v>33</v>
      </c>
    </row>
    <row r="362" spans="1:8" ht="20.100000000000001" customHeight="1">
      <c r="A362" s="76">
        <v>45670</v>
      </c>
      <c r="B362" s="77">
        <v>45670.451375300996</v>
      </c>
      <c r="C362" s="77"/>
      <c r="D362" s="78" t="s">
        <v>40</v>
      </c>
      <c r="E362" s="79">
        <v>1078</v>
      </c>
      <c r="F362" s="80">
        <v>16.739999999999998</v>
      </c>
      <c r="G362" s="78" t="s">
        <v>30</v>
      </c>
      <c r="H362" s="81" t="s">
        <v>31</v>
      </c>
    </row>
    <row r="363" spans="1:8" ht="20.100000000000001" customHeight="1">
      <c r="A363" s="76">
        <v>45670</v>
      </c>
      <c r="B363" s="77">
        <v>45670.45202068286</v>
      </c>
      <c r="C363" s="77"/>
      <c r="D363" s="78" t="s">
        <v>40</v>
      </c>
      <c r="E363" s="79">
        <v>402</v>
      </c>
      <c r="F363" s="80">
        <v>16.739999999999998</v>
      </c>
      <c r="G363" s="78" t="s">
        <v>30</v>
      </c>
      <c r="H363" s="81" t="s">
        <v>31</v>
      </c>
    </row>
    <row r="364" spans="1:8" ht="20.100000000000001" customHeight="1">
      <c r="A364" s="76">
        <v>45670</v>
      </c>
      <c r="B364" s="77">
        <v>45670.452030266169</v>
      </c>
      <c r="C364" s="77"/>
      <c r="D364" s="78" t="s">
        <v>40</v>
      </c>
      <c r="E364" s="79">
        <v>495</v>
      </c>
      <c r="F364" s="80">
        <v>16.734999999999999</v>
      </c>
      <c r="G364" s="78" t="s">
        <v>30</v>
      </c>
      <c r="H364" s="81" t="s">
        <v>31</v>
      </c>
    </row>
    <row r="365" spans="1:8" ht="20.100000000000001" customHeight="1">
      <c r="A365" s="76">
        <v>45670</v>
      </c>
      <c r="B365" s="77">
        <v>45670.452663992997</v>
      </c>
      <c r="C365" s="77"/>
      <c r="D365" s="78" t="s">
        <v>40</v>
      </c>
      <c r="E365" s="79">
        <v>135</v>
      </c>
      <c r="F365" s="80">
        <v>16.73</v>
      </c>
      <c r="G365" s="78" t="s">
        <v>30</v>
      </c>
      <c r="H365" s="81" t="s">
        <v>31</v>
      </c>
    </row>
    <row r="366" spans="1:8" ht="20.100000000000001" customHeight="1">
      <c r="A366" s="76">
        <v>45670</v>
      </c>
      <c r="B366" s="77">
        <v>45670.452802152839</v>
      </c>
      <c r="C366" s="77"/>
      <c r="D366" s="78" t="s">
        <v>40</v>
      </c>
      <c r="E366" s="79">
        <v>141</v>
      </c>
      <c r="F366" s="80">
        <v>16.725000000000001</v>
      </c>
      <c r="G366" s="78" t="s">
        <v>30</v>
      </c>
      <c r="H366" s="81" t="s">
        <v>31</v>
      </c>
    </row>
    <row r="367" spans="1:8" ht="20.100000000000001" customHeight="1">
      <c r="A367" s="76">
        <v>45670</v>
      </c>
      <c r="B367" s="77">
        <v>45670.452802152839</v>
      </c>
      <c r="C367" s="77"/>
      <c r="D367" s="78" t="s">
        <v>40</v>
      </c>
      <c r="E367" s="79">
        <v>327</v>
      </c>
      <c r="F367" s="80">
        <v>16.725000000000001</v>
      </c>
      <c r="G367" s="78" t="s">
        <v>30</v>
      </c>
      <c r="H367" s="81" t="s">
        <v>31</v>
      </c>
    </row>
    <row r="368" spans="1:8" ht="20.100000000000001" customHeight="1">
      <c r="A368" s="76">
        <v>45670</v>
      </c>
      <c r="B368" s="77">
        <v>45670.453104363289</v>
      </c>
      <c r="C368" s="77"/>
      <c r="D368" s="78" t="s">
        <v>40</v>
      </c>
      <c r="E368" s="79">
        <v>410</v>
      </c>
      <c r="F368" s="80">
        <v>16.72</v>
      </c>
      <c r="G368" s="78" t="s">
        <v>30</v>
      </c>
      <c r="H368" s="81" t="s">
        <v>31</v>
      </c>
    </row>
    <row r="369" spans="1:8" ht="20.100000000000001" customHeight="1">
      <c r="A369" s="76">
        <v>45670</v>
      </c>
      <c r="B369" s="77">
        <v>45670.45324494224</v>
      </c>
      <c r="C369" s="77"/>
      <c r="D369" s="78" t="s">
        <v>40</v>
      </c>
      <c r="E369" s="79">
        <v>492</v>
      </c>
      <c r="F369" s="80">
        <v>16.715</v>
      </c>
      <c r="G369" s="78" t="s">
        <v>30</v>
      </c>
      <c r="H369" s="81" t="s">
        <v>31</v>
      </c>
    </row>
    <row r="370" spans="1:8" ht="20.100000000000001" customHeight="1">
      <c r="A370" s="76">
        <v>45670</v>
      </c>
      <c r="B370" s="77">
        <v>45670.453705208376</v>
      </c>
      <c r="C370" s="77"/>
      <c r="D370" s="78" t="s">
        <v>40</v>
      </c>
      <c r="E370" s="79">
        <v>154</v>
      </c>
      <c r="F370" s="80">
        <v>16.704999999999998</v>
      </c>
      <c r="G370" s="78" t="s">
        <v>30</v>
      </c>
      <c r="H370" s="81" t="s">
        <v>31</v>
      </c>
    </row>
    <row r="371" spans="1:8" ht="20.100000000000001" customHeight="1">
      <c r="A371" s="76">
        <v>45670</v>
      </c>
      <c r="B371" s="77">
        <v>45670.453705208376</v>
      </c>
      <c r="C371" s="77"/>
      <c r="D371" s="78" t="s">
        <v>40</v>
      </c>
      <c r="E371" s="79">
        <v>269</v>
      </c>
      <c r="F371" s="80">
        <v>16.704999999999998</v>
      </c>
      <c r="G371" s="78" t="s">
        <v>30</v>
      </c>
      <c r="H371" s="81" t="s">
        <v>31</v>
      </c>
    </row>
    <row r="372" spans="1:8" ht="20.100000000000001" customHeight="1">
      <c r="A372" s="76">
        <v>45670</v>
      </c>
      <c r="B372" s="77">
        <v>45670.454334166832</v>
      </c>
      <c r="C372" s="77"/>
      <c r="D372" s="78" t="s">
        <v>40</v>
      </c>
      <c r="E372" s="79">
        <v>279</v>
      </c>
      <c r="F372" s="80">
        <v>16.690000000000001</v>
      </c>
      <c r="G372" s="78" t="s">
        <v>30</v>
      </c>
      <c r="H372" s="81" t="s">
        <v>31</v>
      </c>
    </row>
    <row r="373" spans="1:8" ht="20.100000000000001" customHeight="1">
      <c r="A373" s="76">
        <v>45670</v>
      </c>
      <c r="B373" s="77">
        <v>45670.454334166832</v>
      </c>
      <c r="C373" s="77"/>
      <c r="D373" s="78" t="s">
        <v>40</v>
      </c>
      <c r="E373" s="79">
        <v>174</v>
      </c>
      <c r="F373" s="80">
        <v>16.690000000000001</v>
      </c>
      <c r="G373" s="78" t="s">
        <v>30</v>
      </c>
      <c r="H373" s="81" t="s">
        <v>31</v>
      </c>
    </row>
    <row r="374" spans="1:8" ht="20.100000000000001" customHeight="1">
      <c r="A374" s="76">
        <v>45670</v>
      </c>
      <c r="B374" s="77">
        <v>45670.454810370225</v>
      </c>
      <c r="C374" s="77"/>
      <c r="D374" s="78" t="s">
        <v>40</v>
      </c>
      <c r="E374" s="79">
        <v>478</v>
      </c>
      <c r="F374" s="80">
        <v>16.690000000000001</v>
      </c>
      <c r="G374" s="78" t="s">
        <v>30</v>
      </c>
      <c r="H374" s="81" t="s">
        <v>31</v>
      </c>
    </row>
    <row r="375" spans="1:8" ht="20.100000000000001" customHeight="1">
      <c r="A375" s="76">
        <v>45670</v>
      </c>
      <c r="B375" s="77">
        <v>45670.455258877482</v>
      </c>
      <c r="C375" s="77"/>
      <c r="D375" s="78" t="s">
        <v>40</v>
      </c>
      <c r="E375" s="79">
        <v>400</v>
      </c>
      <c r="F375" s="80">
        <v>16.690000000000001</v>
      </c>
      <c r="G375" s="78" t="s">
        <v>30</v>
      </c>
      <c r="H375" s="81" t="s">
        <v>34</v>
      </c>
    </row>
    <row r="376" spans="1:8" ht="20.100000000000001" customHeight="1">
      <c r="A376" s="76">
        <v>45670</v>
      </c>
      <c r="B376" s="77">
        <v>45670.455258877482</v>
      </c>
      <c r="C376" s="77"/>
      <c r="D376" s="78" t="s">
        <v>40</v>
      </c>
      <c r="E376" s="79">
        <v>35</v>
      </c>
      <c r="F376" s="80">
        <v>16.690000000000001</v>
      </c>
      <c r="G376" s="78" t="s">
        <v>30</v>
      </c>
      <c r="H376" s="81" t="s">
        <v>34</v>
      </c>
    </row>
    <row r="377" spans="1:8" ht="20.100000000000001" customHeight="1">
      <c r="A377" s="76">
        <v>45670</v>
      </c>
      <c r="B377" s="77">
        <v>45670.455258888658</v>
      </c>
      <c r="C377" s="77"/>
      <c r="D377" s="78" t="s">
        <v>40</v>
      </c>
      <c r="E377" s="79">
        <v>300</v>
      </c>
      <c r="F377" s="80">
        <v>16.690000000000001</v>
      </c>
      <c r="G377" s="78" t="s">
        <v>30</v>
      </c>
      <c r="H377" s="81" t="s">
        <v>33</v>
      </c>
    </row>
    <row r="378" spans="1:8" ht="20.100000000000001" customHeight="1">
      <c r="A378" s="76">
        <v>45670</v>
      </c>
      <c r="B378" s="77">
        <v>45670.455258888658</v>
      </c>
      <c r="C378" s="77"/>
      <c r="D378" s="78" t="s">
        <v>40</v>
      </c>
      <c r="E378" s="79">
        <v>233</v>
      </c>
      <c r="F378" s="80">
        <v>16.690000000000001</v>
      </c>
      <c r="G378" s="78" t="s">
        <v>30</v>
      </c>
      <c r="H378" s="81" t="s">
        <v>31</v>
      </c>
    </row>
    <row r="379" spans="1:8" ht="20.100000000000001" customHeight="1">
      <c r="A379" s="76">
        <v>45670</v>
      </c>
      <c r="B379" s="77">
        <v>45670.455258969683</v>
      </c>
      <c r="C379" s="77"/>
      <c r="D379" s="78" t="s">
        <v>40</v>
      </c>
      <c r="E379" s="79">
        <v>47</v>
      </c>
      <c r="F379" s="80">
        <v>16.690000000000001</v>
      </c>
      <c r="G379" s="78" t="s">
        <v>30</v>
      </c>
      <c r="H379" s="81" t="s">
        <v>34</v>
      </c>
    </row>
    <row r="380" spans="1:8" ht="20.100000000000001" customHeight="1">
      <c r="A380" s="76">
        <v>45670</v>
      </c>
      <c r="B380" s="77">
        <v>45670.455312036909</v>
      </c>
      <c r="C380" s="77"/>
      <c r="D380" s="78" t="s">
        <v>40</v>
      </c>
      <c r="E380" s="79">
        <v>38</v>
      </c>
      <c r="F380" s="80">
        <v>16.690000000000001</v>
      </c>
      <c r="G380" s="78" t="s">
        <v>30</v>
      </c>
      <c r="H380" s="81" t="s">
        <v>31</v>
      </c>
    </row>
    <row r="381" spans="1:8" ht="20.100000000000001" customHeight="1">
      <c r="A381" s="76">
        <v>45670</v>
      </c>
      <c r="B381" s="77">
        <v>45670.455312036909</v>
      </c>
      <c r="C381" s="77"/>
      <c r="D381" s="78" t="s">
        <v>40</v>
      </c>
      <c r="E381" s="79">
        <v>514</v>
      </c>
      <c r="F381" s="80">
        <v>16.690000000000001</v>
      </c>
      <c r="G381" s="78" t="s">
        <v>30</v>
      </c>
      <c r="H381" s="81" t="s">
        <v>31</v>
      </c>
    </row>
    <row r="382" spans="1:8" ht="20.100000000000001" customHeight="1">
      <c r="A382" s="76">
        <v>45670</v>
      </c>
      <c r="B382" s="77">
        <v>45670.455612384249</v>
      </c>
      <c r="C382" s="77"/>
      <c r="D382" s="78" t="s">
        <v>40</v>
      </c>
      <c r="E382" s="79">
        <v>417</v>
      </c>
      <c r="F382" s="80">
        <v>16.68</v>
      </c>
      <c r="G382" s="78" t="s">
        <v>30</v>
      </c>
      <c r="H382" s="81" t="s">
        <v>31</v>
      </c>
    </row>
    <row r="383" spans="1:8" ht="20.100000000000001" customHeight="1">
      <c r="A383" s="76">
        <v>45670</v>
      </c>
      <c r="B383" s="77">
        <v>45670.455768703483</v>
      </c>
      <c r="C383" s="77"/>
      <c r="D383" s="78" t="s">
        <v>40</v>
      </c>
      <c r="E383" s="79">
        <v>132</v>
      </c>
      <c r="F383" s="80">
        <v>16.670000000000002</v>
      </c>
      <c r="G383" s="78" t="s">
        <v>30</v>
      </c>
      <c r="H383" s="81" t="s">
        <v>31</v>
      </c>
    </row>
    <row r="384" spans="1:8" ht="20.100000000000001" customHeight="1">
      <c r="A384" s="76">
        <v>45670</v>
      </c>
      <c r="B384" s="77">
        <v>45670.455768703483</v>
      </c>
      <c r="C384" s="77"/>
      <c r="D384" s="78" t="s">
        <v>40</v>
      </c>
      <c r="E384" s="79">
        <v>327</v>
      </c>
      <c r="F384" s="80">
        <v>16.670000000000002</v>
      </c>
      <c r="G384" s="78" t="s">
        <v>30</v>
      </c>
      <c r="H384" s="81" t="s">
        <v>31</v>
      </c>
    </row>
    <row r="385" spans="1:8" ht="20.100000000000001" customHeight="1">
      <c r="A385" s="76">
        <v>45670</v>
      </c>
      <c r="B385" s="77">
        <v>45670.457024143543</v>
      </c>
      <c r="C385" s="77"/>
      <c r="D385" s="78" t="s">
        <v>40</v>
      </c>
      <c r="E385" s="79">
        <v>25</v>
      </c>
      <c r="F385" s="80">
        <v>16.68</v>
      </c>
      <c r="G385" s="78" t="s">
        <v>30</v>
      </c>
      <c r="H385" s="81" t="s">
        <v>33</v>
      </c>
    </row>
    <row r="386" spans="1:8" ht="20.100000000000001" customHeight="1">
      <c r="A386" s="76">
        <v>45670</v>
      </c>
      <c r="B386" s="77">
        <v>45670.457059108652</v>
      </c>
      <c r="C386" s="77"/>
      <c r="D386" s="78" t="s">
        <v>40</v>
      </c>
      <c r="E386" s="79">
        <v>21</v>
      </c>
      <c r="F386" s="80">
        <v>16.68</v>
      </c>
      <c r="G386" s="78" t="s">
        <v>30</v>
      </c>
      <c r="H386" s="81" t="s">
        <v>33</v>
      </c>
    </row>
    <row r="387" spans="1:8" ht="20.100000000000001" customHeight="1">
      <c r="A387" s="76">
        <v>45670</v>
      </c>
      <c r="B387" s="77">
        <v>45670.457059108652</v>
      </c>
      <c r="C387" s="77"/>
      <c r="D387" s="78" t="s">
        <v>40</v>
      </c>
      <c r="E387" s="79">
        <v>127</v>
      </c>
      <c r="F387" s="80">
        <v>16.684999999999999</v>
      </c>
      <c r="G387" s="78" t="s">
        <v>30</v>
      </c>
      <c r="H387" s="81" t="s">
        <v>33</v>
      </c>
    </row>
    <row r="388" spans="1:8" ht="20.100000000000001" customHeight="1">
      <c r="A388" s="76">
        <v>45670</v>
      </c>
      <c r="B388" s="77">
        <v>45670.457059108652</v>
      </c>
      <c r="C388" s="77"/>
      <c r="D388" s="78" t="s">
        <v>40</v>
      </c>
      <c r="E388" s="79">
        <v>24</v>
      </c>
      <c r="F388" s="80">
        <v>16.684999999999999</v>
      </c>
      <c r="G388" s="78" t="s">
        <v>30</v>
      </c>
      <c r="H388" s="81" t="s">
        <v>33</v>
      </c>
    </row>
    <row r="389" spans="1:8" ht="20.100000000000001" customHeight="1">
      <c r="A389" s="76">
        <v>45670</v>
      </c>
      <c r="B389" s="77">
        <v>45670.457059108652</v>
      </c>
      <c r="C389" s="77"/>
      <c r="D389" s="78" t="s">
        <v>40</v>
      </c>
      <c r="E389" s="79">
        <v>27</v>
      </c>
      <c r="F389" s="80">
        <v>16.684999999999999</v>
      </c>
      <c r="G389" s="78" t="s">
        <v>30</v>
      </c>
      <c r="H389" s="81" t="s">
        <v>33</v>
      </c>
    </row>
    <row r="390" spans="1:8" ht="20.100000000000001" customHeight="1">
      <c r="A390" s="76">
        <v>45670</v>
      </c>
      <c r="B390" s="77">
        <v>45670.457059155218</v>
      </c>
      <c r="C390" s="77"/>
      <c r="D390" s="78" t="s">
        <v>40</v>
      </c>
      <c r="E390" s="79">
        <v>8</v>
      </c>
      <c r="F390" s="80">
        <v>16.68</v>
      </c>
      <c r="G390" s="78" t="s">
        <v>30</v>
      </c>
      <c r="H390" s="81" t="s">
        <v>33</v>
      </c>
    </row>
    <row r="391" spans="1:8" ht="20.100000000000001" customHeight="1">
      <c r="A391" s="76">
        <v>45670</v>
      </c>
      <c r="B391" s="77">
        <v>45670.457059155218</v>
      </c>
      <c r="C391" s="77"/>
      <c r="D391" s="78" t="s">
        <v>40</v>
      </c>
      <c r="E391" s="79">
        <v>63</v>
      </c>
      <c r="F391" s="80">
        <v>16.68</v>
      </c>
      <c r="G391" s="78" t="s">
        <v>30</v>
      </c>
      <c r="H391" s="81" t="s">
        <v>33</v>
      </c>
    </row>
    <row r="392" spans="1:8" ht="20.100000000000001" customHeight="1">
      <c r="A392" s="76">
        <v>45670</v>
      </c>
      <c r="B392" s="77">
        <v>45670.458235763945</v>
      </c>
      <c r="C392" s="77"/>
      <c r="D392" s="78" t="s">
        <v>40</v>
      </c>
      <c r="E392" s="79">
        <v>2931</v>
      </c>
      <c r="F392" s="80">
        <v>16.690000000000001</v>
      </c>
      <c r="G392" s="78" t="s">
        <v>30</v>
      </c>
      <c r="H392" s="81" t="s">
        <v>31</v>
      </c>
    </row>
    <row r="393" spans="1:8" ht="20.100000000000001" customHeight="1">
      <c r="A393" s="76">
        <v>45670</v>
      </c>
      <c r="B393" s="77">
        <v>45670.45854667807</v>
      </c>
      <c r="C393" s="77"/>
      <c r="D393" s="78" t="s">
        <v>40</v>
      </c>
      <c r="E393" s="79">
        <v>522</v>
      </c>
      <c r="F393" s="80">
        <v>16.695</v>
      </c>
      <c r="G393" s="78" t="s">
        <v>30</v>
      </c>
      <c r="H393" s="81" t="s">
        <v>31</v>
      </c>
    </row>
    <row r="394" spans="1:8" ht="20.100000000000001" customHeight="1">
      <c r="A394" s="76">
        <v>45670</v>
      </c>
      <c r="B394" s="77">
        <v>45670.459064004477</v>
      </c>
      <c r="C394" s="77"/>
      <c r="D394" s="78" t="s">
        <v>40</v>
      </c>
      <c r="E394" s="79">
        <v>463</v>
      </c>
      <c r="F394" s="80">
        <v>16.684999999999999</v>
      </c>
      <c r="G394" s="78" t="s">
        <v>30</v>
      </c>
      <c r="H394" s="81" t="s">
        <v>31</v>
      </c>
    </row>
    <row r="395" spans="1:8" ht="20.100000000000001" customHeight="1">
      <c r="A395" s="76">
        <v>45670</v>
      </c>
      <c r="B395" s="77">
        <v>45670.460000497755</v>
      </c>
      <c r="C395" s="77"/>
      <c r="D395" s="78" t="s">
        <v>40</v>
      </c>
      <c r="E395" s="79">
        <v>555</v>
      </c>
      <c r="F395" s="80">
        <v>16.68</v>
      </c>
      <c r="G395" s="78" t="s">
        <v>30</v>
      </c>
      <c r="H395" s="81" t="s">
        <v>34</v>
      </c>
    </row>
    <row r="396" spans="1:8" ht="20.100000000000001" customHeight="1">
      <c r="A396" s="76">
        <v>45670</v>
      </c>
      <c r="B396" s="77">
        <v>45670.460555578582</v>
      </c>
      <c r="C396" s="77"/>
      <c r="D396" s="78" t="s">
        <v>40</v>
      </c>
      <c r="E396" s="79">
        <v>1736</v>
      </c>
      <c r="F396" s="80">
        <v>16.690000000000001</v>
      </c>
      <c r="G396" s="78" t="s">
        <v>30</v>
      </c>
      <c r="H396" s="81" t="s">
        <v>31</v>
      </c>
    </row>
    <row r="397" spans="1:8" ht="20.100000000000001" customHeight="1">
      <c r="A397" s="76">
        <v>45670</v>
      </c>
      <c r="B397" s="77">
        <v>45670.461051053368</v>
      </c>
      <c r="C397" s="77"/>
      <c r="D397" s="78" t="s">
        <v>40</v>
      </c>
      <c r="E397" s="79">
        <v>200</v>
      </c>
      <c r="F397" s="80">
        <v>16.684999999999999</v>
      </c>
      <c r="G397" s="78" t="s">
        <v>30</v>
      </c>
      <c r="H397" s="81" t="s">
        <v>31</v>
      </c>
    </row>
    <row r="398" spans="1:8" ht="20.100000000000001" customHeight="1">
      <c r="A398" s="76">
        <v>45670</v>
      </c>
      <c r="B398" s="77">
        <v>45670.461051053368</v>
      </c>
      <c r="C398" s="77"/>
      <c r="D398" s="78" t="s">
        <v>40</v>
      </c>
      <c r="E398" s="79">
        <v>268</v>
      </c>
      <c r="F398" s="80">
        <v>16.684999999999999</v>
      </c>
      <c r="G398" s="78" t="s">
        <v>30</v>
      </c>
      <c r="H398" s="81" t="s">
        <v>31</v>
      </c>
    </row>
    <row r="399" spans="1:8" ht="20.100000000000001" customHeight="1">
      <c r="A399" s="76">
        <v>45670</v>
      </c>
      <c r="B399" s="77">
        <v>45670.461478286888</v>
      </c>
      <c r="C399" s="77"/>
      <c r="D399" s="78" t="s">
        <v>40</v>
      </c>
      <c r="E399" s="79">
        <v>448</v>
      </c>
      <c r="F399" s="80">
        <v>16.684999999999999</v>
      </c>
      <c r="G399" s="78" t="s">
        <v>30</v>
      </c>
      <c r="H399" s="81" t="s">
        <v>31</v>
      </c>
    </row>
    <row r="400" spans="1:8" ht="20.100000000000001" customHeight="1">
      <c r="A400" s="76">
        <v>45670</v>
      </c>
      <c r="B400" s="77">
        <v>45670.462673483882</v>
      </c>
      <c r="C400" s="77"/>
      <c r="D400" s="78" t="s">
        <v>40</v>
      </c>
      <c r="E400" s="79">
        <v>6</v>
      </c>
      <c r="F400" s="80">
        <v>16.695</v>
      </c>
      <c r="G400" s="78" t="s">
        <v>30</v>
      </c>
      <c r="H400" s="81" t="s">
        <v>34</v>
      </c>
    </row>
    <row r="401" spans="1:8" ht="20.100000000000001" customHeight="1">
      <c r="A401" s="76">
        <v>45670</v>
      </c>
      <c r="B401" s="77">
        <v>45670.462673483882</v>
      </c>
      <c r="C401" s="77"/>
      <c r="D401" s="78" t="s">
        <v>40</v>
      </c>
      <c r="E401" s="79">
        <v>78</v>
      </c>
      <c r="F401" s="80">
        <v>16.695</v>
      </c>
      <c r="G401" s="78" t="s">
        <v>30</v>
      </c>
      <c r="H401" s="81" t="s">
        <v>34</v>
      </c>
    </row>
    <row r="402" spans="1:8" ht="20.100000000000001" customHeight="1">
      <c r="A402" s="76">
        <v>45670</v>
      </c>
      <c r="B402" s="77">
        <v>45670.462673483882</v>
      </c>
      <c r="C402" s="77"/>
      <c r="D402" s="78" t="s">
        <v>40</v>
      </c>
      <c r="E402" s="79">
        <v>124</v>
      </c>
      <c r="F402" s="80">
        <v>16.695</v>
      </c>
      <c r="G402" s="78" t="s">
        <v>30</v>
      </c>
      <c r="H402" s="81" t="s">
        <v>34</v>
      </c>
    </row>
    <row r="403" spans="1:8" ht="20.100000000000001" customHeight="1">
      <c r="A403" s="76">
        <v>45670</v>
      </c>
      <c r="B403" s="77">
        <v>45670.462673483882</v>
      </c>
      <c r="C403" s="77"/>
      <c r="D403" s="78" t="s">
        <v>40</v>
      </c>
      <c r="E403" s="79">
        <v>1473</v>
      </c>
      <c r="F403" s="80">
        <v>16.695</v>
      </c>
      <c r="G403" s="78" t="s">
        <v>30</v>
      </c>
      <c r="H403" s="81" t="s">
        <v>31</v>
      </c>
    </row>
    <row r="404" spans="1:8" ht="20.100000000000001" customHeight="1">
      <c r="A404" s="76">
        <v>45670</v>
      </c>
      <c r="B404" s="77">
        <v>45670.463058703579</v>
      </c>
      <c r="C404" s="77"/>
      <c r="D404" s="78" t="s">
        <v>40</v>
      </c>
      <c r="E404" s="79">
        <v>193</v>
      </c>
      <c r="F404" s="80">
        <v>16.690000000000001</v>
      </c>
      <c r="G404" s="78" t="s">
        <v>30</v>
      </c>
      <c r="H404" s="81" t="s">
        <v>31</v>
      </c>
    </row>
    <row r="405" spans="1:8" ht="20.100000000000001" customHeight="1">
      <c r="A405" s="76">
        <v>45670</v>
      </c>
      <c r="B405" s="77">
        <v>45670.463889293838</v>
      </c>
      <c r="C405" s="77"/>
      <c r="D405" s="78" t="s">
        <v>40</v>
      </c>
      <c r="E405" s="79">
        <v>488</v>
      </c>
      <c r="F405" s="80">
        <v>16.684999999999999</v>
      </c>
      <c r="G405" s="78" t="s">
        <v>30</v>
      </c>
      <c r="H405" s="81" t="s">
        <v>31</v>
      </c>
    </row>
    <row r="406" spans="1:8" ht="20.100000000000001" customHeight="1">
      <c r="A406" s="76">
        <v>45670</v>
      </c>
      <c r="B406" s="77">
        <v>45670.464662360959</v>
      </c>
      <c r="C406" s="77"/>
      <c r="D406" s="78" t="s">
        <v>40</v>
      </c>
      <c r="E406" s="79">
        <v>183</v>
      </c>
      <c r="F406" s="80">
        <v>16.684999999999999</v>
      </c>
      <c r="G406" s="78" t="s">
        <v>30</v>
      </c>
      <c r="H406" s="81" t="s">
        <v>34</v>
      </c>
    </row>
    <row r="407" spans="1:8" ht="20.100000000000001" customHeight="1">
      <c r="A407" s="76">
        <v>45670</v>
      </c>
      <c r="B407" s="77">
        <v>45670.464662360959</v>
      </c>
      <c r="C407" s="77"/>
      <c r="D407" s="78" t="s">
        <v>40</v>
      </c>
      <c r="E407" s="79">
        <v>85</v>
      </c>
      <c r="F407" s="80">
        <v>16.684999999999999</v>
      </c>
      <c r="G407" s="78" t="s">
        <v>30</v>
      </c>
      <c r="H407" s="81" t="s">
        <v>34</v>
      </c>
    </row>
    <row r="408" spans="1:8" ht="20.100000000000001" customHeight="1">
      <c r="A408" s="76">
        <v>45670</v>
      </c>
      <c r="B408" s="77">
        <v>45670.464662384242</v>
      </c>
      <c r="C408" s="77"/>
      <c r="D408" s="78" t="s">
        <v>40</v>
      </c>
      <c r="E408" s="79">
        <v>1396</v>
      </c>
      <c r="F408" s="80">
        <v>16.684999999999999</v>
      </c>
      <c r="G408" s="78" t="s">
        <v>30</v>
      </c>
      <c r="H408" s="81" t="s">
        <v>31</v>
      </c>
    </row>
    <row r="409" spans="1:8" ht="20.100000000000001" customHeight="1">
      <c r="A409" s="76">
        <v>45670</v>
      </c>
      <c r="B409" s="77">
        <v>45670.464947314933</v>
      </c>
      <c r="C409" s="77"/>
      <c r="D409" s="78" t="s">
        <v>40</v>
      </c>
      <c r="E409" s="79">
        <v>197</v>
      </c>
      <c r="F409" s="80">
        <v>16.68</v>
      </c>
      <c r="G409" s="78" t="s">
        <v>30</v>
      </c>
      <c r="H409" s="81" t="s">
        <v>31</v>
      </c>
    </row>
    <row r="410" spans="1:8" ht="20.100000000000001" customHeight="1">
      <c r="A410" s="76">
        <v>45670</v>
      </c>
      <c r="B410" s="77">
        <v>45670.466035219841</v>
      </c>
      <c r="C410" s="77"/>
      <c r="D410" s="78" t="s">
        <v>40</v>
      </c>
      <c r="E410" s="79">
        <v>149</v>
      </c>
      <c r="F410" s="80">
        <v>16.715</v>
      </c>
      <c r="G410" s="78" t="s">
        <v>30</v>
      </c>
      <c r="H410" s="81" t="s">
        <v>31</v>
      </c>
    </row>
    <row r="411" spans="1:8" ht="20.100000000000001" customHeight="1">
      <c r="A411" s="76">
        <v>45670</v>
      </c>
      <c r="B411" s="77">
        <v>45670.466035219841</v>
      </c>
      <c r="C411" s="77"/>
      <c r="D411" s="78" t="s">
        <v>40</v>
      </c>
      <c r="E411" s="79">
        <v>182</v>
      </c>
      <c r="F411" s="80">
        <v>16.715</v>
      </c>
      <c r="G411" s="78" t="s">
        <v>30</v>
      </c>
      <c r="H411" s="81" t="s">
        <v>31</v>
      </c>
    </row>
    <row r="412" spans="1:8" ht="20.100000000000001" customHeight="1">
      <c r="A412" s="76">
        <v>45670</v>
      </c>
      <c r="B412" s="77">
        <v>45670.466035219841</v>
      </c>
      <c r="C412" s="77"/>
      <c r="D412" s="78" t="s">
        <v>40</v>
      </c>
      <c r="E412" s="79">
        <v>553</v>
      </c>
      <c r="F412" s="80">
        <v>16.715</v>
      </c>
      <c r="G412" s="78" t="s">
        <v>30</v>
      </c>
      <c r="H412" s="81" t="s">
        <v>31</v>
      </c>
    </row>
    <row r="413" spans="1:8" ht="20.100000000000001" customHeight="1">
      <c r="A413" s="76">
        <v>45670</v>
      </c>
      <c r="B413" s="77">
        <v>45670.466035219841</v>
      </c>
      <c r="C413" s="77"/>
      <c r="D413" s="78" t="s">
        <v>40</v>
      </c>
      <c r="E413" s="79">
        <v>930</v>
      </c>
      <c r="F413" s="80">
        <v>16.715</v>
      </c>
      <c r="G413" s="78" t="s">
        <v>30</v>
      </c>
      <c r="H413" s="81" t="s">
        <v>31</v>
      </c>
    </row>
    <row r="414" spans="1:8" ht="20.100000000000001" customHeight="1">
      <c r="A414" s="76">
        <v>45670</v>
      </c>
      <c r="B414" s="77">
        <v>45670.467531168833</v>
      </c>
      <c r="C414" s="77"/>
      <c r="D414" s="78" t="s">
        <v>40</v>
      </c>
      <c r="E414" s="79">
        <v>12</v>
      </c>
      <c r="F414" s="80">
        <v>16.7</v>
      </c>
      <c r="G414" s="78" t="s">
        <v>30</v>
      </c>
      <c r="H414" s="81" t="s">
        <v>31</v>
      </c>
    </row>
    <row r="415" spans="1:8" ht="20.100000000000001" customHeight="1">
      <c r="A415" s="76">
        <v>45670</v>
      </c>
      <c r="B415" s="77">
        <v>45670.467531168833</v>
      </c>
      <c r="C415" s="77"/>
      <c r="D415" s="78" t="s">
        <v>40</v>
      </c>
      <c r="E415" s="79">
        <v>397</v>
      </c>
      <c r="F415" s="80">
        <v>16.7</v>
      </c>
      <c r="G415" s="78" t="s">
        <v>30</v>
      </c>
      <c r="H415" s="81" t="s">
        <v>31</v>
      </c>
    </row>
    <row r="416" spans="1:8" ht="20.100000000000001" customHeight="1">
      <c r="A416" s="76">
        <v>45670</v>
      </c>
      <c r="B416" s="77">
        <v>45670.467755462974</v>
      </c>
      <c r="C416" s="77"/>
      <c r="D416" s="78" t="s">
        <v>40</v>
      </c>
      <c r="E416" s="79">
        <v>527</v>
      </c>
      <c r="F416" s="80">
        <v>16.695</v>
      </c>
      <c r="G416" s="78" t="s">
        <v>30</v>
      </c>
      <c r="H416" s="81" t="s">
        <v>31</v>
      </c>
    </row>
    <row r="417" spans="1:8" ht="20.100000000000001" customHeight="1">
      <c r="A417" s="76">
        <v>45670</v>
      </c>
      <c r="B417" s="77">
        <v>45670.468322164379</v>
      </c>
      <c r="C417" s="77"/>
      <c r="D417" s="78" t="s">
        <v>40</v>
      </c>
      <c r="E417" s="79">
        <v>1841</v>
      </c>
      <c r="F417" s="80">
        <v>16.7</v>
      </c>
      <c r="G417" s="78" t="s">
        <v>30</v>
      </c>
      <c r="H417" s="81" t="s">
        <v>31</v>
      </c>
    </row>
    <row r="418" spans="1:8" ht="20.100000000000001" customHeight="1">
      <c r="A418" s="76">
        <v>45670</v>
      </c>
      <c r="B418" s="77">
        <v>45670.468919513747</v>
      </c>
      <c r="C418" s="77"/>
      <c r="D418" s="78" t="s">
        <v>40</v>
      </c>
      <c r="E418" s="79">
        <v>173</v>
      </c>
      <c r="F418" s="80">
        <v>16.7</v>
      </c>
      <c r="G418" s="78" t="s">
        <v>30</v>
      </c>
      <c r="H418" s="81" t="s">
        <v>31</v>
      </c>
    </row>
    <row r="419" spans="1:8" ht="20.100000000000001" customHeight="1">
      <c r="A419" s="76">
        <v>45670</v>
      </c>
      <c r="B419" s="77">
        <v>45670.469264444429</v>
      </c>
      <c r="C419" s="77"/>
      <c r="D419" s="78" t="s">
        <v>40</v>
      </c>
      <c r="E419" s="79">
        <v>427</v>
      </c>
      <c r="F419" s="80">
        <v>16.704999999999998</v>
      </c>
      <c r="G419" s="78" t="s">
        <v>30</v>
      </c>
      <c r="H419" s="81" t="s">
        <v>31</v>
      </c>
    </row>
    <row r="420" spans="1:8" ht="20.100000000000001" customHeight="1">
      <c r="A420" s="76">
        <v>45670</v>
      </c>
      <c r="B420" s="77">
        <v>45670.470087499823</v>
      </c>
      <c r="C420" s="77"/>
      <c r="D420" s="78" t="s">
        <v>40</v>
      </c>
      <c r="E420" s="79">
        <v>20</v>
      </c>
      <c r="F420" s="80">
        <v>16.704999999999998</v>
      </c>
      <c r="G420" s="78" t="s">
        <v>30</v>
      </c>
      <c r="H420" s="81" t="s">
        <v>34</v>
      </c>
    </row>
    <row r="421" spans="1:8" ht="20.100000000000001" customHeight="1">
      <c r="A421" s="76">
        <v>45670</v>
      </c>
      <c r="B421" s="77">
        <v>45670.470087499823</v>
      </c>
      <c r="C421" s="77"/>
      <c r="D421" s="78" t="s">
        <v>40</v>
      </c>
      <c r="E421" s="79">
        <v>124</v>
      </c>
      <c r="F421" s="80">
        <v>16.704999999999998</v>
      </c>
      <c r="G421" s="78" t="s">
        <v>30</v>
      </c>
      <c r="H421" s="81" t="s">
        <v>34</v>
      </c>
    </row>
    <row r="422" spans="1:8" ht="20.100000000000001" customHeight="1">
      <c r="A422" s="76">
        <v>45670</v>
      </c>
      <c r="B422" s="77">
        <v>45670.470087499823</v>
      </c>
      <c r="C422" s="77"/>
      <c r="D422" s="78" t="s">
        <v>40</v>
      </c>
      <c r="E422" s="79">
        <v>26</v>
      </c>
      <c r="F422" s="80">
        <v>16.71</v>
      </c>
      <c r="G422" s="78" t="s">
        <v>30</v>
      </c>
      <c r="H422" s="81" t="s">
        <v>33</v>
      </c>
    </row>
    <row r="423" spans="1:8" ht="20.100000000000001" customHeight="1">
      <c r="A423" s="76">
        <v>45670</v>
      </c>
      <c r="B423" s="77">
        <v>45670.470087499823</v>
      </c>
      <c r="C423" s="77"/>
      <c r="D423" s="78" t="s">
        <v>40</v>
      </c>
      <c r="E423" s="79">
        <v>23</v>
      </c>
      <c r="F423" s="80">
        <v>16.71</v>
      </c>
      <c r="G423" s="78" t="s">
        <v>30</v>
      </c>
      <c r="H423" s="81" t="s">
        <v>33</v>
      </c>
    </row>
    <row r="424" spans="1:8" ht="20.100000000000001" customHeight="1">
      <c r="A424" s="76">
        <v>45670</v>
      </c>
      <c r="B424" s="77">
        <v>45670.470087499823</v>
      </c>
      <c r="C424" s="77"/>
      <c r="D424" s="78" t="s">
        <v>40</v>
      </c>
      <c r="E424" s="79">
        <v>127</v>
      </c>
      <c r="F424" s="80">
        <v>16.71</v>
      </c>
      <c r="G424" s="78" t="s">
        <v>30</v>
      </c>
      <c r="H424" s="81" t="s">
        <v>33</v>
      </c>
    </row>
    <row r="425" spans="1:8" ht="20.100000000000001" customHeight="1">
      <c r="A425" s="76">
        <v>45670</v>
      </c>
      <c r="B425" s="77">
        <v>45670.47008754639</v>
      </c>
      <c r="C425" s="77"/>
      <c r="D425" s="78" t="s">
        <v>40</v>
      </c>
      <c r="E425" s="79">
        <v>1495</v>
      </c>
      <c r="F425" s="80">
        <v>16.71</v>
      </c>
      <c r="G425" s="78" t="s">
        <v>30</v>
      </c>
      <c r="H425" s="81" t="s">
        <v>33</v>
      </c>
    </row>
    <row r="426" spans="1:8" ht="20.100000000000001" customHeight="1">
      <c r="A426" s="76">
        <v>45670</v>
      </c>
      <c r="B426" s="77">
        <v>45670.47149959486</v>
      </c>
      <c r="C426" s="77"/>
      <c r="D426" s="78" t="s">
        <v>40</v>
      </c>
      <c r="E426" s="79">
        <v>120</v>
      </c>
      <c r="F426" s="80">
        <v>16.704999999999998</v>
      </c>
      <c r="G426" s="78" t="s">
        <v>30</v>
      </c>
      <c r="H426" s="81" t="s">
        <v>32</v>
      </c>
    </row>
    <row r="427" spans="1:8" ht="20.100000000000001" customHeight="1">
      <c r="A427" s="76">
        <v>45670</v>
      </c>
      <c r="B427" s="77">
        <v>45670.47149959486</v>
      </c>
      <c r="C427" s="77"/>
      <c r="D427" s="78" t="s">
        <v>40</v>
      </c>
      <c r="E427" s="79">
        <v>205</v>
      </c>
      <c r="F427" s="80">
        <v>16.704999999999998</v>
      </c>
      <c r="G427" s="78" t="s">
        <v>30</v>
      </c>
      <c r="H427" s="81" t="s">
        <v>32</v>
      </c>
    </row>
    <row r="428" spans="1:8" ht="20.100000000000001" customHeight="1">
      <c r="A428" s="76">
        <v>45670</v>
      </c>
      <c r="B428" s="77">
        <v>45670.47149959486</v>
      </c>
      <c r="C428" s="77"/>
      <c r="D428" s="78" t="s">
        <v>40</v>
      </c>
      <c r="E428" s="79">
        <v>127</v>
      </c>
      <c r="F428" s="80">
        <v>16.704999999999998</v>
      </c>
      <c r="G428" s="78" t="s">
        <v>30</v>
      </c>
      <c r="H428" s="81" t="s">
        <v>33</v>
      </c>
    </row>
    <row r="429" spans="1:8" ht="20.100000000000001" customHeight="1">
      <c r="A429" s="76">
        <v>45670</v>
      </c>
      <c r="B429" s="77">
        <v>45670.47149959486</v>
      </c>
      <c r="C429" s="77"/>
      <c r="D429" s="78" t="s">
        <v>40</v>
      </c>
      <c r="E429" s="79">
        <v>145</v>
      </c>
      <c r="F429" s="80">
        <v>16.704999999999998</v>
      </c>
      <c r="G429" s="78" t="s">
        <v>30</v>
      </c>
      <c r="H429" s="81" t="s">
        <v>32</v>
      </c>
    </row>
    <row r="430" spans="1:8" ht="20.100000000000001" customHeight="1">
      <c r="A430" s="76">
        <v>45670</v>
      </c>
      <c r="B430" s="77">
        <v>45670.47149959486</v>
      </c>
      <c r="C430" s="77"/>
      <c r="D430" s="78" t="s">
        <v>40</v>
      </c>
      <c r="E430" s="79">
        <v>27</v>
      </c>
      <c r="F430" s="80">
        <v>16.704999999999998</v>
      </c>
      <c r="G430" s="78" t="s">
        <v>30</v>
      </c>
      <c r="H430" s="81" t="s">
        <v>33</v>
      </c>
    </row>
    <row r="431" spans="1:8" ht="20.100000000000001" customHeight="1">
      <c r="A431" s="76">
        <v>45670</v>
      </c>
      <c r="B431" s="77">
        <v>45670.47149959486</v>
      </c>
      <c r="C431" s="77"/>
      <c r="D431" s="78" t="s">
        <v>40</v>
      </c>
      <c r="E431" s="79">
        <v>23</v>
      </c>
      <c r="F431" s="80">
        <v>16.704999999999998</v>
      </c>
      <c r="G431" s="78" t="s">
        <v>30</v>
      </c>
      <c r="H431" s="81" t="s">
        <v>33</v>
      </c>
    </row>
    <row r="432" spans="1:8" ht="20.100000000000001" customHeight="1">
      <c r="A432" s="76">
        <v>45670</v>
      </c>
      <c r="B432" s="77">
        <v>45670.47149959486</v>
      </c>
      <c r="C432" s="77"/>
      <c r="D432" s="78" t="s">
        <v>40</v>
      </c>
      <c r="E432" s="79">
        <v>912</v>
      </c>
      <c r="F432" s="80">
        <v>16.704999999999998</v>
      </c>
      <c r="G432" s="78" t="s">
        <v>30</v>
      </c>
      <c r="H432" s="81" t="s">
        <v>31</v>
      </c>
    </row>
    <row r="433" spans="1:8" ht="20.100000000000001" customHeight="1">
      <c r="A433" s="76">
        <v>45670</v>
      </c>
      <c r="B433" s="77">
        <v>45670.471784247551</v>
      </c>
      <c r="C433" s="77"/>
      <c r="D433" s="78" t="s">
        <v>40</v>
      </c>
      <c r="E433" s="79">
        <v>174</v>
      </c>
      <c r="F433" s="80">
        <v>16.704999999999998</v>
      </c>
      <c r="G433" s="78" t="s">
        <v>30</v>
      </c>
      <c r="H433" s="81" t="s">
        <v>31</v>
      </c>
    </row>
    <row r="434" spans="1:8" ht="20.100000000000001" customHeight="1">
      <c r="A434" s="76">
        <v>45670</v>
      </c>
      <c r="B434" s="77">
        <v>45670.472911817022</v>
      </c>
      <c r="C434" s="77"/>
      <c r="D434" s="78" t="s">
        <v>40</v>
      </c>
      <c r="E434" s="79">
        <v>1644</v>
      </c>
      <c r="F434" s="80">
        <v>16.72</v>
      </c>
      <c r="G434" s="78" t="s">
        <v>30</v>
      </c>
      <c r="H434" s="81" t="s">
        <v>31</v>
      </c>
    </row>
    <row r="435" spans="1:8" ht="20.100000000000001" customHeight="1">
      <c r="A435" s="76">
        <v>45670</v>
      </c>
      <c r="B435" s="77">
        <v>45670.473063194659</v>
      </c>
      <c r="C435" s="77"/>
      <c r="D435" s="78" t="s">
        <v>40</v>
      </c>
      <c r="E435" s="79">
        <v>134</v>
      </c>
      <c r="F435" s="80">
        <v>16.704999999999998</v>
      </c>
      <c r="G435" s="78" t="s">
        <v>30</v>
      </c>
      <c r="H435" s="81" t="s">
        <v>31</v>
      </c>
    </row>
    <row r="436" spans="1:8" ht="20.100000000000001" customHeight="1">
      <c r="A436" s="76">
        <v>45670</v>
      </c>
      <c r="B436" s="77">
        <v>45670.473515104037</v>
      </c>
      <c r="C436" s="77"/>
      <c r="D436" s="78" t="s">
        <v>40</v>
      </c>
      <c r="E436" s="79">
        <v>79</v>
      </c>
      <c r="F436" s="80">
        <v>16.7</v>
      </c>
      <c r="G436" s="78" t="s">
        <v>30</v>
      </c>
      <c r="H436" s="81" t="s">
        <v>31</v>
      </c>
    </row>
    <row r="437" spans="1:8" ht="20.100000000000001" customHeight="1">
      <c r="A437" s="76">
        <v>45670</v>
      </c>
      <c r="B437" s="77">
        <v>45670.4743239237</v>
      </c>
      <c r="C437" s="77"/>
      <c r="D437" s="78" t="s">
        <v>40</v>
      </c>
      <c r="E437" s="79">
        <v>125</v>
      </c>
      <c r="F437" s="80">
        <v>16.7</v>
      </c>
      <c r="G437" s="78" t="s">
        <v>30</v>
      </c>
      <c r="H437" s="81" t="s">
        <v>32</v>
      </c>
    </row>
    <row r="438" spans="1:8" ht="20.100000000000001" customHeight="1">
      <c r="A438" s="76">
        <v>45670</v>
      </c>
      <c r="B438" s="77">
        <v>45670.4743239237</v>
      </c>
      <c r="C438" s="77"/>
      <c r="D438" s="78" t="s">
        <v>40</v>
      </c>
      <c r="E438" s="79">
        <v>1222</v>
      </c>
      <c r="F438" s="80">
        <v>16.7</v>
      </c>
      <c r="G438" s="78" t="s">
        <v>30</v>
      </c>
      <c r="H438" s="81" t="s">
        <v>31</v>
      </c>
    </row>
    <row r="439" spans="1:8" ht="20.100000000000001" customHeight="1">
      <c r="A439" s="76">
        <v>45670</v>
      </c>
      <c r="B439" s="77">
        <v>45670.475383252371</v>
      </c>
      <c r="C439" s="77"/>
      <c r="D439" s="78" t="s">
        <v>40</v>
      </c>
      <c r="E439" s="79">
        <v>205</v>
      </c>
      <c r="F439" s="80">
        <v>16.7</v>
      </c>
      <c r="G439" s="78" t="s">
        <v>30</v>
      </c>
      <c r="H439" s="81" t="s">
        <v>32</v>
      </c>
    </row>
    <row r="440" spans="1:8" ht="20.100000000000001" customHeight="1">
      <c r="A440" s="76">
        <v>45670</v>
      </c>
      <c r="B440" s="77">
        <v>45670.475383252371</v>
      </c>
      <c r="C440" s="77"/>
      <c r="D440" s="78" t="s">
        <v>40</v>
      </c>
      <c r="E440" s="79">
        <v>130</v>
      </c>
      <c r="F440" s="80">
        <v>16.7</v>
      </c>
      <c r="G440" s="78" t="s">
        <v>30</v>
      </c>
      <c r="H440" s="81" t="s">
        <v>32</v>
      </c>
    </row>
    <row r="441" spans="1:8" ht="20.100000000000001" customHeight="1">
      <c r="A441" s="76">
        <v>45670</v>
      </c>
      <c r="B441" s="77">
        <v>45670.475383252371</v>
      </c>
      <c r="C441" s="77"/>
      <c r="D441" s="78" t="s">
        <v>40</v>
      </c>
      <c r="E441" s="79">
        <v>128</v>
      </c>
      <c r="F441" s="80">
        <v>16.7</v>
      </c>
      <c r="G441" s="78" t="s">
        <v>30</v>
      </c>
      <c r="H441" s="81" t="s">
        <v>32</v>
      </c>
    </row>
    <row r="442" spans="1:8" ht="20.100000000000001" customHeight="1">
      <c r="A442" s="76">
        <v>45670</v>
      </c>
      <c r="B442" s="77">
        <v>45670.475383252371</v>
      </c>
      <c r="C442" s="77"/>
      <c r="D442" s="78" t="s">
        <v>40</v>
      </c>
      <c r="E442" s="79">
        <v>127</v>
      </c>
      <c r="F442" s="80">
        <v>16.7</v>
      </c>
      <c r="G442" s="78" t="s">
        <v>30</v>
      </c>
      <c r="H442" s="81" t="s">
        <v>33</v>
      </c>
    </row>
    <row r="443" spans="1:8" ht="20.100000000000001" customHeight="1">
      <c r="A443" s="76">
        <v>45670</v>
      </c>
      <c r="B443" s="77">
        <v>45670.475383252371</v>
      </c>
      <c r="C443" s="77"/>
      <c r="D443" s="78" t="s">
        <v>40</v>
      </c>
      <c r="E443" s="79">
        <v>22</v>
      </c>
      <c r="F443" s="80">
        <v>16.7</v>
      </c>
      <c r="G443" s="78" t="s">
        <v>30</v>
      </c>
      <c r="H443" s="81" t="s">
        <v>33</v>
      </c>
    </row>
    <row r="444" spans="1:8" ht="20.100000000000001" customHeight="1">
      <c r="A444" s="76">
        <v>45670</v>
      </c>
      <c r="B444" s="77">
        <v>45670.475383252371</v>
      </c>
      <c r="C444" s="77"/>
      <c r="D444" s="78" t="s">
        <v>40</v>
      </c>
      <c r="E444" s="79">
        <v>322</v>
      </c>
      <c r="F444" s="80">
        <v>16.7</v>
      </c>
      <c r="G444" s="78" t="s">
        <v>30</v>
      </c>
      <c r="H444" s="81" t="s">
        <v>33</v>
      </c>
    </row>
    <row r="445" spans="1:8" ht="20.100000000000001" customHeight="1">
      <c r="A445" s="76">
        <v>45670</v>
      </c>
      <c r="B445" s="77">
        <v>45670.475383252371</v>
      </c>
      <c r="C445" s="77"/>
      <c r="D445" s="78" t="s">
        <v>40</v>
      </c>
      <c r="E445" s="79">
        <v>26</v>
      </c>
      <c r="F445" s="80">
        <v>16.7</v>
      </c>
      <c r="G445" s="78" t="s">
        <v>30</v>
      </c>
      <c r="H445" s="81" t="s">
        <v>33</v>
      </c>
    </row>
    <row r="446" spans="1:8" ht="20.100000000000001" customHeight="1">
      <c r="A446" s="76">
        <v>45670</v>
      </c>
      <c r="B446" s="77">
        <v>45670.475383252371</v>
      </c>
      <c r="C446" s="77"/>
      <c r="D446" s="78" t="s">
        <v>40</v>
      </c>
      <c r="E446" s="79">
        <v>326</v>
      </c>
      <c r="F446" s="80">
        <v>16.7</v>
      </c>
      <c r="G446" s="78" t="s">
        <v>30</v>
      </c>
      <c r="H446" s="81" t="s">
        <v>31</v>
      </c>
    </row>
    <row r="447" spans="1:8" ht="20.100000000000001" customHeight="1">
      <c r="A447" s="76">
        <v>45670</v>
      </c>
      <c r="B447" s="77">
        <v>45670.47549540503</v>
      </c>
      <c r="C447" s="77"/>
      <c r="D447" s="78" t="s">
        <v>40</v>
      </c>
      <c r="E447" s="79">
        <v>415</v>
      </c>
      <c r="F447" s="80">
        <v>16.690000000000001</v>
      </c>
      <c r="G447" s="78" t="s">
        <v>30</v>
      </c>
      <c r="H447" s="81" t="s">
        <v>31</v>
      </c>
    </row>
    <row r="448" spans="1:8" ht="20.100000000000001" customHeight="1">
      <c r="A448" s="76">
        <v>45670</v>
      </c>
      <c r="B448" s="77">
        <v>45670.475778472144</v>
      </c>
      <c r="C448" s="77"/>
      <c r="D448" s="78" t="s">
        <v>40</v>
      </c>
      <c r="E448" s="79">
        <v>90</v>
      </c>
      <c r="F448" s="80">
        <v>16.68</v>
      </c>
      <c r="G448" s="78" t="s">
        <v>30</v>
      </c>
      <c r="H448" s="81" t="s">
        <v>31</v>
      </c>
    </row>
    <row r="449" spans="1:8" ht="20.100000000000001" customHeight="1">
      <c r="A449" s="76">
        <v>45670</v>
      </c>
      <c r="B449" s="77">
        <v>45670.476482280064</v>
      </c>
      <c r="C449" s="77"/>
      <c r="D449" s="78" t="s">
        <v>40</v>
      </c>
      <c r="E449" s="79">
        <v>4</v>
      </c>
      <c r="F449" s="80">
        <v>16.670000000000002</v>
      </c>
      <c r="G449" s="78" t="s">
        <v>30</v>
      </c>
      <c r="H449" s="81" t="s">
        <v>31</v>
      </c>
    </row>
    <row r="450" spans="1:8" ht="20.100000000000001" customHeight="1">
      <c r="A450" s="76">
        <v>45670</v>
      </c>
      <c r="B450" s="77">
        <v>45670.476482280064</v>
      </c>
      <c r="C450" s="77"/>
      <c r="D450" s="78" t="s">
        <v>40</v>
      </c>
      <c r="E450" s="79">
        <v>383</v>
      </c>
      <c r="F450" s="80">
        <v>16.670000000000002</v>
      </c>
      <c r="G450" s="78" t="s">
        <v>30</v>
      </c>
      <c r="H450" s="81" t="s">
        <v>31</v>
      </c>
    </row>
    <row r="451" spans="1:8" ht="20.100000000000001" customHeight="1">
      <c r="A451" s="76">
        <v>45670</v>
      </c>
      <c r="B451" s="77">
        <v>45670.477148449048</v>
      </c>
      <c r="C451" s="77"/>
      <c r="D451" s="78" t="s">
        <v>40</v>
      </c>
      <c r="E451" s="79">
        <v>39</v>
      </c>
      <c r="F451" s="80">
        <v>16.670000000000002</v>
      </c>
      <c r="G451" s="78" t="s">
        <v>30</v>
      </c>
      <c r="H451" s="81" t="s">
        <v>34</v>
      </c>
    </row>
    <row r="452" spans="1:8" ht="20.100000000000001" customHeight="1">
      <c r="A452" s="76">
        <v>45670</v>
      </c>
      <c r="B452" s="77">
        <v>45670.477148449048</v>
      </c>
      <c r="C452" s="77"/>
      <c r="D452" s="78" t="s">
        <v>40</v>
      </c>
      <c r="E452" s="79">
        <v>6</v>
      </c>
      <c r="F452" s="80">
        <v>16.670000000000002</v>
      </c>
      <c r="G452" s="78" t="s">
        <v>30</v>
      </c>
      <c r="H452" s="81" t="s">
        <v>34</v>
      </c>
    </row>
    <row r="453" spans="1:8" ht="20.100000000000001" customHeight="1">
      <c r="A453" s="76">
        <v>45670</v>
      </c>
      <c r="B453" s="77">
        <v>45670.477148449048</v>
      </c>
      <c r="C453" s="77"/>
      <c r="D453" s="78" t="s">
        <v>40</v>
      </c>
      <c r="E453" s="79">
        <v>842</v>
      </c>
      <c r="F453" s="80">
        <v>16.670000000000002</v>
      </c>
      <c r="G453" s="78" t="s">
        <v>30</v>
      </c>
      <c r="H453" s="81" t="s">
        <v>31</v>
      </c>
    </row>
    <row r="454" spans="1:8" ht="20.100000000000001" customHeight="1">
      <c r="A454" s="76">
        <v>45670</v>
      </c>
      <c r="B454" s="77">
        <v>45670.477778865956</v>
      </c>
      <c r="C454" s="77"/>
      <c r="D454" s="78" t="s">
        <v>40</v>
      </c>
      <c r="E454" s="79">
        <v>601</v>
      </c>
      <c r="F454" s="80">
        <v>16.670000000000002</v>
      </c>
      <c r="G454" s="78" t="s">
        <v>30</v>
      </c>
      <c r="H454" s="81" t="s">
        <v>31</v>
      </c>
    </row>
    <row r="455" spans="1:8" ht="20.100000000000001" customHeight="1">
      <c r="A455" s="76">
        <v>45670</v>
      </c>
      <c r="B455" s="77">
        <v>45670.478608854115</v>
      </c>
      <c r="C455" s="77"/>
      <c r="D455" s="78" t="s">
        <v>40</v>
      </c>
      <c r="E455" s="79">
        <v>1515</v>
      </c>
      <c r="F455" s="80">
        <v>16.670000000000002</v>
      </c>
      <c r="G455" s="78" t="s">
        <v>30</v>
      </c>
      <c r="H455" s="81" t="s">
        <v>31</v>
      </c>
    </row>
    <row r="456" spans="1:8" ht="20.100000000000001" customHeight="1">
      <c r="A456" s="76">
        <v>45670</v>
      </c>
      <c r="B456" s="77">
        <v>45670.478609027807</v>
      </c>
      <c r="C456" s="77"/>
      <c r="D456" s="78" t="s">
        <v>40</v>
      </c>
      <c r="E456" s="79">
        <v>646</v>
      </c>
      <c r="F456" s="80">
        <v>16.670000000000002</v>
      </c>
      <c r="G456" s="78" t="s">
        <v>30</v>
      </c>
      <c r="H456" s="81" t="s">
        <v>31</v>
      </c>
    </row>
    <row r="457" spans="1:8" ht="20.100000000000001" customHeight="1">
      <c r="A457" s="76">
        <v>45670</v>
      </c>
      <c r="B457" s="77">
        <v>45670.47917277785</v>
      </c>
      <c r="C457" s="77"/>
      <c r="D457" s="78" t="s">
        <v>40</v>
      </c>
      <c r="E457" s="79">
        <v>450</v>
      </c>
      <c r="F457" s="80">
        <v>16.655000000000001</v>
      </c>
      <c r="G457" s="78" t="s">
        <v>30</v>
      </c>
      <c r="H457" s="81" t="s">
        <v>31</v>
      </c>
    </row>
    <row r="458" spans="1:8" ht="20.100000000000001" customHeight="1">
      <c r="A458" s="76">
        <v>45670</v>
      </c>
      <c r="B458" s="77">
        <v>45670.479925000109</v>
      </c>
      <c r="C458" s="77"/>
      <c r="D458" s="78" t="s">
        <v>40</v>
      </c>
      <c r="E458" s="79">
        <v>428</v>
      </c>
      <c r="F458" s="80">
        <v>16.66</v>
      </c>
      <c r="G458" s="78" t="s">
        <v>30</v>
      </c>
      <c r="H458" s="81" t="s">
        <v>31</v>
      </c>
    </row>
    <row r="459" spans="1:8" ht="20.100000000000001" customHeight="1">
      <c r="A459" s="76">
        <v>45670</v>
      </c>
      <c r="B459" s="77">
        <v>45670.480679305736</v>
      </c>
      <c r="C459" s="77"/>
      <c r="D459" s="78" t="s">
        <v>40</v>
      </c>
      <c r="E459" s="79">
        <v>128</v>
      </c>
      <c r="F459" s="80">
        <v>16.664999999999999</v>
      </c>
      <c r="G459" s="78" t="s">
        <v>30</v>
      </c>
      <c r="H459" s="81" t="s">
        <v>34</v>
      </c>
    </row>
    <row r="460" spans="1:8" ht="20.100000000000001" customHeight="1">
      <c r="A460" s="76">
        <v>45670</v>
      </c>
      <c r="B460" s="77">
        <v>45670.480679305736</v>
      </c>
      <c r="C460" s="77"/>
      <c r="D460" s="78" t="s">
        <v>40</v>
      </c>
      <c r="E460" s="79">
        <v>149</v>
      </c>
      <c r="F460" s="80">
        <v>16.664999999999999</v>
      </c>
      <c r="G460" s="78" t="s">
        <v>30</v>
      </c>
      <c r="H460" s="81" t="s">
        <v>32</v>
      </c>
    </row>
    <row r="461" spans="1:8" ht="20.100000000000001" customHeight="1">
      <c r="A461" s="76">
        <v>45670</v>
      </c>
      <c r="B461" s="77">
        <v>45670.480679305736</v>
      </c>
      <c r="C461" s="77"/>
      <c r="D461" s="78" t="s">
        <v>40</v>
      </c>
      <c r="E461" s="79">
        <v>184</v>
      </c>
      <c r="F461" s="80">
        <v>16.664999999999999</v>
      </c>
      <c r="G461" s="78" t="s">
        <v>30</v>
      </c>
      <c r="H461" s="81" t="s">
        <v>34</v>
      </c>
    </row>
    <row r="462" spans="1:8" ht="20.100000000000001" customHeight="1">
      <c r="A462" s="76">
        <v>45670</v>
      </c>
      <c r="B462" s="77">
        <v>45670.480679305736</v>
      </c>
      <c r="C462" s="77"/>
      <c r="D462" s="78" t="s">
        <v>40</v>
      </c>
      <c r="E462" s="79">
        <v>132</v>
      </c>
      <c r="F462" s="80">
        <v>16.664999999999999</v>
      </c>
      <c r="G462" s="78" t="s">
        <v>30</v>
      </c>
      <c r="H462" s="81" t="s">
        <v>32</v>
      </c>
    </row>
    <row r="463" spans="1:8" ht="20.100000000000001" customHeight="1">
      <c r="A463" s="76">
        <v>45670</v>
      </c>
      <c r="B463" s="77">
        <v>45670.480679305736</v>
      </c>
      <c r="C463" s="77"/>
      <c r="D463" s="78" t="s">
        <v>40</v>
      </c>
      <c r="E463" s="79">
        <v>24</v>
      </c>
      <c r="F463" s="80">
        <v>16.664999999999999</v>
      </c>
      <c r="G463" s="78" t="s">
        <v>30</v>
      </c>
      <c r="H463" s="81" t="s">
        <v>33</v>
      </c>
    </row>
    <row r="464" spans="1:8" ht="20.100000000000001" customHeight="1">
      <c r="A464" s="76">
        <v>45670</v>
      </c>
      <c r="B464" s="77">
        <v>45670.480679305736</v>
      </c>
      <c r="C464" s="77"/>
      <c r="D464" s="78" t="s">
        <v>40</v>
      </c>
      <c r="E464" s="79">
        <v>146</v>
      </c>
      <c r="F464" s="80">
        <v>16.664999999999999</v>
      </c>
      <c r="G464" s="78" t="s">
        <v>30</v>
      </c>
      <c r="H464" s="81" t="s">
        <v>34</v>
      </c>
    </row>
    <row r="465" spans="1:8" ht="20.100000000000001" customHeight="1">
      <c r="A465" s="76">
        <v>45670</v>
      </c>
      <c r="B465" s="77">
        <v>45670.480679305736</v>
      </c>
      <c r="C465" s="77"/>
      <c r="D465" s="78" t="s">
        <v>40</v>
      </c>
      <c r="E465" s="79">
        <v>143</v>
      </c>
      <c r="F465" s="80">
        <v>16.664999999999999</v>
      </c>
      <c r="G465" s="78" t="s">
        <v>30</v>
      </c>
      <c r="H465" s="81" t="s">
        <v>32</v>
      </c>
    </row>
    <row r="466" spans="1:8" ht="20.100000000000001" customHeight="1">
      <c r="A466" s="76">
        <v>45670</v>
      </c>
      <c r="B466" s="77">
        <v>45670.480679305736</v>
      </c>
      <c r="C466" s="77"/>
      <c r="D466" s="78" t="s">
        <v>40</v>
      </c>
      <c r="E466" s="79">
        <v>377</v>
      </c>
      <c r="F466" s="80">
        <v>16.664999999999999</v>
      </c>
      <c r="G466" s="78" t="s">
        <v>30</v>
      </c>
      <c r="H466" s="81" t="s">
        <v>34</v>
      </c>
    </row>
    <row r="467" spans="1:8" ht="20.100000000000001" customHeight="1">
      <c r="A467" s="76">
        <v>45670</v>
      </c>
      <c r="B467" s="77">
        <v>45670.480679305736</v>
      </c>
      <c r="C467" s="77"/>
      <c r="D467" s="78" t="s">
        <v>40</v>
      </c>
      <c r="E467" s="79">
        <v>27</v>
      </c>
      <c r="F467" s="80">
        <v>16.664999999999999</v>
      </c>
      <c r="G467" s="78" t="s">
        <v>30</v>
      </c>
      <c r="H467" s="81" t="s">
        <v>33</v>
      </c>
    </row>
    <row r="468" spans="1:8" ht="20.100000000000001" customHeight="1">
      <c r="A468" s="76">
        <v>45670</v>
      </c>
      <c r="B468" s="77">
        <v>45670.480679305736</v>
      </c>
      <c r="C468" s="77"/>
      <c r="D468" s="78" t="s">
        <v>40</v>
      </c>
      <c r="E468" s="79">
        <v>82</v>
      </c>
      <c r="F468" s="80">
        <v>16.664999999999999</v>
      </c>
      <c r="G468" s="78" t="s">
        <v>30</v>
      </c>
      <c r="H468" s="81" t="s">
        <v>34</v>
      </c>
    </row>
    <row r="469" spans="1:8" ht="20.100000000000001" customHeight="1">
      <c r="A469" s="76">
        <v>45670</v>
      </c>
      <c r="B469" s="77">
        <v>45670.480679305736</v>
      </c>
      <c r="C469" s="77"/>
      <c r="D469" s="78" t="s">
        <v>40</v>
      </c>
      <c r="E469" s="79">
        <v>251</v>
      </c>
      <c r="F469" s="80">
        <v>16.664999999999999</v>
      </c>
      <c r="G469" s="78" t="s">
        <v>30</v>
      </c>
      <c r="H469" s="81" t="s">
        <v>34</v>
      </c>
    </row>
    <row r="470" spans="1:8" ht="20.100000000000001" customHeight="1">
      <c r="A470" s="76">
        <v>45670</v>
      </c>
      <c r="B470" s="77">
        <v>45670.480679305736</v>
      </c>
      <c r="C470" s="77"/>
      <c r="D470" s="78" t="s">
        <v>40</v>
      </c>
      <c r="E470" s="79">
        <v>97</v>
      </c>
      <c r="F470" s="80">
        <v>16.664999999999999</v>
      </c>
      <c r="G470" s="78" t="s">
        <v>30</v>
      </c>
      <c r="H470" s="81" t="s">
        <v>31</v>
      </c>
    </row>
    <row r="471" spans="1:8" ht="20.100000000000001" customHeight="1">
      <c r="A471" s="76">
        <v>45670</v>
      </c>
      <c r="B471" s="77">
        <v>45670.480962418951</v>
      </c>
      <c r="C471" s="77"/>
      <c r="D471" s="78" t="s">
        <v>40</v>
      </c>
      <c r="E471" s="79">
        <v>211</v>
      </c>
      <c r="F471" s="80">
        <v>16.66</v>
      </c>
      <c r="G471" s="78" t="s">
        <v>30</v>
      </c>
      <c r="H471" s="81" t="s">
        <v>31</v>
      </c>
    </row>
    <row r="472" spans="1:8" ht="20.100000000000001" customHeight="1">
      <c r="A472" s="76">
        <v>45670</v>
      </c>
      <c r="B472" s="77">
        <v>45670.48209142359</v>
      </c>
      <c r="C472" s="77"/>
      <c r="D472" s="78" t="s">
        <v>40</v>
      </c>
      <c r="E472" s="79">
        <v>23</v>
      </c>
      <c r="F472" s="80">
        <v>16.664999999999999</v>
      </c>
      <c r="G472" s="78" t="s">
        <v>30</v>
      </c>
      <c r="H472" s="81" t="s">
        <v>34</v>
      </c>
    </row>
    <row r="473" spans="1:8" ht="20.100000000000001" customHeight="1">
      <c r="A473" s="76">
        <v>45670</v>
      </c>
      <c r="B473" s="77">
        <v>45670.48209142359</v>
      </c>
      <c r="C473" s="77"/>
      <c r="D473" s="78" t="s">
        <v>40</v>
      </c>
      <c r="E473" s="79">
        <v>344</v>
      </c>
      <c r="F473" s="80">
        <v>16.664999999999999</v>
      </c>
      <c r="G473" s="78" t="s">
        <v>30</v>
      </c>
      <c r="H473" s="81" t="s">
        <v>34</v>
      </c>
    </row>
    <row r="474" spans="1:8" ht="20.100000000000001" customHeight="1">
      <c r="A474" s="76">
        <v>45670</v>
      </c>
      <c r="B474" s="77">
        <v>45670.48209142359</v>
      </c>
      <c r="C474" s="77"/>
      <c r="D474" s="78" t="s">
        <v>40</v>
      </c>
      <c r="E474" s="79">
        <v>1349</v>
      </c>
      <c r="F474" s="80">
        <v>16.664999999999999</v>
      </c>
      <c r="G474" s="78" t="s">
        <v>30</v>
      </c>
      <c r="H474" s="81" t="s">
        <v>34</v>
      </c>
    </row>
    <row r="475" spans="1:8" ht="20.100000000000001" customHeight="1">
      <c r="A475" s="76">
        <v>45670</v>
      </c>
      <c r="B475" s="77">
        <v>45670.483179907314</v>
      </c>
      <c r="C475" s="77"/>
      <c r="D475" s="78" t="s">
        <v>40</v>
      </c>
      <c r="E475" s="79">
        <v>701</v>
      </c>
      <c r="F475" s="80">
        <v>16.675000000000001</v>
      </c>
      <c r="G475" s="78" t="s">
        <v>30</v>
      </c>
      <c r="H475" s="81" t="s">
        <v>31</v>
      </c>
    </row>
    <row r="476" spans="1:8" ht="20.100000000000001" customHeight="1">
      <c r="A476" s="76">
        <v>45670</v>
      </c>
      <c r="B476" s="77">
        <v>45670.48367478</v>
      </c>
      <c r="C476" s="77"/>
      <c r="D476" s="78" t="s">
        <v>40</v>
      </c>
      <c r="E476" s="79">
        <v>659</v>
      </c>
      <c r="F476" s="80">
        <v>16.670000000000002</v>
      </c>
      <c r="G476" s="78" t="s">
        <v>30</v>
      </c>
      <c r="H476" s="81" t="s">
        <v>31</v>
      </c>
    </row>
    <row r="477" spans="1:8" ht="20.100000000000001" customHeight="1">
      <c r="A477" s="76">
        <v>45670</v>
      </c>
      <c r="B477" s="77">
        <v>45670.484562974423</v>
      </c>
      <c r="C477" s="77"/>
      <c r="D477" s="78" t="s">
        <v>40</v>
      </c>
      <c r="E477" s="79">
        <v>131</v>
      </c>
      <c r="F477" s="80">
        <v>16.68</v>
      </c>
      <c r="G477" s="78" t="s">
        <v>30</v>
      </c>
      <c r="H477" s="81" t="s">
        <v>32</v>
      </c>
    </row>
    <row r="478" spans="1:8" ht="20.100000000000001" customHeight="1">
      <c r="A478" s="76">
        <v>45670</v>
      </c>
      <c r="B478" s="77">
        <v>45670.484562974423</v>
      </c>
      <c r="C478" s="77"/>
      <c r="D478" s="78" t="s">
        <v>40</v>
      </c>
      <c r="E478" s="79">
        <v>147</v>
      </c>
      <c r="F478" s="80">
        <v>16.68</v>
      </c>
      <c r="G478" s="78" t="s">
        <v>30</v>
      </c>
      <c r="H478" s="81" t="s">
        <v>32</v>
      </c>
    </row>
    <row r="479" spans="1:8" ht="20.100000000000001" customHeight="1">
      <c r="A479" s="76">
        <v>45670</v>
      </c>
      <c r="B479" s="77">
        <v>45670.484562974423</v>
      </c>
      <c r="C479" s="77"/>
      <c r="D479" s="78" t="s">
        <v>40</v>
      </c>
      <c r="E479" s="79">
        <v>127</v>
      </c>
      <c r="F479" s="80">
        <v>16.68</v>
      </c>
      <c r="G479" s="78" t="s">
        <v>30</v>
      </c>
      <c r="H479" s="81" t="s">
        <v>32</v>
      </c>
    </row>
    <row r="480" spans="1:8" ht="20.100000000000001" customHeight="1">
      <c r="A480" s="76">
        <v>45670</v>
      </c>
      <c r="B480" s="77">
        <v>45670.484562974423</v>
      </c>
      <c r="C480" s="77"/>
      <c r="D480" s="78" t="s">
        <v>40</v>
      </c>
      <c r="E480" s="79">
        <v>1358</v>
      </c>
      <c r="F480" s="80">
        <v>16.68</v>
      </c>
      <c r="G480" s="78" t="s">
        <v>30</v>
      </c>
      <c r="H480" s="81" t="s">
        <v>31</v>
      </c>
    </row>
    <row r="481" spans="1:8" ht="20.100000000000001" customHeight="1">
      <c r="A481" s="76">
        <v>45670</v>
      </c>
      <c r="B481" s="77">
        <v>45670.484575103968</v>
      </c>
      <c r="C481" s="77"/>
      <c r="D481" s="78" t="s">
        <v>40</v>
      </c>
      <c r="E481" s="79">
        <v>2</v>
      </c>
      <c r="F481" s="80">
        <v>16.675000000000001</v>
      </c>
      <c r="G481" s="78" t="s">
        <v>30</v>
      </c>
      <c r="H481" s="81" t="s">
        <v>31</v>
      </c>
    </row>
    <row r="482" spans="1:8" ht="20.100000000000001" customHeight="1">
      <c r="A482" s="76">
        <v>45670</v>
      </c>
      <c r="B482" s="77">
        <v>45670.484575103968</v>
      </c>
      <c r="C482" s="77"/>
      <c r="D482" s="78" t="s">
        <v>40</v>
      </c>
      <c r="E482" s="79">
        <v>147</v>
      </c>
      <c r="F482" s="80">
        <v>16.675000000000001</v>
      </c>
      <c r="G482" s="78" t="s">
        <v>30</v>
      </c>
      <c r="H482" s="81" t="s">
        <v>31</v>
      </c>
    </row>
    <row r="483" spans="1:8" ht="20.100000000000001" customHeight="1">
      <c r="A483" s="76">
        <v>45670</v>
      </c>
      <c r="B483" s="77">
        <v>45670.486056319438</v>
      </c>
      <c r="C483" s="77"/>
      <c r="D483" s="78" t="s">
        <v>40</v>
      </c>
      <c r="E483" s="79">
        <v>172</v>
      </c>
      <c r="F483" s="80">
        <v>16.695</v>
      </c>
      <c r="G483" s="78" t="s">
        <v>30</v>
      </c>
      <c r="H483" s="81" t="s">
        <v>31</v>
      </c>
    </row>
    <row r="484" spans="1:8" ht="20.100000000000001" customHeight="1">
      <c r="A484" s="76">
        <v>45670</v>
      </c>
      <c r="B484" s="77">
        <v>45670.486056319438</v>
      </c>
      <c r="C484" s="77"/>
      <c r="D484" s="78" t="s">
        <v>40</v>
      </c>
      <c r="E484" s="79">
        <v>237</v>
      </c>
      <c r="F484" s="80">
        <v>16.695</v>
      </c>
      <c r="G484" s="78" t="s">
        <v>30</v>
      </c>
      <c r="H484" s="81" t="s">
        <v>31</v>
      </c>
    </row>
    <row r="485" spans="1:8" ht="20.100000000000001" customHeight="1">
      <c r="A485" s="76">
        <v>45670</v>
      </c>
      <c r="B485" s="77">
        <v>45670.486056319438</v>
      </c>
      <c r="C485" s="77"/>
      <c r="D485" s="78" t="s">
        <v>40</v>
      </c>
      <c r="E485" s="79">
        <v>322</v>
      </c>
      <c r="F485" s="80">
        <v>16.695</v>
      </c>
      <c r="G485" s="78" t="s">
        <v>30</v>
      </c>
      <c r="H485" s="81" t="s">
        <v>31</v>
      </c>
    </row>
    <row r="486" spans="1:8" ht="20.100000000000001" customHeight="1">
      <c r="A486" s="76">
        <v>45670</v>
      </c>
      <c r="B486" s="77">
        <v>45670.48668129649</v>
      </c>
      <c r="C486" s="77"/>
      <c r="D486" s="78" t="s">
        <v>40</v>
      </c>
      <c r="E486" s="79">
        <v>148</v>
      </c>
      <c r="F486" s="80">
        <v>16.695</v>
      </c>
      <c r="G486" s="78" t="s">
        <v>30</v>
      </c>
      <c r="H486" s="81" t="s">
        <v>32</v>
      </c>
    </row>
    <row r="487" spans="1:8" ht="20.100000000000001" customHeight="1">
      <c r="A487" s="76">
        <v>45670</v>
      </c>
      <c r="B487" s="77">
        <v>45670.48668129649</v>
      </c>
      <c r="C487" s="77"/>
      <c r="D487" s="78" t="s">
        <v>40</v>
      </c>
      <c r="E487" s="79">
        <v>294</v>
      </c>
      <c r="F487" s="80">
        <v>16.695</v>
      </c>
      <c r="G487" s="78" t="s">
        <v>30</v>
      </c>
      <c r="H487" s="81" t="s">
        <v>34</v>
      </c>
    </row>
    <row r="488" spans="1:8" ht="20.100000000000001" customHeight="1">
      <c r="A488" s="76">
        <v>45670</v>
      </c>
      <c r="B488" s="77">
        <v>45670.48668129649</v>
      </c>
      <c r="C488" s="77"/>
      <c r="D488" s="78" t="s">
        <v>40</v>
      </c>
      <c r="E488" s="79">
        <v>125</v>
      </c>
      <c r="F488" s="80">
        <v>16.695</v>
      </c>
      <c r="G488" s="78" t="s">
        <v>30</v>
      </c>
      <c r="H488" s="81" t="s">
        <v>32</v>
      </c>
    </row>
    <row r="489" spans="1:8" ht="20.100000000000001" customHeight="1">
      <c r="A489" s="76">
        <v>45670</v>
      </c>
      <c r="B489" s="77">
        <v>45670.48668129649</v>
      </c>
      <c r="C489" s="77"/>
      <c r="D489" s="78" t="s">
        <v>40</v>
      </c>
      <c r="E489" s="79">
        <v>127</v>
      </c>
      <c r="F489" s="80">
        <v>16.695</v>
      </c>
      <c r="G489" s="78" t="s">
        <v>30</v>
      </c>
      <c r="H489" s="81" t="s">
        <v>34</v>
      </c>
    </row>
    <row r="490" spans="1:8" ht="20.100000000000001" customHeight="1">
      <c r="A490" s="76">
        <v>45670</v>
      </c>
      <c r="B490" s="77">
        <v>45670.48668129649</v>
      </c>
      <c r="C490" s="77"/>
      <c r="D490" s="78" t="s">
        <v>40</v>
      </c>
      <c r="E490" s="79">
        <v>140</v>
      </c>
      <c r="F490" s="80">
        <v>16.695</v>
      </c>
      <c r="G490" s="78" t="s">
        <v>30</v>
      </c>
      <c r="H490" s="81" t="s">
        <v>32</v>
      </c>
    </row>
    <row r="491" spans="1:8" ht="20.100000000000001" customHeight="1">
      <c r="A491" s="76">
        <v>45670</v>
      </c>
      <c r="B491" s="77">
        <v>45670.48668129649</v>
      </c>
      <c r="C491" s="77"/>
      <c r="D491" s="78" t="s">
        <v>40</v>
      </c>
      <c r="E491" s="79">
        <v>92</v>
      </c>
      <c r="F491" s="80">
        <v>16.695</v>
      </c>
      <c r="G491" s="78" t="s">
        <v>30</v>
      </c>
      <c r="H491" s="81" t="s">
        <v>34</v>
      </c>
    </row>
    <row r="492" spans="1:8" ht="20.100000000000001" customHeight="1">
      <c r="A492" s="76">
        <v>45670</v>
      </c>
      <c r="B492" s="77">
        <v>45670.48668129649</v>
      </c>
      <c r="C492" s="77"/>
      <c r="D492" s="78" t="s">
        <v>40</v>
      </c>
      <c r="E492" s="79">
        <v>269</v>
      </c>
      <c r="F492" s="80">
        <v>16.695</v>
      </c>
      <c r="G492" s="78" t="s">
        <v>30</v>
      </c>
      <c r="H492" s="81" t="s">
        <v>34</v>
      </c>
    </row>
    <row r="493" spans="1:8" ht="20.100000000000001" customHeight="1">
      <c r="A493" s="76">
        <v>45670</v>
      </c>
      <c r="B493" s="77">
        <v>45670.48668129649</v>
      </c>
      <c r="C493" s="77"/>
      <c r="D493" s="78" t="s">
        <v>40</v>
      </c>
      <c r="E493" s="79">
        <v>403</v>
      </c>
      <c r="F493" s="80">
        <v>16.695</v>
      </c>
      <c r="G493" s="78" t="s">
        <v>30</v>
      </c>
      <c r="H493" s="81" t="s">
        <v>31</v>
      </c>
    </row>
    <row r="494" spans="1:8" ht="20.100000000000001" customHeight="1">
      <c r="A494" s="76">
        <v>45670</v>
      </c>
      <c r="B494" s="77">
        <v>45670.487617002334</v>
      </c>
      <c r="C494" s="77"/>
      <c r="D494" s="78" t="s">
        <v>40</v>
      </c>
      <c r="E494" s="79">
        <v>197</v>
      </c>
      <c r="F494" s="80">
        <v>16.690000000000001</v>
      </c>
      <c r="G494" s="78" t="s">
        <v>30</v>
      </c>
      <c r="H494" s="81" t="s">
        <v>31</v>
      </c>
    </row>
    <row r="495" spans="1:8" ht="20.100000000000001" customHeight="1">
      <c r="A495" s="76">
        <v>45670</v>
      </c>
      <c r="B495" s="77">
        <v>45670.487698194571</v>
      </c>
      <c r="C495" s="77"/>
      <c r="D495" s="78" t="s">
        <v>40</v>
      </c>
      <c r="E495" s="79">
        <v>385</v>
      </c>
      <c r="F495" s="80">
        <v>16.684999999999999</v>
      </c>
      <c r="G495" s="78" t="s">
        <v>30</v>
      </c>
      <c r="H495" s="81" t="s">
        <v>31</v>
      </c>
    </row>
    <row r="496" spans="1:8" ht="20.100000000000001" customHeight="1">
      <c r="A496" s="76">
        <v>45670</v>
      </c>
      <c r="B496" s="77">
        <v>45670.487698206212</v>
      </c>
      <c r="C496" s="77"/>
      <c r="D496" s="78" t="s">
        <v>40</v>
      </c>
      <c r="E496" s="79">
        <v>249</v>
      </c>
      <c r="F496" s="80">
        <v>16.684999999999999</v>
      </c>
      <c r="G496" s="78" t="s">
        <v>30</v>
      </c>
      <c r="H496" s="81" t="s">
        <v>31</v>
      </c>
    </row>
    <row r="497" spans="1:8" ht="20.100000000000001" customHeight="1">
      <c r="A497" s="76">
        <v>45670</v>
      </c>
      <c r="B497" s="77">
        <v>45670.488799328916</v>
      </c>
      <c r="C497" s="77"/>
      <c r="D497" s="78" t="s">
        <v>40</v>
      </c>
      <c r="E497" s="79">
        <v>125</v>
      </c>
      <c r="F497" s="80">
        <v>16.695</v>
      </c>
      <c r="G497" s="78" t="s">
        <v>30</v>
      </c>
      <c r="H497" s="81" t="s">
        <v>32</v>
      </c>
    </row>
    <row r="498" spans="1:8" ht="20.100000000000001" customHeight="1">
      <c r="A498" s="76">
        <v>45670</v>
      </c>
      <c r="B498" s="77">
        <v>45670.488834062591</v>
      </c>
      <c r="C498" s="77"/>
      <c r="D498" s="78" t="s">
        <v>40</v>
      </c>
      <c r="E498" s="79">
        <v>129</v>
      </c>
      <c r="F498" s="80">
        <v>16.695</v>
      </c>
      <c r="G498" s="78" t="s">
        <v>30</v>
      </c>
      <c r="H498" s="81" t="s">
        <v>32</v>
      </c>
    </row>
    <row r="499" spans="1:8" ht="20.100000000000001" customHeight="1">
      <c r="A499" s="76">
        <v>45670</v>
      </c>
      <c r="B499" s="77">
        <v>45670.489030555356</v>
      </c>
      <c r="C499" s="77"/>
      <c r="D499" s="78" t="s">
        <v>40</v>
      </c>
      <c r="E499" s="79">
        <v>321</v>
      </c>
      <c r="F499" s="80">
        <v>16.695</v>
      </c>
      <c r="G499" s="78" t="s">
        <v>30</v>
      </c>
      <c r="H499" s="81" t="s">
        <v>34</v>
      </c>
    </row>
    <row r="500" spans="1:8" ht="20.100000000000001" customHeight="1">
      <c r="A500" s="76">
        <v>45670</v>
      </c>
      <c r="B500" s="77">
        <v>45670.489215231501</v>
      </c>
      <c r="C500" s="77"/>
      <c r="D500" s="78" t="s">
        <v>40</v>
      </c>
      <c r="E500" s="79">
        <v>265</v>
      </c>
      <c r="F500" s="80">
        <v>16.695</v>
      </c>
      <c r="G500" s="78" t="s">
        <v>30</v>
      </c>
      <c r="H500" s="81" t="s">
        <v>34</v>
      </c>
    </row>
    <row r="501" spans="1:8" ht="20.100000000000001" customHeight="1">
      <c r="A501" s="76">
        <v>45670</v>
      </c>
      <c r="B501" s="77">
        <v>45670.489215208218</v>
      </c>
      <c r="C501" s="77"/>
      <c r="D501" s="78" t="s">
        <v>40</v>
      </c>
      <c r="E501" s="79">
        <v>180</v>
      </c>
      <c r="F501" s="80">
        <v>16.695</v>
      </c>
      <c r="G501" s="78" t="s">
        <v>30</v>
      </c>
      <c r="H501" s="81" t="s">
        <v>31</v>
      </c>
    </row>
    <row r="502" spans="1:8" ht="20.100000000000001" customHeight="1">
      <c r="A502" s="76">
        <v>45670</v>
      </c>
      <c r="B502" s="77">
        <v>45670.489215208218</v>
      </c>
      <c r="C502" s="77"/>
      <c r="D502" s="78" t="s">
        <v>40</v>
      </c>
      <c r="E502" s="79">
        <v>966</v>
      </c>
      <c r="F502" s="80">
        <v>16.695</v>
      </c>
      <c r="G502" s="78" t="s">
        <v>30</v>
      </c>
      <c r="H502" s="81" t="s">
        <v>31</v>
      </c>
    </row>
    <row r="503" spans="1:8" ht="20.100000000000001" customHeight="1">
      <c r="A503" s="76">
        <v>45670</v>
      </c>
      <c r="B503" s="77">
        <v>45670.48921603011</v>
      </c>
      <c r="C503" s="77"/>
      <c r="D503" s="78" t="s">
        <v>40</v>
      </c>
      <c r="E503" s="79">
        <v>126</v>
      </c>
      <c r="F503" s="80">
        <v>16.695</v>
      </c>
      <c r="G503" s="78" t="s">
        <v>30</v>
      </c>
      <c r="H503" s="81" t="s">
        <v>32</v>
      </c>
    </row>
    <row r="504" spans="1:8" ht="20.100000000000001" customHeight="1">
      <c r="A504" s="76">
        <v>45670</v>
      </c>
      <c r="B504" s="77">
        <v>45670.48921603011</v>
      </c>
      <c r="C504" s="77"/>
      <c r="D504" s="78" t="s">
        <v>40</v>
      </c>
      <c r="E504" s="79">
        <v>125</v>
      </c>
      <c r="F504" s="80">
        <v>16.695</v>
      </c>
      <c r="G504" s="78" t="s">
        <v>30</v>
      </c>
      <c r="H504" s="81" t="s">
        <v>34</v>
      </c>
    </row>
    <row r="505" spans="1:8" ht="20.100000000000001" customHeight="1">
      <c r="A505" s="76">
        <v>45670</v>
      </c>
      <c r="B505" s="77">
        <v>45670.48921603011</v>
      </c>
      <c r="C505" s="77"/>
      <c r="D505" s="78" t="s">
        <v>40</v>
      </c>
      <c r="E505" s="79">
        <v>192</v>
      </c>
      <c r="F505" s="80">
        <v>16.695</v>
      </c>
      <c r="G505" s="78" t="s">
        <v>30</v>
      </c>
      <c r="H505" s="81" t="s">
        <v>32</v>
      </c>
    </row>
    <row r="506" spans="1:8" ht="20.100000000000001" customHeight="1">
      <c r="A506" s="76">
        <v>45670</v>
      </c>
      <c r="B506" s="77">
        <v>45670.48921603011</v>
      </c>
      <c r="C506" s="77"/>
      <c r="D506" s="78" t="s">
        <v>40</v>
      </c>
      <c r="E506" s="79">
        <v>14</v>
      </c>
      <c r="F506" s="80">
        <v>16.695</v>
      </c>
      <c r="G506" s="78" t="s">
        <v>30</v>
      </c>
      <c r="H506" s="81" t="s">
        <v>34</v>
      </c>
    </row>
    <row r="507" spans="1:8" ht="20.100000000000001" customHeight="1">
      <c r="A507" s="76">
        <v>45670</v>
      </c>
      <c r="B507" s="77">
        <v>45670.490017789416</v>
      </c>
      <c r="C507" s="77"/>
      <c r="D507" s="78" t="s">
        <v>40</v>
      </c>
      <c r="E507" s="79">
        <v>371</v>
      </c>
      <c r="F507" s="80">
        <v>16.690000000000001</v>
      </c>
      <c r="G507" s="78" t="s">
        <v>30</v>
      </c>
      <c r="H507" s="81" t="s">
        <v>31</v>
      </c>
    </row>
    <row r="508" spans="1:8" ht="20.100000000000001" customHeight="1">
      <c r="A508" s="76">
        <v>45670</v>
      </c>
      <c r="B508" s="77">
        <v>45670.490084941965</v>
      </c>
      <c r="C508" s="77"/>
      <c r="D508" s="78" t="s">
        <v>40</v>
      </c>
      <c r="E508" s="79">
        <v>48</v>
      </c>
      <c r="F508" s="80">
        <v>16.684999999999999</v>
      </c>
      <c r="G508" s="78" t="s">
        <v>30</v>
      </c>
      <c r="H508" s="81" t="s">
        <v>31</v>
      </c>
    </row>
    <row r="509" spans="1:8" ht="20.100000000000001" customHeight="1">
      <c r="A509" s="76">
        <v>45670</v>
      </c>
      <c r="B509" s="77">
        <v>45670.490084941965</v>
      </c>
      <c r="C509" s="77"/>
      <c r="D509" s="78" t="s">
        <v>40</v>
      </c>
      <c r="E509" s="79">
        <v>425</v>
      </c>
      <c r="F509" s="80">
        <v>16.684999999999999</v>
      </c>
      <c r="G509" s="78" t="s">
        <v>30</v>
      </c>
      <c r="H509" s="81" t="s">
        <v>31</v>
      </c>
    </row>
    <row r="510" spans="1:8" ht="20.100000000000001" customHeight="1">
      <c r="A510" s="76">
        <v>45670</v>
      </c>
      <c r="B510" s="77">
        <v>45670.490821307991</v>
      </c>
      <c r="C510" s="77"/>
      <c r="D510" s="78" t="s">
        <v>40</v>
      </c>
      <c r="E510" s="79">
        <v>206</v>
      </c>
      <c r="F510" s="80">
        <v>16.690000000000001</v>
      </c>
      <c r="G510" s="78" t="s">
        <v>30</v>
      </c>
      <c r="H510" s="81" t="s">
        <v>31</v>
      </c>
    </row>
    <row r="511" spans="1:8" ht="20.100000000000001" customHeight="1">
      <c r="A511" s="76">
        <v>45670</v>
      </c>
      <c r="B511" s="77">
        <v>45670.490821307991</v>
      </c>
      <c r="C511" s="77"/>
      <c r="D511" s="78" t="s">
        <v>40</v>
      </c>
      <c r="E511" s="79">
        <v>342</v>
      </c>
      <c r="F511" s="80">
        <v>16.690000000000001</v>
      </c>
      <c r="G511" s="78" t="s">
        <v>30</v>
      </c>
      <c r="H511" s="81" t="s">
        <v>31</v>
      </c>
    </row>
    <row r="512" spans="1:8" ht="20.100000000000001" customHeight="1">
      <c r="A512" s="76">
        <v>45670</v>
      </c>
      <c r="B512" s="77">
        <v>45670.491565416567</v>
      </c>
      <c r="C512" s="77"/>
      <c r="D512" s="78" t="s">
        <v>40</v>
      </c>
      <c r="E512" s="79">
        <v>364</v>
      </c>
      <c r="F512" s="80">
        <v>16.684999999999999</v>
      </c>
      <c r="G512" s="78" t="s">
        <v>30</v>
      </c>
      <c r="H512" s="81" t="s">
        <v>31</v>
      </c>
    </row>
    <row r="513" spans="1:8" ht="20.100000000000001" customHeight="1">
      <c r="A513" s="76">
        <v>45670</v>
      </c>
      <c r="B513" s="77">
        <v>45670.491684641223</v>
      </c>
      <c r="C513" s="77"/>
      <c r="D513" s="78" t="s">
        <v>40</v>
      </c>
      <c r="E513" s="79">
        <v>705</v>
      </c>
      <c r="F513" s="80">
        <v>16.68</v>
      </c>
      <c r="G513" s="78" t="s">
        <v>30</v>
      </c>
      <c r="H513" s="81" t="s">
        <v>31</v>
      </c>
    </row>
    <row r="514" spans="1:8" ht="20.100000000000001" customHeight="1">
      <c r="A514" s="76">
        <v>45670</v>
      </c>
      <c r="B514" s="77">
        <v>45670.49236871535</v>
      </c>
      <c r="C514" s="77"/>
      <c r="D514" s="78" t="s">
        <v>40</v>
      </c>
      <c r="E514" s="79">
        <v>500</v>
      </c>
      <c r="F514" s="80">
        <v>16.675000000000001</v>
      </c>
      <c r="G514" s="78" t="s">
        <v>30</v>
      </c>
      <c r="H514" s="81" t="s">
        <v>31</v>
      </c>
    </row>
    <row r="515" spans="1:8" ht="20.100000000000001" customHeight="1">
      <c r="A515" s="76">
        <v>45670</v>
      </c>
      <c r="B515" s="77">
        <v>45670.49236871535</v>
      </c>
      <c r="C515" s="77"/>
      <c r="D515" s="78" t="s">
        <v>40</v>
      </c>
      <c r="E515" s="79">
        <v>214</v>
      </c>
      <c r="F515" s="80">
        <v>16.675000000000001</v>
      </c>
      <c r="G515" s="78" t="s">
        <v>30</v>
      </c>
      <c r="H515" s="81" t="s">
        <v>31</v>
      </c>
    </row>
    <row r="516" spans="1:8" ht="20.100000000000001" customHeight="1">
      <c r="A516" s="76">
        <v>45670</v>
      </c>
      <c r="B516" s="77">
        <v>45670.493036296219</v>
      </c>
      <c r="C516" s="77"/>
      <c r="D516" s="78" t="s">
        <v>40</v>
      </c>
      <c r="E516" s="79">
        <v>36</v>
      </c>
      <c r="F516" s="80">
        <v>16.68</v>
      </c>
      <c r="G516" s="78" t="s">
        <v>30</v>
      </c>
      <c r="H516" s="81" t="s">
        <v>33</v>
      </c>
    </row>
    <row r="517" spans="1:8" ht="20.100000000000001" customHeight="1">
      <c r="A517" s="76">
        <v>45670</v>
      </c>
      <c r="B517" s="77">
        <v>45670.493036296219</v>
      </c>
      <c r="C517" s="77"/>
      <c r="D517" s="78" t="s">
        <v>40</v>
      </c>
      <c r="E517" s="79">
        <v>25</v>
      </c>
      <c r="F517" s="80">
        <v>16.68</v>
      </c>
      <c r="G517" s="78" t="s">
        <v>30</v>
      </c>
      <c r="H517" s="81" t="s">
        <v>33</v>
      </c>
    </row>
    <row r="518" spans="1:8" ht="20.100000000000001" customHeight="1">
      <c r="A518" s="76">
        <v>45670</v>
      </c>
      <c r="B518" s="77">
        <v>45670.493036400527</v>
      </c>
      <c r="C518" s="77"/>
      <c r="D518" s="78" t="s">
        <v>40</v>
      </c>
      <c r="E518" s="79">
        <v>223</v>
      </c>
      <c r="F518" s="80">
        <v>16.68</v>
      </c>
      <c r="G518" s="78" t="s">
        <v>30</v>
      </c>
      <c r="H518" s="81" t="s">
        <v>33</v>
      </c>
    </row>
    <row r="519" spans="1:8" ht="20.100000000000001" customHeight="1">
      <c r="A519" s="76">
        <v>45670</v>
      </c>
      <c r="B519" s="77">
        <v>45670.493355521001</v>
      </c>
      <c r="C519" s="77"/>
      <c r="D519" s="78" t="s">
        <v>40</v>
      </c>
      <c r="E519" s="79">
        <v>138</v>
      </c>
      <c r="F519" s="80">
        <v>16.68</v>
      </c>
      <c r="G519" s="78" t="s">
        <v>30</v>
      </c>
      <c r="H519" s="81" t="s">
        <v>33</v>
      </c>
    </row>
    <row r="520" spans="1:8" ht="20.100000000000001" customHeight="1">
      <c r="A520" s="76">
        <v>45670</v>
      </c>
      <c r="B520" s="77">
        <v>45670.493389259093</v>
      </c>
      <c r="C520" s="77"/>
      <c r="D520" s="78" t="s">
        <v>40</v>
      </c>
      <c r="E520" s="79">
        <v>2040</v>
      </c>
      <c r="F520" s="80">
        <v>16.690000000000001</v>
      </c>
      <c r="G520" s="78" t="s">
        <v>30</v>
      </c>
      <c r="H520" s="81" t="s">
        <v>31</v>
      </c>
    </row>
    <row r="521" spans="1:8" ht="20.100000000000001" customHeight="1">
      <c r="A521" s="76">
        <v>45670</v>
      </c>
      <c r="B521" s="77">
        <v>45670.493892650586</v>
      </c>
      <c r="C521" s="77"/>
      <c r="D521" s="78" t="s">
        <v>40</v>
      </c>
      <c r="E521" s="79">
        <v>459</v>
      </c>
      <c r="F521" s="80">
        <v>16.675000000000001</v>
      </c>
      <c r="G521" s="78" t="s">
        <v>30</v>
      </c>
      <c r="H521" s="81" t="s">
        <v>31</v>
      </c>
    </row>
    <row r="522" spans="1:8" ht="20.100000000000001" customHeight="1">
      <c r="A522" s="76">
        <v>45670</v>
      </c>
      <c r="B522" s="77">
        <v>45670.494850694668</v>
      </c>
      <c r="C522" s="77"/>
      <c r="D522" s="78" t="s">
        <v>40</v>
      </c>
      <c r="E522" s="79">
        <v>197</v>
      </c>
      <c r="F522" s="80">
        <v>16.68</v>
      </c>
      <c r="G522" s="78" t="s">
        <v>30</v>
      </c>
      <c r="H522" s="81" t="s">
        <v>31</v>
      </c>
    </row>
    <row r="523" spans="1:8" ht="20.100000000000001" customHeight="1">
      <c r="A523" s="76">
        <v>45670</v>
      </c>
      <c r="B523" s="77">
        <v>45670.494850694668</v>
      </c>
      <c r="C523" s="77"/>
      <c r="D523" s="78" t="s">
        <v>40</v>
      </c>
      <c r="E523" s="79">
        <v>80</v>
      </c>
      <c r="F523" s="80">
        <v>16.68</v>
      </c>
      <c r="G523" s="78" t="s">
        <v>30</v>
      </c>
      <c r="H523" s="81" t="s">
        <v>31</v>
      </c>
    </row>
    <row r="524" spans="1:8" ht="20.100000000000001" customHeight="1">
      <c r="A524" s="76">
        <v>45670</v>
      </c>
      <c r="B524" s="77">
        <v>45670.494850694668</v>
      </c>
      <c r="C524" s="77"/>
      <c r="D524" s="78" t="s">
        <v>40</v>
      </c>
      <c r="E524" s="79">
        <v>256</v>
      </c>
      <c r="F524" s="80">
        <v>16.68</v>
      </c>
      <c r="G524" s="78" t="s">
        <v>30</v>
      </c>
      <c r="H524" s="81" t="s">
        <v>31</v>
      </c>
    </row>
    <row r="525" spans="1:8" ht="20.100000000000001" customHeight="1">
      <c r="A525" s="76">
        <v>45670</v>
      </c>
      <c r="B525" s="77">
        <v>45670.495088564698</v>
      </c>
      <c r="C525" s="77"/>
      <c r="D525" s="78" t="s">
        <v>40</v>
      </c>
      <c r="E525" s="79">
        <v>697</v>
      </c>
      <c r="F525" s="80">
        <v>16.675000000000001</v>
      </c>
      <c r="G525" s="78" t="s">
        <v>30</v>
      </c>
      <c r="H525" s="81" t="s">
        <v>31</v>
      </c>
    </row>
    <row r="526" spans="1:8" ht="20.100000000000001" customHeight="1">
      <c r="A526" s="76">
        <v>45670</v>
      </c>
      <c r="B526" s="77">
        <v>45670.49586052075</v>
      </c>
      <c r="C526" s="77"/>
      <c r="D526" s="78" t="s">
        <v>40</v>
      </c>
      <c r="E526" s="79">
        <v>120</v>
      </c>
      <c r="F526" s="80">
        <v>16.670000000000002</v>
      </c>
      <c r="G526" s="78" t="s">
        <v>30</v>
      </c>
      <c r="H526" s="81" t="s">
        <v>32</v>
      </c>
    </row>
    <row r="527" spans="1:8" ht="20.100000000000001" customHeight="1">
      <c r="A527" s="76">
        <v>45670</v>
      </c>
      <c r="B527" s="77">
        <v>45670.49586052075</v>
      </c>
      <c r="C527" s="77"/>
      <c r="D527" s="78" t="s">
        <v>40</v>
      </c>
      <c r="E527" s="79">
        <v>241</v>
      </c>
      <c r="F527" s="80">
        <v>16.670000000000002</v>
      </c>
      <c r="G527" s="78" t="s">
        <v>30</v>
      </c>
      <c r="H527" s="81" t="s">
        <v>32</v>
      </c>
    </row>
    <row r="528" spans="1:8" ht="20.100000000000001" customHeight="1">
      <c r="A528" s="76">
        <v>45670</v>
      </c>
      <c r="B528" s="77">
        <v>45670.49586052075</v>
      </c>
      <c r="C528" s="77"/>
      <c r="D528" s="78" t="s">
        <v>40</v>
      </c>
      <c r="E528" s="79">
        <v>1080</v>
      </c>
      <c r="F528" s="80">
        <v>16.670000000000002</v>
      </c>
      <c r="G528" s="78" t="s">
        <v>30</v>
      </c>
      <c r="H528" s="81" t="s">
        <v>33</v>
      </c>
    </row>
    <row r="529" spans="1:8" ht="20.100000000000001" customHeight="1">
      <c r="A529" s="76">
        <v>45670</v>
      </c>
      <c r="B529" s="77">
        <v>45670.496096886694</v>
      </c>
      <c r="C529" s="77"/>
      <c r="D529" s="78" t="s">
        <v>40</v>
      </c>
      <c r="E529" s="79">
        <v>407</v>
      </c>
      <c r="F529" s="80">
        <v>16.664999999999999</v>
      </c>
      <c r="G529" s="78" t="s">
        <v>30</v>
      </c>
      <c r="H529" s="81" t="s">
        <v>31</v>
      </c>
    </row>
    <row r="530" spans="1:8" ht="20.100000000000001" customHeight="1">
      <c r="A530" s="76">
        <v>45670</v>
      </c>
      <c r="B530" s="77">
        <v>45670.496705034748</v>
      </c>
      <c r="C530" s="77"/>
      <c r="D530" s="78" t="s">
        <v>40</v>
      </c>
      <c r="E530" s="79">
        <v>70</v>
      </c>
      <c r="F530" s="80">
        <v>16.655000000000001</v>
      </c>
      <c r="G530" s="78" t="s">
        <v>30</v>
      </c>
      <c r="H530" s="81" t="s">
        <v>31</v>
      </c>
    </row>
    <row r="531" spans="1:8" ht="20.100000000000001" customHeight="1">
      <c r="A531" s="76">
        <v>45670</v>
      </c>
      <c r="B531" s="77">
        <v>45670.497272928245</v>
      </c>
      <c r="C531" s="77"/>
      <c r="D531" s="78" t="s">
        <v>40</v>
      </c>
      <c r="E531" s="79">
        <v>62</v>
      </c>
      <c r="F531" s="80">
        <v>16.664999999999999</v>
      </c>
      <c r="G531" s="78" t="s">
        <v>30</v>
      </c>
      <c r="H531" s="81" t="s">
        <v>32</v>
      </c>
    </row>
    <row r="532" spans="1:8" ht="20.100000000000001" customHeight="1">
      <c r="A532" s="76">
        <v>45670</v>
      </c>
      <c r="B532" s="77">
        <v>45670.497272928245</v>
      </c>
      <c r="C532" s="77"/>
      <c r="D532" s="78" t="s">
        <v>40</v>
      </c>
      <c r="E532" s="79">
        <v>127</v>
      </c>
      <c r="F532" s="80">
        <v>16.664999999999999</v>
      </c>
      <c r="G532" s="78" t="s">
        <v>30</v>
      </c>
      <c r="H532" s="81" t="s">
        <v>32</v>
      </c>
    </row>
    <row r="533" spans="1:8" ht="20.100000000000001" customHeight="1">
      <c r="A533" s="76">
        <v>45670</v>
      </c>
      <c r="B533" s="77">
        <v>45670.497272928245</v>
      </c>
      <c r="C533" s="77"/>
      <c r="D533" s="78" t="s">
        <v>40</v>
      </c>
      <c r="E533" s="79">
        <v>127</v>
      </c>
      <c r="F533" s="80">
        <v>16.664999999999999</v>
      </c>
      <c r="G533" s="78" t="s">
        <v>30</v>
      </c>
      <c r="H533" s="81" t="s">
        <v>33</v>
      </c>
    </row>
    <row r="534" spans="1:8" ht="20.100000000000001" customHeight="1">
      <c r="A534" s="76">
        <v>45670</v>
      </c>
      <c r="B534" s="77">
        <v>45670.497272928245</v>
      </c>
      <c r="C534" s="77"/>
      <c r="D534" s="78" t="s">
        <v>40</v>
      </c>
      <c r="E534" s="79">
        <v>124</v>
      </c>
      <c r="F534" s="80">
        <v>16.664999999999999</v>
      </c>
      <c r="G534" s="78" t="s">
        <v>30</v>
      </c>
      <c r="H534" s="81" t="s">
        <v>32</v>
      </c>
    </row>
    <row r="535" spans="1:8" ht="20.100000000000001" customHeight="1">
      <c r="A535" s="76">
        <v>45670</v>
      </c>
      <c r="B535" s="77">
        <v>45670.497272928245</v>
      </c>
      <c r="C535" s="77"/>
      <c r="D535" s="78" t="s">
        <v>40</v>
      </c>
      <c r="E535" s="79">
        <v>23</v>
      </c>
      <c r="F535" s="80">
        <v>16.664999999999999</v>
      </c>
      <c r="G535" s="78" t="s">
        <v>30</v>
      </c>
      <c r="H535" s="81" t="s">
        <v>33</v>
      </c>
    </row>
    <row r="536" spans="1:8" ht="20.100000000000001" customHeight="1">
      <c r="A536" s="76">
        <v>45670</v>
      </c>
      <c r="B536" s="77">
        <v>45670.497272928245</v>
      </c>
      <c r="C536" s="77"/>
      <c r="D536" s="78" t="s">
        <v>40</v>
      </c>
      <c r="E536" s="79">
        <v>133</v>
      </c>
      <c r="F536" s="80">
        <v>16.664999999999999</v>
      </c>
      <c r="G536" s="78" t="s">
        <v>30</v>
      </c>
      <c r="H536" s="81" t="s">
        <v>32</v>
      </c>
    </row>
    <row r="537" spans="1:8" ht="20.100000000000001" customHeight="1">
      <c r="A537" s="76">
        <v>45670</v>
      </c>
      <c r="B537" s="77">
        <v>45670.497272928245</v>
      </c>
      <c r="C537" s="77"/>
      <c r="D537" s="78" t="s">
        <v>40</v>
      </c>
      <c r="E537" s="79">
        <v>26</v>
      </c>
      <c r="F537" s="80">
        <v>16.664999999999999</v>
      </c>
      <c r="G537" s="78" t="s">
        <v>30</v>
      </c>
      <c r="H537" s="81" t="s">
        <v>33</v>
      </c>
    </row>
    <row r="538" spans="1:8" ht="20.100000000000001" customHeight="1">
      <c r="A538" s="76">
        <v>45670</v>
      </c>
      <c r="B538" s="77">
        <v>45670.497272928245</v>
      </c>
      <c r="C538" s="77"/>
      <c r="D538" s="78" t="s">
        <v>40</v>
      </c>
      <c r="E538" s="79">
        <v>1404</v>
      </c>
      <c r="F538" s="80">
        <v>16.664999999999999</v>
      </c>
      <c r="G538" s="78" t="s">
        <v>30</v>
      </c>
      <c r="H538" s="81" t="s">
        <v>31</v>
      </c>
    </row>
    <row r="539" spans="1:8" ht="20.100000000000001" customHeight="1">
      <c r="A539" s="76">
        <v>45670</v>
      </c>
      <c r="B539" s="77">
        <v>45670.497840509284</v>
      </c>
      <c r="C539" s="77"/>
      <c r="D539" s="78" t="s">
        <v>40</v>
      </c>
      <c r="E539" s="79">
        <v>197</v>
      </c>
      <c r="F539" s="80">
        <v>16.655000000000001</v>
      </c>
      <c r="G539" s="78" t="s">
        <v>30</v>
      </c>
      <c r="H539" s="81" t="s">
        <v>31</v>
      </c>
    </row>
    <row r="540" spans="1:8" ht="20.100000000000001" customHeight="1">
      <c r="A540" s="76">
        <v>45670</v>
      </c>
      <c r="B540" s="77">
        <v>45670.498443669174</v>
      </c>
      <c r="C540" s="77"/>
      <c r="D540" s="78" t="s">
        <v>40</v>
      </c>
      <c r="E540" s="79">
        <v>495</v>
      </c>
      <c r="F540" s="80">
        <v>16.649999999999999</v>
      </c>
      <c r="G540" s="78" t="s">
        <v>30</v>
      </c>
      <c r="H540" s="81" t="s">
        <v>31</v>
      </c>
    </row>
    <row r="541" spans="1:8" ht="20.100000000000001" customHeight="1">
      <c r="A541" s="76">
        <v>45670</v>
      </c>
      <c r="B541" s="77">
        <v>45670.49903810164</v>
      </c>
      <c r="C541" s="77"/>
      <c r="D541" s="78" t="s">
        <v>40</v>
      </c>
      <c r="E541" s="79">
        <v>550</v>
      </c>
      <c r="F541" s="80">
        <v>16.655000000000001</v>
      </c>
      <c r="G541" s="78" t="s">
        <v>30</v>
      </c>
      <c r="H541" s="81" t="s">
        <v>34</v>
      </c>
    </row>
    <row r="542" spans="1:8" ht="20.100000000000001" customHeight="1">
      <c r="A542" s="76">
        <v>45670</v>
      </c>
      <c r="B542" s="77">
        <v>45670.49903810164</v>
      </c>
      <c r="C542" s="77"/>
      <c r="D542" s="78" t="s">
        <v>40</v>
      </c>
      <c r="E542" s="79">
        <v>131</v>
      </c>
      <c r="F542" s="80">
        <v>16.655000000000001</v>
      </c>
      <c r="G542" s="78" t="s">
        <v>30</v>
      </c>
      <c r="H542" s="81" t="s">
        <v>32</v>
      </c>
    </row>
    <row r="543" spans="1:8" ht="20.100000000000001" customHeight="1">
      <c r="A543" s="76">
        <v>45670</v>
      </c>
      <c r="B543" s="77">
        <v>45670.49903810164</v>
      </c>
      <c r="C543" s="77"/>
      <c r="D543" s="78" t="s">
        <v>40</v>
      </c>
      <c r="E543" s="79">
        <v>1073</v>
      </c>
      <c r="F543" s="80">
        <v>16.655000000000001</v>
      </c>
      <c r="G543" s="78" t="s">
        <v>30</v>
      </c>
      <c r="H543" s="81" t="s">
        <v>34</v>
      </c>
    </row>
    <row r="544" spans="1:8" ht="20.100000000000001" customHeight="1">
      <c r="A544" s="76">
        <v>45670</v>
      </c>
      <c r="B544" s="77">
        <v>45670.499038159847</v>
      </c>
      <c r="C544" s="77"/>
      <c r="D544" s="78" t="s">
        <v>40</v>
      </c>
      <c r="E544" s="79">
        <v>21</v>
      </c>
      <c r="F544" s="80">
        <v>16.655000000000001</v>
      </c>
      <c r="G544" s="78" t="s">
        <v>30</v>
      </c>
      <c r="H544" s="81" t="s">
        <v>34</v>
      </c>
    </row>
    <row r="545" spans="1:8" ht="20.100000000000001" customHeight="1">
      <c r="A545" s="76">
        <v>45670</v>
      </c>
      <c r="B545" s="77">
        <v>45670.499038171489</v>
      </c>
      <c r="C545" s="77"/>
      <c r="D545" s="78" t="s">
        <v>40</v>
      </c>
      <c r="E545" s="79">
        <v>210</v>
      </c>
      <c r="F545" s="80">
        <v>16.655000000000001</v>
      </c>
      <c r="G545" s="78" t="s">
        <v>30</v>
      </c>
      <c r="H545" s="81" t="s">
        <v>34</v>
      </c>
    </row>
    <row r="546" spans="1:8" ht="20.100000000000001" customHeight="1">
      <c r="A546" s="76">
        <v>45670</v>
      </c>
      <c r="B546" s="77">
        <v>45670.499457442202</v>
      </c>
      <c r="C546" s="77"/>
      <c r="D546" s="78" t="s">
        <v>40</v>
      </c>
      <c r="E546" s="79">
        <v>658</v>
      </c>
      <c r="F546" s="80">
        <v>16.66</v>
      </c>
      <c r="G546" s="78" t="s">
        <v>30</v>
      </c>
      <c r="H546" s="81" t="s">
        <v>31</v>
      </c>
    </row>
    <row r="547" spans="1:8" ht="20.100000000000001" customHeight="1">
      <c r="A547" s="76">
        <v>45670</v>
      </c>
      <c r="B547" s="77">
        <v>45670.499886631966</v>
      </c>
      <c r="C547" s="77"/>
      <c r="D547" s="78" t="s">
        <v>40</v>
      </c>
      <c r="E547" s="79">
        <v>5</v>
      </c>
      <c r="F547" s="80">
        <v>16.655000000000001</v>
      </c>
      <c r="G547" s="78" t="s">
        <v>30</v>
      </c>
      <c r="H547" s="81" t="s">
        <v>31</v>
      </c>
    </row>
    <row r="548" spans="1:8" ht="20.100000000000001" customHeight="1">
      <c r="A548" s="76">
        <v>45670</v>
      </c>
      <c r="B548" s="77">
        <v>45670.500055324286</v>
      </c>
      <c r="C548" s="77"/>
      <c r="D548" s="78" t="s">
        <v>40</v>
      </c>
      <c r="E548" s="79">
        <v>35</v>
      </c>
      <c r="F548" s="80">
        <v>16.655000000000001</v>
      </c>
      <c r="G548" s="78" t="s">
        <v>30</v>
      </c>
      <c r="H548" s="81" t="s">
        <v>31</v>
      </c>
    </row>
    <row r="549" spans="1:8" ht="20.100000000000001" customHeight="1">
      <c r="A549" s="76">
        <v>45670</v>
      </c>
      <c r="B549" s="77">
        <v>45670.500055405311</v>
      </c>
      <c r="C549" s="77"/>
      <c r="D549" s="78" t="s">
        <v>40</v>
      </c>
      <c r="E549" s="79">
        <v>20</v>
      </c>
      <c r="F549" s="80">
        <v>16.655000000000001</v>
      </c>
      <c r="G549" s="78" t="s">
        <v>30</v>
      </c>
      <c r="H549" s="81" t="s">
        <v>31</v>
      </c>
    </row>
    <row r="550" spans="1:8" ht="20.100000000000001" customHeight="1">
      <c r="A550" s="76">
        <v>45670</v>
      </c>
      <c r="B550" s="77">
        <v>45670.500055405311</v>
      </c>
      <c r="C550" s="77"/>
      <c r="D550" s="78" t="s">
        <v>40</v>
      </c>
      <c r="E550" s="79">
        <v>17</v>
      </c>
      <c r="F550" s="80">
        <v>16.655000000000001</v>
      </c>
      <c r="G550" s="78" t="s">
        <v>30</v>
      </c>
      <c r="H550" s="81" t="s">
        <v>31</v>
      </c>
    </row>
    <row r="551" spans="1:8" ht="20.100000000000001" customHeight="1">
      <c r="A551" s="76">
        <v>45670</v>
      </c>
      <c r="B551" s="77">
        <v>45670.500125092454</v>
      </c>
      <c r="C551" s="77"/>
      <c r="D551" s="78" t="s">
        <v>40</v>
      </c>
      <c r="E551" s="79">
        <v>26</v>
      </c>
      <c r="F551" s="80">
        <v>16.664999999999999</v>
      </c>
      <c r="G551" s="78" t="s">
        <v>30</v>
      </c>
      <c r="H551" s="81" t="s">
        <v>31</v>
      </c>
    </row>
    <row r="552" spans="1:8" ht="20.100000000000001" customHeight="1">
      <c r="A552" s="76">
        <v>45670</v>
      </c>
      <c r="B552" s="77">
        <v>45670.500125092454</v>
      </c>
      <c r="C552" s="77"/>
      <c r="D552" s="78" t="s">
        <v>40</v>
      </c>
      <c r="E552" s="79">
        <v>555</v>
      </c>
      <c r="F552" s="80">
        <v>16.664999999999999</v>
      </c>
      <c r="G552" s="78" t="s">
        <v>30</v>
      </c>
      <c r="H552" s="81" t="s">
        <v>31</v>
      </c>
    </row>
    <row r="553" spans="1:8" ht="20.100000000000001" customHeight="1">
      <c r="A553" s="76">
        <v>45670</v>
      </c>
      <c r="B553" s="77">
        <v>45670.500130879693</v>
      </c>
      <c r="C553" s="77"/>
      <c r="D553" s="78" t="s">
        <v>40</v>
      </c>
      <c r="E553" s="79">
        <v>30</v>
      </c>
      <c r="F553" s="80">
        <v>16.664999999999999</v>
      </c>
      <c r="G553" s="78" t="s">
        <v>30</v>
      </c>
      <c r="H553" s="81" t="s">
        <v>31</v>
      </c>
    </row>
    <row r="554" spans="1:8" ht="20.100000000000001" customHeight="1">
      <c r="A554" s="76">
        <v>45670</v>
      </c>
      <c r="B554" s="77">
        <v>45670.500130879693</v>
      </c>
      <c r="C554" s="77"/>
      <c r="D554" s="78" t="s">
        <v>40</v>
      </c>
      <c r="E554" s="79">
        <v>4</v>
      </c>
      <c r="F554" s="80">
        <v>16.664999999999999</v>
      </c>
      <c r="G554" s="78" t="s">
        <v>30</v>
      </c>
      <c r="H554" s="81" t="s">
        <v>31</v>
      </c>
    </row>
    <row r="555" spans="1:8" ht="20.100000000000001" customHeight="1">
      <c r="A555" s="76">
        <v>45670</v>
      </c>
      <c r="B555" s="77">
        <v>45670.500157546252</v>
      </c>
      <c r="C555" s="77"/>
      <c r="D555" s="78" t="s">
        <v>40</v>
      </c>
      <c r="E555" s="79">
        <v>521</v>
      </c>
      <c r="F555" s="80">
        <v>16.66</v>
      </c>
      <c r="G555" s="78" t="s">
        <v>30</v>
      </c>
      <c r="H555" s="81" t="s">
        <v>31</v>
      </c>
    </row>
    <row r="556" spans="1:8" ht="20.100000000000001" customHeight="1">
      <c r="A556" s="76">
        <v>45670</v>
      </c>
      <c r="B556" s="77">
        <v>45670.501544282306</v>
      </c>
      <c r="C556" s="77"/>
      <c r="D556" s="78" t="s">
        <v>40</v>
      </c>
      <c r="E556" s="79">
        <v>1095</v>
      </c>
      <c r="F556" s="80">
        <v>16.664999999999999</v>
      </c>
      <c r="G556" s="78" t="s">
        <v>30</v>
      </c>
      <c r="H556" s="81" t="s">
        <v>34</v>
      </c>
    </row>
    <row r="557" spans="1:8" ht="20.100000000000001" customHeight="1">
      <c r="A557" s="76">
        <v>45670</v>
      </c>
      <c r="B557" s="77">
        <v>45670.501544282306</v>
      </c>
      <c r="C557" s="77"/>
      <c r="D557" s="78" t="s">
        <v>40</v>
      </c>
      <c r="E557" s="79">
        <v>648</v>
      </c>
      <c r="F557" s="80">
        <v>16.664999999999999</v>
      </c>
      <c r="G557" s="78" t="s">
        <v>30</v>
      </c>
      <c r="H557" s="81" t="s">
        <v>33</v>
      </c>
    </row>
    <row r="558" spans="1:8" ht="20.100000000000001" customHeight="1">
      <c r="A558" s="76">
        <v>45670</v>
      </c>
      <c r="B558" s="77">
        <v>45670.502921736334</v>
      </c>
      <c r="C558" s="77"/>
      <c r="D558" s="78" t="s">
        <v>40</v>
      </c>
      <c r="E558" s="79">
        <v>121</v>
      </c>
      <c r="F558" s="80">
        <v>16.670000000000002</v>
      </c>
      <c r="G558" s="78" t="s">
        <v>30</v>
      </c>
      <c r="H558" s="81" t="s">
        <v>34</v>
      </c>
    </row>
    <row r="559" spans="1:8" ht="20.100000000000001" customHeight="1">
      <c r="A559" s="76">
        <v>45670</v>
      </c>
      <c r="B559" s="77">
        <v>45670.502921736334</v>
      </c>
      <c r="C559" s="77"/>
      <c r="D559" s="78" t="s">
        <v>40</v>
      </c>
      <c r="E559" s="79">
        <v>588</v>
      </c>
      <c r="F559" s="80">
        <v>16.670000000000002</v>
      </c>
      <c r="G559" s="78" t="s">
        <v>30</v>
      </c>
      <c r="H559" s="81" t="s">
        <v>31</v>
      </c>
    </row>
    <row r="560" spans="1:8" ht="20.100000000000001" customHeight="1">
      <c r="A560" s="76">
        <v>45670</v>
      </c>
      <c r="B560" s="77">
        <v>45670.502953854389</v>
      </c>
      <c r="C560" s="77"/>
      <c r="D560" s="78" t="s">
        <v>40</v>
      </c>
      <c r="E560" s="79">
        <v>913</v>
      </c>
      <c r="F560" s="80">
        <v>16.670000000000002</v>
      </c>
      <c r="G560" s="78" t="s">
        <v>30</v>
      </c>
      <c r="H560" s="81" t="s">
        <v>31</v>
      </c>
    </row>
    <row r="561" spans="1:8" ht="20.100000000000001" customHeight="1">
      <c r="A561" s="76">
        <v>45670</v>
      </c>
      <c r="B561" s="77">
        <v>45670.50304334471</v>
      </c>
      <c r="C561" s="77"/>
      <c r="D561" s="78" t="s">
        <v>40</v>
      </c>
      <c r="E561" s="79">
        <v>229</v>
      </c>
      <c r="F561" s="80">
        <v>16.664999999999999</v>
      </c>
      <c r="G561" s="78" t="s">
        <v>30</v>
      </c>
      <c r="H561" s="81" t="s">
        <v>31</v>
      </c>
    </row>
    <row r="562" spans="1:8" ht="20.100000000000001" customHeight="1">
      <c r="A562" s="76">
        <v>45670</v>
      </c>
      <c r="B562" s="77">
        <v>45670.504168911837</v>
      </c>
      <c r="C562" s="77"/>
      <c r="D562" s="78" t="s">
        <v>40</v>
      </c>
      <c r="E562" s="79">
        <v>355</v>
      </c>
      <c r="F562" s="80">
        <v>16.670000000000002</v>
      </c>
      <c r="G562" s="78" t="s">
        <v>30</v>
      </c>
      <c r="H562" s="81" t="s">
        <v>34</v>
      </c>
    </row>
    <row r="563" spans="1:8" ht="20.100000000000001" customHeight="1">
      <c r="A563" s="76">
        <v>45670</v>
      </c>
      <c r="B563" s="77">
        <v>45670.504168911837</v>
      </c>
      <c r="C563" s="77"/>
      <c r="D563" s="78" t="s">
        <v>40</v>
      </c>
      <c r="E563" s="79">
        <v>147</v>
      </c>
      <c r="F563" s="80">
        <v>16.670000000000002</v>
      </c>
      <c r="G563" s="78" t="s">
        <v>30</v>
      </c>
      <c r="H563" s="81" t="s">
        <v>34</v>
      </c>
    </row>
    <row r="564" spans="1:8" ht="20.100000000000001" customHeight="1">
      <c r="A564" s="76">
        <v>45670</v>
      </c>
      <c r="B564" s="77">
        <v>45670.504492523149</v>
      </c>
      <c r="C564" s="77"/>
      <c r="D564" s="78" t="s">
        <v>40</v>
      </c>
      <c r="E564" s="79">
        <v>589</v>
      </c>
      <c r="F564" s="80">
        <v>16.664999999999999</v>
      </c>
      <c r="G564" s="78" t="s">
        <v>30</v>
      </c>
      <c r="H564" s="81" t="s">
        <v>31</v>
      </c>
    </row>
    <row r="565" spans="1:8" ht="20.100000000000001" customHeight="1">
      <c r="A565" s="76">
        <v>45670</v>
      </c>
      <c r="B565" s="77">
        <v>45670.505393206142</v>
      </c>
      <c r="C565" s="77"/>
      <c r="D565" s="78" t="s">
        <v>40</v>
      </c>
      <c r="E565" s="79">
        <v>118</v>
      </c>
      <c r="F565" s="80">
        <v>16.664999999999999</v>
      </c>
      <c r="G565" s="78" t="s">
        <v>30</v>
      </c>
      <c r="H565" s="81" t="s">
        <v>34</v>
      </c>
    </row>
    <row r="566" spans="1:8" ht="20.100000000000001" customHeight="1">
      <c r="A566" s="76">
        <v>45670</v>
      </c>
      <c r="B566" s="77">
        <v>45670.505393206142</v>
      </c>
      <c r="C566" s="77"/>
      <c r="D566" s="78" t="s">
        <v>40</v>
      </c>
      <c r="E566" s="79">
        <v>1822</v>
      </c>
      <c r="F566" s="80">
        <v>16.664999999999999</v>
      </c>
      <c r="G566" s="78" t="s">
        <v>30</v>
      </c>
      <c r="H566" s="81" t="s">
        <v>33</v>
      </c>
    </row>
    <row r="567" spans="1:8" ht="20.100000000000001" customHeight="1">
      <c r="A567" s="76">
        <v>45670</v>
      </c>
      <c r="B567" s="77">
        <v>45670.505955486093</v>
      </c>
      <c r="C567" s="77"/>
      <c r="D567" s="78" t="s">
        <v>40</v>
      </c>
      <c r="E567" s="79">
        <v>253</v>
      </c>
      <c r="F567" s="80">
        <v>16.66</v>
      </c>
      <c r="G567" s="78" t="s">
        <v>30</v>
      </c>
      <c r="H567" s="81" t="s">
        <v>31</v>
      </c>
    </row>
    <row r="568" spans="1:8" ht="20.100000000000001" customHeight="1">
      <c r="A568" s="76">
        <v>45670</v>
      </c>
      <c r="B568" s="77">
        <v>45670.506030312274</v>
      </c>
      <c r="C568" s="77"/>
      <c r="D568" s="78" t="s">
        <v>40</v>
      </c>
      <c r="E568" s="79">
        <v>470</v>
      </c>
      <c r="F568" s="80">
        <v>16.655000000000001</v>
      </c>
      <c r="G568" s="78" t="s">
        <v>30</v>
      </c>
      <c r="H568" s="81" t="s">
        <v>31</v>
      </c>
    </row>
    <row r="569" spans="1:8" ht="20.100000000000001" customHeight="1">
      <c r="A569" s="76">
        <v>45670</v>
      </c>
      <c r="B569" s="77">
        <v>45670.50663614599</v>
      </c>
      <c r="C569" s="77"/>
      <c r="D569" s="78" t="s">
        <v>40</v>
      </c>
      <c r="E569" s="79">
        <v>73</v>
      </c>
      <c r="F569" s="80">
        <v>16.649999999999999</v>
      </c>
      <c r="G569" s="78" t="s">
        <v>30</v>
      </c>
      <c r="H569" s="81" t="s">
        <v>31</v>
      </c>
    </row>
    <row r="570" spans="1:8" ht="20.100000000000001" customHeight="1">
      <c r="A570" s="76">
        <v>45670</v>
      </c>
      <c r="B570" s="77">
        <v>45670.50663614599</v>
      </c>
      <c r="C570" s="77"/>
      <c r="D570" s="78" t="s">
        <v>40</v>
      </c>
      <c r="E570" s="79">
        <v>342</v>
      </c>
      <c r="F570" s="80">
        <v>16.649999999999999</v>
      </c>
      <c r="G570" s="78" t="s">
        <v>30</v>
      </c>
      <c r="H570" s="81" t="s">
        <v>31</v>
      </c>
    </row>
    <row r="571" spans="1:8" ht="20.100000000000001" customHeight="1">
      <c r="A571" s="76">
        <v>45670</v>
      </c>
      <c r="B571" s="77">
        <v>45670.506648344919</v>
      </c>
      <c r="C571" s="77"/>
      <c r="D571" s="78" t="s">
        <v>40</v>
      </c>
      <c r="E571" s="79">
        <v>442</v>
      </c>
      <c r="F571" s="80">
        <v>16.645</v>
      </c>
      <c r="G571" s="78" t="s">
        <v>30</v>
      </c>
      <c r="H571" s="81" t="s">
        <v>31</v>
      </c>
    </row>
    <row r="572" spans="1:8" ht="20.100000000000001" customHeight="1">
      <c r="A572" s="76">
        <v>45670</v>
      </c>
      <c r="B572" s="77">
        <v>45670.506987164263</v>
      </c>
      <c r="C572" s="77"/>
      <c r="D572" s="78" t="s">
        <v>40</v>
      </c>
      <c r="E572" s="79">
        <v>82</v>
      </c>
      <c r="F572" s="80">
        <v>16.64</v>
      </c>
      <c r="G572" s="78" t="s">
        <v>30</v>
      </c>
      <c r="H572" s="81" t="s">
        <v>31</v>
      </c>
    </row>
    <row r="573" spans="1:8" ht="20.100000000000001" customHeight="1">
      <c r="A573" s="76">
        <v>45670</v>
      </c>
      <c r="B573" s="77">
        <v>45670.507700752467</v>
      </c>
      <c r="C573" s="77"/>
      <c r="D573" s="78" t="s">
        <v>40</v>
      </c>
      <c r="E573" s="79">
        <v>416</v>
      </c>
      <c r="F573" s="80">
        <v>16.635000000000002</v>
      </c>
      <c r="G573" s="78" t="s">
        <v>30</v>
      </c>
      <c r="H573" s="81" t="s">
        <v>31</v>
      </c>
    </row>
    <row r="574" spans="1:8" ht="20.100000000000001" customHeight="1">
      <c r="A574" s="76">
        <v>45670</v>
      </c>
      <c r="B574" s="77">
        <v>45670.508329606615</v>
      </c>
      <c r="C574" s="77"/>
      <c r="D574" s="78" t="s">
        <v>40</v>
      </c>
      <c r="E574" s="79">
        <v>321</v>
      </c>
      <c r="F574" s="80">
        <v>16.635000000000002</v>
      </c>
      <c r="G574" s="78" t="s">
        <v>30</v>
      </c>
      <c r="H574" s="81" t="s">
        <v>34</v>
      </c>
    </row>
    <row r="575" spans="1:8" ht="20.100000000000001" customHeight="1">
      <c r="A575" s="76">
        <v>45670</v>
      </c>
      <c r="B575" s="77">
        <v>45670.508329594973</v>
      </c>
      <c r="C575" s="77"/>
      <c r="D575" s="78" t="s">
        <v>40</v>
      </c>
      <c r="E575" s="79">
        <v>1549</v>
      </c>
      <c r="F575" s="80">
        <v>16.635000000000002</v>
      </c>
      <c r="G575" s="78" t="s">
        <v>30</v>
      </c>
      <c r="H575" s="81" t="s">
        <v>31</v>
      </c>
    </row>
    <row r="576" spans="1:8" ht="20.100000000000001" customHeight="1">
      <c r="A576" s="76">
        <v>45670</v>
      </c>
      <c r="B576" s="77">
        <v>45670.508331608959</v>
      </c>
      <c r="C576" s="77"/>
      <c r="D576" s="78" t="s">
        <v>40</v>
      </c>
      <c r="E576" s="79">
        <v>40</v>
      </c>
      <c r="F576" s="80">
        <v>16.635000000000002</v>
      </c>
      <c r="G576" s="78" t="s">
        <v>30</v>
      </c>
      <c r="H576" s="81" t="s">
        <v>32</v>
      </c>
    </row>
    <row r="577" spans="1:8" ht="20.100000000000001" customHeight="1">
      <c r="A577" s="76">
        <v>45670</v>
      </c>
      <c r="B577" s="77">
        <v>45670.509072951507</v>
      </c>
      <c r="C577" s="77"/>
      <c r="D577" s="78" t="s">
        <v>40</v>
      </c>
      <c r="E577" s="79">
        <v>150</v>
      </c>
      <c r="F577" s="80">
        <v>16.62</v>
      </c>
      <c r="G577" s="78" t="s">
        <v>30</v>
      </c>
      <c r="H577" s="81" t="s">
        <v>31</v>
      </c>
    </row>
    <row r="578" spans="1:8" ht="20.100000000000001" customHeight="1">
      <c r="A578" s="76">
        <v>45670</v>
      </c>
      <c r="B578" s="77">
        <v>45670.509137754794</v>
      </c>
      <c r="C578" s="77"/>
      <c r="D578" s="78" t="s">
        <v>40</v>
      </c>
      <c r="E578" s="79">
        <v>140</v>
      </c>
      <c r="F578" s="80">
        <v>16.62</v>
      </c>
      <c r="G578" s="78" t="s">
        <v>30</v>
      </c>
      <c r="H578" s="81" t="s">
        <v>31</v>
      </c>
    </row>
    <row r="579" spans="1:8" ht="20.100000000000001" customHeight="1">
      <c r="A579" s="76">
        <v>45670</v>
      </c>
      <c r="B579" s="77">
        <v>45670.509137754794</v>
      </c>
      <c r="C579" s="77"/>
      <c r="D579" s="78" t="s">
        <v>40</v>
      </c>
      <c r="E579" s="79">
        <v>113</v>
      </c>
      <c r="F579" s="80">
        <v>16.62</v>
      </c>
      <c r="G579" s="78" t="s">
        <v>30</v>
      </c>
      <c r="H579" s="81" t="s">
        <v>31</v>
      </c>
    </row>
    <row r="580" spans="1:8" ht="20.100000000000001" customHeight="1">
      <c r="A580" s="76">
        <v>45670</v>
      </c>
      <c r="B580" s="77">
        <v>45670.509711701423</v>
      </c>
      <c r="C580" s="77"/>
      <c r="D580" s="78" t="s">
        <v>40</v>
      </c>
      <c r="E580" s="79">
        <v>499</v>
      </c>
      <c r="F580" s="80">
        <v>16.61</v>
      </c>
      <c r="G580" s="78" t="s">
        <v>30</v>
      </c>
      <c r="H580" s="81" t="s">
        <v>31</v>
      </c>
    </row>
    <row r="581" spans="1:8" ht="20.100000000000001" customHeight="1">
      <c r="A581" s="76">
        <v>45670</v>
      </c>
      <c r="B581" s="77">
        <v>45670.510335937608</v>
      </c>
      <c r="C581" s="77"/>
      <c r="D581" s="78" t="s">
        <v>40</v>
      </c>
      <c r="E581" s="79">
        <v>319</v>
      </c>
      <c r="F581" s="80">
        <v>16.625</v>
      </c>
      <c r="G581" s="78" t="s">
        <v>30</v>
      </c>
      <c r="H581" s="81" t="s">
        <v>34</v>
      </c>
    </row>
    <row r="582" spans="1:8" ht="20.100000000000001" customHeight="1">
      <c r="A582" s="76">
        <v>45670</v>
      </c>
      <c r="B582" s="77">
        <v>45670.510335960425</v>
      </c>
      <c r="C582" s="77"/>
      <c r="D582" s="78" t="s">
        <v>40</v>
      </c>
      <c r="E582" s="79">
        <v>1309</v>
      </c>
      <c r="F582" s="80">
        <v>16.625</v>
      </c>
      <c r="G582" s="78" t="s">
        <v>30</v>
      </c>
      <c r="H582" s="81" t="s">
        <v>31</v>
      </c>
    </row>
    <row r="583" spans="1:8" ht="20.100000000000001" customHeight="1">
      <c r="A583" s="76">
        <v>45670</v>
      </c>
      <c r="B583" s="77">
        <v>45670.511748021003</v>
      </c>
      <c r="C583" s="77"/>
      <c r="D583" s="78" t="s">
        <v>40</v>
      </c>
      <c r="E583" s="79">
        <v>135</v>
      </c>
      <c r="F583" s="80">
        <v>16.62</v>
      </c>
      <c r="G583" s="78" t="s">
        <v>30</v>
      </c>
      <c r="H583" s="81" t="s">
        <v>32</v>
      </c>
    </row>
    <row r="584" spans="1:8" ht="20.100000000000001" customHeight="1">
      <c r="A584" s="76">
        <v>45670</v>
      </c>
      <c r="B584" s="77">
        <v>45670.511748021003</v>
      </c>
      <c r="C584" s="77"/>
      <c r="D584" s="78" t="s">
        <v>40</v>
      </c>
      <c r="E584" s="79">
        <v>452</v>
      </c>
      <c r="F584" s="80">
        <v>16.62</v>
      </c>
      <c r="G584" s="78" t="s">
        <v>30</v>
      </c>
      <c r="H584" s="81" t="s">
        <v>34</v>
      </c>
    </row>
    <row r="585" spans="1:8" ht="20.100000000000001" customHeight="1">
      <c r="A585" s="76">
        <v>45670</v>
      </c>
      <c r="B585" s="77">
        <v>45670.511748021003</v>
      </c>
      <c r="C585" s="77"/>
      <c r="D585" s="78" t="s">
        <v>40</v>
      </c>
      <c r="E585" s="79">
        <v>124</v>
      </c>
      <c r="F585" s="80">
        <v>16.625</v>
      </c>
      <c r="G585" s="78" t="s">
        <v>30</v>
      </c>
      <c r="H585" s="81" t="s">
        <v>34</v>
      </c>
    </row>
    <row r="586" spans="1:8" ht="20.100000000000001" customHeight="1">
      <c r="A586" s="76">
        <v>45670</v>
      </c>
      <c r="B586" s="77">
        <v>45670.511748021003</v>
      </c>
      <c r="C586" s="77"/>
      <c r="D586" s="78" t="s">
        <v>40</v>
      </c>
      <c r="E586" s="79">
        <v>88</v>
      </c>
      <c r="F586" s="80">
        <v>16.625</v>
      </c>
      <c r="G586" s="78" t="s">
        <v>30</v>
      </c>
      <c r="H586" s="81" t="s">
        <v>34</v>
      </c>
    </row>
    <row r="587" spans="1:8" ht="20.100000000000001" customHeight="1">
      <c r="A587" s="76">
        <v>45670</v>
      </c>
      <c r="B587" s="77">
        <v>45670.511748021003</v>
      </c>
      <c r="C587" s="77"/>
      <c r="D587" s="78" t="s">
        <v>40</v>
      </c>
      <c r="E587" s="79">
        <v>84</v>
      </c>
      <c r="F587" s="80">
        <v>16.625</v>
      </c>
      <c r="G587" s="78" t="s">
        <v>30</v>
      </c>
      <c r="H587" s="81" t="s">
        <v>34</v>
      </c>
    </row>
    <row r="588" spans="1:8" ht="20.100000000000001" customHeight="1">
      <c r="A588" s="76">
        <v>45670</v>
      </c>
      <c r="B588" s="77">
        <v>45670.511748021003</v>
      </c>
      <c r="C588" s="77"/>
      <c r="D588" s="78" t="s">
        <v>40</v>
      </c>
      <c r="E588" s="79">
        <v>238</v>
      </c>
      <c r="F588" s="80">
        <v>16.625</v>
      </c>
      <c r="G588" s="78" t="s">
        <v>30</v>
      </c>
      <c r="H588" s="81" t="s">
        <v>34</v>
      </c>
    </row>
    <row r="589" spans="1:8" ht="20.100000000000001" customHeight="1">
      <c r="A589" s="76">
        <v>45670</v>
      </c>
      <c r="B589" s="77">
        <v>45670.51216623839</v>
      </c>
      <c r="C589" s="77"/>
      <c r="D589" s="78" t="s">
        <v>40</v>
      </c>
      <c r="E589" s="79">
        <v>198</v>
      </c>
      <c r="F589" s="80">
        <v>16.614999999999998</v>
      </c>
      <c r="G589" s="78" t="s">
        <v>30</v>
      </c>
      <c r="H589" s="81" t="s">
        <v>31</v>
      </c>
    </row>
    <row r="590" spans="1:8" ht="20.100000000000001" customHeight="1">
      <c r="A590" s="76">
        <v>45670</v>
      </c>
      <c r="B590" s="77">
        <v>45670.512808101717</v>
      </c>
      <c r="C590" s="77"/>
      <c r="D590" s="78" t="s">
        <v>40</v>
      </c>
      <c r="E590" s="79">
        <v>306</v>
      </c>
      <c r="F590" s="80">
        <v>16.614999999999998</v>
      </c>
      <c r="G590" s="78" t="s">
        <v>30</v>
      </c>
      <c r="H590" s="81" t="s">
        <v>34</v>
      </c>
    </row>
    <row r="591" spans="1:8" ht="20.100000000000001" customHeight="1">
      <c r="A591" s="76">
        <v>45670</v>
      </c>
      <c r="B591" s="77">
        <v>45670.512808101717</v>
      </c>
      <c r="C591" s="77"/>
      <c r="D591" s="78" t="s">
        <v>40</v>
      </c>
      <c r="E591" s="79">
        <v>6</v>
      </c>
      <c r="F591" s="80">
        <v>16.614999999999998</v>
      </c>
      <c r="G591" s="78" t="s">
        <v>30</v>
      </c>
      <c r="H591" s="81" t="s">
        <v>34</v>
      </c>
    </row>
    <row r="592" spans="1:8" ht="20.100000000000001" customHeight="1">
      <c r="A592" s="76">
        <v>45670</v>
      </c>
      <c r="B592" s="77">
        <v>45670.512808101717</v>
      </c>
      <c r="C592" s="77"/>
      <c r="D592" s="78" t="s">
        <v>40</v>
      </c>
      <c r="E592" s="79">
        <v>324</v>
      </c>
      <c r="F592" s="80">
        <v>16.614999999999998</v>
      </c>
      <c r="G592" s="78" t="s">
        <v>30</v>
      </c>
      <c r="H592" s="81" t="s">
        <v>34</v>
      </c>
    </row>
    <row r="593" spans="1:8" ht="20.100000000000001" customHeight="1">
      <c r="A593" s="76">
        <v>45670</v>
      </c>
      <c r="B593" s="77">
        <v>45670.513513622805</v>
      </c>
      <c r="C593" s="77"/>
      <c r="D593" s="78" t="s">
        <v>40</v>
      </c>
      <c r="E593" s="79">
        <v>151</v>
      </c>
      <c r="F593" s="80">
        <v>16.62</v>
      </c>
      <c r="G593" s="78" t="s">
        <v>30</v>
      </c>
      <c r="H593" s="81" t="s">
        <v>34</v>
      </c>
    </row>
    <row r="594" spans="1:8" ht="20.100000000000001" customHeight="1">
      <c r="A594" s="76">
        <v>45670</v>
      </c>
      <c r="B594" s="77">
        <v>45670.513513622805</v>
      </c>
      <c r="C594" s="77"/>
      <c r="D594" s="78" t="s">
        <v>40</v>
      </c>
      <c r="E594" s="79">
        <v>127</v>
      </c>
      <c r="F594" s="80">
        <v>16.62</v>
      </c>
      <c r="G594" s="78" t="s">
        <v>30</v>
      </c>
      <c r="H594" s="81" t="s">
        <v>32</v>
      </c>
    </row>
    <row r="595" spans="1:8" ht="20.100000000000001" customHeight="1">
      <c r="A595" s="76">
        <v>45670</v>
      </c>
      <c r="B595" s="77">
        <v>45670.513513622805</v>
      </c>
      <c r="C595" s="77"/>
      <c r="D595" s="78" t="s">
        <v>40</v>
      </c>
      <c r="E595" s="79">
        <v>124</v>
      </c>
      <c r="F595" s="80">
        <v>16.62</v>
      </c>
      <c r="G595" s="78" t="s">
        <v>30</v>
      </c>
      <c r="H595" s="81" t="s">
        <v>34</v>
      </c>
    </row>
    <row r="596" spans="1:8" ht="20.100000000000001" customHeight="1">
      <c r="A596" s="76">
        <v>45670</v>
      </c>
      <c r="B596" s="77">
        <v>45670.513513622805</v>
      </c>
      <c r="C596" s="77"/>
      <c r="D596" s="78" t="s">
        <v>40</v>
      </c>
      <c r="E596" s="79">
        <v>124</v>
      </c>
      <c r="F596" s="80">
        <v>16.62</v>
      </c>
      <c r="G596" s="78" t="s">
        <v>30</v>
      </c>
      <c r="H596" s="81" t="s">
        <v>32</v>
      </c>
    </row>
    <row r="597" spans="1:8" ht="20.100000000000001" customHeight="1">
      <c r="A597" s="76">
        <v>45670</v>
      </c>
      <c r="B597" s="77">
        <v>45670.513513622805</v>
      </c>
      <c r="C597" s="77"/>
      <c r="D597" s="78" t="s">
        <v>40</v>
      </c>
      <c r="E597" s="79">
        <v>24</v>
      </c>
      <c r="F597" s="80">
        <v>16.62</v>
      </c>
      <c r="G597" s="78" t="s">
        <v>30</v>
      </c>
      <c r="H597" s="81" t="s">
        <v>33</v>
      </c>
    </row>
    <row r="598" spans="1:8" ht="20.100000000000001" customHeight="1">
      <c r="A598" s="76">
        <v>45670</v>
      </c>
      <c r="B598" s="77">
        <v>45670.513513622805</v>
      </c>
      <c r="C598" s="77"/>
      <c r="D598" s="78" t="s">
        <v>40</v>
      </c>
      <c r="E598" s="79">
        <v>296</v>
      </c>
      <c r="F598" s="80">
        <v>16.62</v>
      </c>
      <c r="G598" s="78" t="s">
        <v>30</v>
      </c>
      <c r="H598" s="81" t="s">
        <v>31</v>
      </c>
    </row>
    <row r="599" spans="1:8" ht="20.100000000000001" customHeight="1">
      <c r="A599" s="76">
        <v>45670</v>
      </c>
      <c r="B599" s="77">
        <v>45670.513800196815</v>
      </c>
      <c r="C599" s="77"/>
      <c r="D599" s="78" t="s">
        <v>40</v>
      </c>
      <c r="E599" s="79">
        <v>557</v>
      </c>
      <c r="F599" s="80">
        <v>16.62</v>
      </c>
      <c r="G599" s="78" t="s">
        <v>30</v>
      </c>
      <c r="H599" s="81" t="s">
        <v>31</v>
      </c>
    </row>
    <row r="600" spans="1:8" ht="20.100000000000001" customHeight="1">
      <c r="A600" s="76">
        <v>45670</v>
      </c>
      <c r="B600" s="77">
        <v>45670.513800196815</v>
      </c>
      <c r="C600" s="77"/>
      <c r="D600" s="78" t="s">
        <v>40</v>
      </c>
      <c r="E600" s="79">
        <v>366</v>
      </c>
      <c r="F600" s="80">
        <v>16.62</v>
      </c>
      <c r="G600" s="78" t="s">
        <v>30</v>
      </c>
      <c r="H600" s="81" t="s">
        <v>31</v>
      </c>
    </row>
    <row r="601" spans="1:8" ht="20.100000000000001" customHeight="1">
      <c r="A601" s="76">
        <v>45670</v>
      </c>
      <c r="B601" s="77">
        <v>45670.513910821639</v>
      </c>
      <c r="C601" s="77"/>
      <c r="D601" s="78" t="s">
        <v>40</v>
      </c>
      <c r="E601" s="79">
        <v>177</v>
      </c>
      <c r="F601" s="80">
        <v>16.614999999999998</v>
      </c>
      <c r="G601" s="78" t="s">
        <v>30</v>
      </c>
      <c r="H601" s="81" t="s">
        <v>31</v>
      </c>
    </row>
    <row r="602" spans="1:8" ht="20.100000000000001" customHeight="1">
      <c r="A602" s="76">
        <v>45670</v>
      </c>
      <c r="B602" s="77">
        <v>45670.514250011649</v>
      </c>
      <c r="C602" s="77"/>
      <c r="D602" s="78" t="s">
        <v>40</v>
      </c>
      <c r="E602" s="79">
        <v>393</v>
      </c>
      <c r="F602" s="80">
        <v>16.61</v>
      </c>
      <c r="G602" s="78" t="s">
        <v>30</v>
      </c>
      <c r="H602" s="81" t="s">
        <v>31</v>
      </c>
    </row>
    <row r="603" spans="1:8" ht="20.100000000000001" customHeight="1">
      <c r="A603" s="76">
        <v>45670</v>
      </c>
      <c r="B603" s="77">
        <v>45670.515268066898</v>
      </c>
      <c r="C603" s="77"/>
      <c r="D603" s="78" t="s">
        <v>40</v>
      </c>
      <c r="E603" s="79">
        <v>408</v>
      </c>
      <c r="F603" s="80">
        <v>16.600000000000001</v>
      </c>
      <c r="G603" s="78" t="s">
        <v>30</v>
      </c>
      <c r="H603" s="81" t="s">
        <v>31</v>
      </c>
    </row>
    <row r="604" spans="1:8" ht="20.100000000000001" customHeight="1">
      <c r="A604" s="76">
        <v>45670</v>
      </c>
      <c r="B604" s="77">
        <v>45670.515957847238</v>
      </c>
      <c r="C604" s="77"/>
      <c r="D604" s="78" t="s">
        <v>40</v>
      </c>
      <c r="E604" s="79">
        <v>423</v>
      </c>
      <c r="F604" s="80">
        <v>16.594999999999999</v>
      </c>
      <c r="G604" s="78" t="s">
        <v>30</v>
      </c>
      <c r="H604" s="81" t="s">
        <v>31</v>
      </c>
    </row>
    <row r="605" spans="1:8" ht="20.100000000000001" customHeight="1">
      <c r="A605" s="76">
        <v>45670</v>
      </c>
      <c r="B605" s="77">
        <v>45670.515997268725</v>
      </c>
      <c r="C605" s="77"/>
      <c r="D605" s="78" t="s">
        <v>40</v>
      </c>
      <c r="E605" s="79">
        <v>563</v>
      </c>
      <c r="F605" s="80">
        <v>16.59</v>
      </c>
      <c r="G605" s="78" t="s">
        <v>30</v>
      </c>
      <c r="H605" s="81" t="s">
        <v>31</v>
      </c>
    </row>
    <row r="606" spans="1:8" ht="20.100000000000001" customHeight="1">
      <c r="A606" s="76">
        <v>45670</v>
      </c>
      <c r="B606" s="77">
        <v>45670.516214293893</v>
      </c>
      <c r="C606" s="77"/>
      <c r="D606" s="78" t="s">
        <v>40</v>
      </c>
      <c r="E606" s="79">
        <v>447</v>
      </c>
      <c r="F606" s="80">
        <v>16.579999999999998</v>
      </c>
      <c r="G606" s="78" t="s">
        <v>30</v>
      </c>
      <c r="H606" s="81" t="s">
        <v>31</v>
      </c>
    </row>
    <row r="607" spans="1:8" ht="20.100000000000001" customHeight="1">
      <c r="A607" s="76">
        <v>45670</v>
      </c>
      <c r="B607" s="77">
        <v>45670.516368634067</v>
      </c>
      <c r="C607" s="77"/>
      <c r="D607" s="78" t="s">
        <v>40</v>
      </c>
      <c r="E607" s="79">
        <v>438</v>
      </c>
      <c r="F607" s="80">
        <v>16.57</v>
      </c>
      <c r="G607" s="78" t="s">
        <v>30</v>
      </c>
      <c r="H607" s="81" t="s">
        <v>31</v>
      </c>
    </row>
    <row r="608" spans="1:8" ht="20.100000000000001" customHeight="1">
      <c r="A608" s="76">
        <v>45670</v>
      </c>
      <c r="B608" s="77">
        <v>45670.517099629622</v>
      </c>
      <c r="C608" s="77"/>
      <c r="D608" s="78" t="s">
        <v>40</v>
      </c>
      <c r="E608" s="79">
        <v>487</v>
      </c>
      <c r="F608" s="80">
        <v>16.574999999999999</v>
      </c>
      <c r="G608" s="78" t="s">
        <v>30</v>
      </c>
      <c r="H608" s="81" t="s">
        <v>31</v>
      </c>
    </row>
    <row r="609" spans="1:8" ht="20.100000000000001" customHeight="1">
      <c r="A609" s="76">
        <v>45670</v>
      </c>
      <c r="B609" s="77">
        <v>45670.517958217766</v>
      </c>
      <c r="C609" s="77"/>
      <c r="D609" s="78" t="s">
        <v>40</v>
      </c>
      <c r="E609" s="79">
        <v>144</v>
      </c>
      <c r="F609" s="80">
        <v>16.574999999999999</v>
      </c>
      <c r="G609" s="78" t="s">
        <v>30</v>
      </c>
      <c r="H609" s="81" t="s">
        <v>31</v>
      </c>
    </row>
    <row r="610" spans="1:8" ht="20.100000000000001" customHeight="1">
      <c r="A610" s="76">
        <v>45670</v>
      </c>
      <c r="B610" s="77">
        <v>45670.517958228942</v>
      </c>
      <c r="C610" s="77"/>
      <c r="D610" s="78" t="s">
        <v>40</v>
      </c>
      <c r="E610" s="79">
        <v>256</v>
      </c>
      <c r="F610" s="80">
        <v>16.574999999999999</v>
      </c>
      <c r="G610" s="78" t="s">
        <v>30</v>
      </c>
      <c r="H610" s="81" t="s">
        <v>31</v>
      </c>
    </row>
    <row r="611" spans="1:8" ht="20.100000000000001" customHeight="1">
      <c r="A611" s="76">
        <v>45670</v>
      </c>
      <c r="B611" s="77">
        <v>45670.518456435297</v>
      </c>
      <c r="C611" s="77"/>
      <c r="D611" s="78" t="s">
        <v>40</v>
      </c>
      <c r="E611" s="79">
        <v>47</v>
      </c>
      <c r="F611" s="80">
        <v>16.574999999999999</v>
      </c>
      <c r="G611" s="78" t="s">
        <v>30</v>
      </c>
      <c r="H611" s="81" t="s">
        <v>34</v>
      </c>
    </row>
    <row r="612" spans="1:8" ht="20.100000000000001" customHeight="1">
      <c r="A612" s="76">
        <v>45670</v>
      </c>
      <c r="B612" s="77">
        <v>45670.518456435297</v>
      </c>
      <c r="C612" s="77"/>
      <c r="D612" s="78" t="s">
        <v>40</v>
      </c>
      <c r="E612" s="79">
        <v>121</v>
      </c>
      <c r="F612" s="80">
        <v>16.574999999999999</v>
      </c>
      <c r="G612" s="78" t="s">
        <v>30</v>
      </c>
      <c r="H612" s="81" t="s">
        <v>32</v>
      </c>
    </row>
    <row r="613" spans="1:8" ht="20.100000000000001" customHeight="1">
      <c r="A613" s="76">
        <v>45670</v>
      </c>
      <c r="B613" s="77">
        <v>45670.518456435297</v>
      </c>
      <c r="C613" s="77"/>
      <c r="D613" s="78" t="s">
        <v>40</v>
      </c>
      <c r="E613" s="79">
        <v>113</v>
      </c>
      <c r="F613" s="80">
        <v>16.574999999999999</v>
      </c>
      <c r="G613" s="78" t="s">
        <v>30</v>
      </c>
      <c r="H613" s="81" t="s">
        <v>34</v>
      </c>
    </row>
    <row r="614" spans="1:8" ht="20.100000000000001" customHeight="1">
      <c r="A614" s="76">
        <v>45670</v>
      </c>
      <c r="B614" s="77">
        <v>45670.518456435297</v>
      </c>
      <c r="C614" s="77"/>
      <c r="D614" s="78" t="s">
        <v>40</v>
      </c>
      <c r="E614" s="79">
        <v>190</v>
      </c>
      <c r="F614" s="80">
        <v>16.574999999999999</v>
      </c>
      <c r="G614" s="78" t="s">
        <v>30</v>
      </c>
      <c r="H614" s="81" t="s">
        <v>34</v>
      </c>
    </row>
    <row r="615" spans="1:8" ht="20.100000000000001" customHeight="1">
      <c r="A615" s="76">
        <v>45670</v>
      </c>
      <c r="B615" s="77">
        <v>45670.518456435297</v>
      </c>
      <c r="C615" s="77"/>
      <c r="D615" s="78" t="s">
        <v>40</v>
      </c>
      <c r="E615" s="79">
        <v>128</v>
      </c>
      <c r="F615" s="80">
        <v>16.574999999999999</v>
      </c>
      <c r="G615" s="78" t="s">
        <v>30</v>
      </c>
      <c r="H615" s="81" t="s">
        <v>34</v>
      </c>
    </row>
    <row r="616" spans="1:8" ht="20.100000000000001" customHeight="1">
      <c r="A616" s="76">
        <v>45670</v>
      </c>
      <c r="B616" s="77">
        <v>45670.518456435297</v>
      </c>
      <c r="C616" s="77"/>
      <c r="D616" s="78" t="s">
        <v>40</v>
      </c>
      <c r="E616" s="79">
        <v>1157</v>
      </c>
      <c r="F616" s="80">
        <v>16.574999999999999</v>
      </c>
      <c r="G616" s="78" t="s">
        <v>30</v>
      </c>
      <c r="H616" s="81" t="s">
        <v>31</v>
      </c>
    </row>
    <row r="617" spans="1:8" ht="20.100000000000001" customHeight="1">
      <c r="A617" s="76">
        <v>45670</v>
      </c>
      <c r="B617" s="77">
        <v>45670.520221550949</v>
      </c>
      <c r="C617" s="77"/>
      <c r="D617" s="78" t="s">
        <v>40</v>
      </c>
      <c r="E617" s="79">
        <v>284</v>
      </c>
      <c r="F617" s="80">
        <v>16.59</v>
      </c>
      <c r="G617" s="78" t="s">
        <v>30</v>
      </c>
      <c r="H617" s="81" t="s">
        <v>34</v>
      </c>
    </row>
    <row r="618" spans="1:8" ht="20.100000000000001" customHeight="1">
      <c r="A618" s="76">
        <v>45670</v>
      </c>
      <c r="B618" s="77">
        <v>45670.520221631974</v>
      </c>
      <c r="C618" s="77"/>
      <c r="D618" s="78" t="s">
        <v>40</v>
      </c>
      <c r="E618" s="79">
        <v>664</v>
      </c>
      <c r="F618" s="80">
        <v>16.59</v>
      </c>
      <c r="G618" s="78" t="s">
        <v>30</v>
      </c>
      <c r="H618" s="81" t="s">
        <v>34</v>
      </c>
    </row>
    <row r="619" spans="1:8" ht="20.100000000000001" customHeight="1">
      <c r="A619" s="76">
        <v>45670</v>
      </c>
      <c r="B619" s="77">
        <v>45670.520913460758</v>
      </c>
      <c r="C619" s="77"/>
      <c r="D619" s="78" t="s">
        <v>40</v>
      </c>
      <c r="E619" s="79">
        <v>613</v>
      </c>
      <c r="F619" s="80">
        <v>16.59</v>
      </c>
      <c r="G619" s="78" t="s">
        <v>30</v>
      </c>
      <c r="H619" s="81" t="s">
        <v>34</v>
      </c>
    </row>
    <row r="620" spans="1:8" ht="20.100000000000001" customHeight="1">
      <c r="A620" s="76">
        <v>45670</v>
      </c>
      <c r="B620" s="77">
        <v>45670.520960092545</v>
      </c>
      <c r="C620" s="77"/>
      <c r="D620" s="78" t="s">
        <v>40</v>
      </c>
      <c r="E620" s="79">
        <v>390</v>
      </c>
      <c r="F620" s="80">
        <v>16.59</v>
      </c>
      <c r="G620" s="78" t="s">
        <v>30</v>
      </c>
      <c r="H620" s="81" t="s">
        <v>34</v>
      </c>
    </row>
    <row r="621" spans="1:8" ht="20.100000000000001" customHeight="1">
      <c r="A621" s="76">
        <v>45670</v>
      </c>
      <c r="B621" s="77">
        <v>45670.521570520941</v>
      </c>
      <c r="C621" s="77"/>
      <c r="D621" s="78" t="s">
        <v>40</v>
      </c>
      <c r="E621" s="79">
        <v>617</v>
      </c>
      <c r="F621" s="80">
        <v>16.600000000000001</v>
      </c>
      <c r="G621" s="78" t="s">
        <v>30</v>
      </c>
      <c r="H621" s="81" t="s">
        <v>31</v>
      </c>
    </row>
    <row r="622" spans="1:8" ht="20.100000000000001" customHeight="1">
      <c r="A622" s="76">
        <v>45670</v>
      </c>
      <c r="B622" s="77">
        <v>45670.522470474709</v>
      </c>
      <c r="C622" s="77"/>
      <c r="D622" s="78" t="s">
        <v>40</v>
      </c>
      <c r="E622" s="79">
        <v>46</v>
      </c>
      <c r="F622" s="80">
        <v>16.62</v>
      </c>
      <c r="G622" s="78" t="s">
        <v>30</v>
      </c>
      <c r="H622" s="81" t="s">
        <v>34</v>
      </c>
    </row>
    <row r="623" spans="1:8" ht="20.100000000000001" customHeight="1">
      <c r="A623" s="76">
        <v>45670</v>
      </c>
      <c r="B623" s="77">
        <v>45670.522470474709</v>
      </c>
      <c r="C623" s="77"/>
      <c r="D623" s="78" t="s">
        <v>40</v>
      </c>
      <c r="E623" s="79">
        <v>131</v>
      </c>
      <c r="F623" s="80">
        <v>16.62</v>
      </c>
      <c r="G623" s="78" t="s">
        <v>30</v>
      </c>
      <c r="H623" s="81" t="s">
        <v>34</v>
      </c>
    </row>
    <row r="624" spans="1:8" ht="20.100000000000001" customHeight="1">
      <c r="A624" s="76">
        <v>45670</v>
      </c>
      <c r="B624" s="77">
        <v>45670.522470485885</v>
      </c>
      <c r="C624" s="77"/>
      <c r="D624" s="78" t="s">
        <v>40</v>
      </c>
      <c r="E624" s="79">
        <v>1204</v>
      </c>
      <c r="F624" s="80">
        <v>16.62</v>
      </c>
      <c r="G624" s="78" t="s">
        <v>30</v>
      </c>
      <c r="H624" s="81" t="s">
        <v>31</v>
      </c>
    </row>
    <row r="625" spans="1:8" ht="20.100000000000001" customHeight="1">
      <c r="A625" s="76">
        <v>45670</v>
      </c>
      <c r="B625" s="77">
        <v>45670.522470671218</v>
      </c>
      <c r="C625" s="77"/>
      <c r="D625" s="78" t="s">
        <v>40</v>
      </c>
      <c r="E625" s="79">
        <v>285</v>
      </c>
      <c r="F625" s="80">
        <v>16.62</v>
      </c>
      <c r="G625" s="78" t="s">
        <v>30</v>
      </c>
      <c r="H625" s="81" t="s">
        <v>31</v>
      </c>
    </row>
    <row r="626" spans="1:8" ht="20.100000000000001" customHeight="1">
      <c r="A626" s="76">
        <v>45670</v>
      </c>
      <c r="B626" s="77">
        <v>45670.522576516028</v>
      </c>
      <c r="C626" s="77"/>
      <c r="D626" s="78" t="s">
        <v>40</v>
      </c>
      <c r="E626" s="79">
        <v>66</v>
      </c>
      <c r="F626" s="80">
        <v>16.61</v>
      </c>
      <c r="G626" s="78" t="s">
        <v>30</v>
      </c>
      <c r="H626" s="81" t="s">
        <v>31</v>
      </c>
    </row>
    <row r="627" spans="1:8" ht="20.100000000000001" customHeight="1">
      <c r="A627" s="76">
        <v>45670</v>
      </c>
      <c r="B627" s="77">
        <v>45670.523111307994</v>
      </c>
      <c r="C627" s="77"/>
      <c r="D627" s="78" t="s">
        <v>40</v>
      </c>
      <c r="E627" s="79">
        <v>382</v>
      </c>
      <c r="F627" s="80">
        <v>16.605</v>
      </c>
      <c r="G627" s="78" t="s">
        <v>30</v>
      </c>
      <c r="H627" s="81" t="s">
        <v>31</v>
      </c>
    </row>
    <row r="628" spans="1:8" ht="20.100000000000001" customHeight="1">
      <c r="A628" s="76">
        <v>45670</v>
      </c>
      <c r="B628" s="77">
        <v>45670.523892881814</v>
      </c>
      <c r="C628" s="77"/>
      <c r="D628" s="78" t="s">
        <v>40</v>
      </c>
      <c r="E628" s="79">
        <v>571</v>
      </c>
      <c r="F628" s="80">
        <v>16.62</v>
      </c>
      <c r="G628" s="78" t="s">
        <v>30</v>
      </c>
      <c r="H628" s="81" t="s">
        <v>31</v>
      </c>
    </row>
    <row r="629" spans="1:8" ht="20.100000000000001" customHeight="1">
      <c r="A629" s="76">
        <v>45670</v>
      </c>
      <c r="B629" s="77">
        <v>45670.524242233951</v>
      </c>
      <c r="C629" s="77"/>
      <c r="D629" s="78" t="s">
        <v>40</v>
      </c>
      <c r="E629" s="79">
        <v>527</v>
      </c>
      <c r="F629" s="80">
        <v>16.614999999999998</v>
      </c>
      <c r="G629" s="78" t="s">
        <v>30</v>
      </c>
      <c r="H629" s="81" t="s">
        <v>31</v>
      </c>
    </row>
    <row r="630" spans="1:8" ht="20.100000000000001" customHeight="1">
      <c r="A630" s="76">
        <v>45670</v>
      </c>
      <c r="B630" s="77">
        <v>45670.524997963104</v>
      </c>
      <c r="C630" s="77"/>
      <c r="D630" s="78" t="s">
        <v>40</v>
      </c>
      <c r="E630" s="79">
        <v>555</v>
      </c>
      <c r="F630" s="80">
        <v>16.614999999999998</v>
      </c>
      <c r="G630" s="78" t="s">
        <v>30</v>
      </c>
      <c r="H630" s="81" t="s">
        <v>31</v>
      </c>
    </row>
    <row r="631" spans="1:8" ht="20.100000000000001" customHeight="1">
      <c r="A631" s="76">
        <v>45670</v>
      </c>
      <c r="B631" s="77">
        <v>45670.525173460599</v>
      </c>
      <c r="C631" s="77"/>
      <c r="D631" s="78" t="s">
        <v>40</v>
      </c>
      <c r="E631" s="79">
        <v>545</v>
      </c>
      <c r="F631" s="80">
        <v>16.61</v>
      </c>
      <c r="G631" s="78" t="s">
        <v>30</v>
      </c>
      <c r="H631" s="81" t="s">
        <v>31</v>
      </c>
    </row>
    <row r="632" spans="1:8" ht="20.100000000000001" customHeight="1">
      <c r="A632" s="76">
        <v>45670</v>
      </c>
      <c r="B632" s="77">
        <v>45670.525814409833</v>
      </c>
      <c r="C632" s="77"/>
      <c r="D632" s="78" t="s">
        <v>40</v>
      </c>
      <c r="E632" s="79">
        <v>496</v>
      </c>
      <c r="F632" s="80">
        <v>16.614999999999998</v>
      </c>
      <c r="G632" s="78" t="s">
        <v>30</v>
      </c>
      <c r="H632" s="81" t="s">
        <v>31</v>
      </c>
    </row>
    <row r="633" spans="1:8" ht="20.100000000000001" customHeight="1">
      <c r="A633" s="76">
        <v>45670</v>
      </c>
      <c r="B633" s="77">
        <v>45670.525956632104</v>
      </c>
      <c r="C633" s="77"/>
      <c r="D633" s="78" t="s">
        <v>40</v>
      </c>
      <c r="E633" s="79">
        <v>363</v>
      </c>
      <c r="F633" s="80">
        <v>16.61</v>
      </c>
      <c r="G633" s="78" t="s">
        <v>30</v>
      </c>
      <c r="H633" s="81" t="s">
        <v>31</v>
      </c>
    </row>
    <row r="634" spans="1:8" ht="20.100000000000001" customHeight="1">
      <c r="A634" s="76">
        <v>45670</v>
      </c>
      <c r="B634" s="77">
        <v>45670.52681097202</v>
      </c>
      <c r="C634" s="77"/>
      <c r="D634" s="78" t="s">
        <v>40</v>
      </c>
      <c r="E634" s="79">
        <v>350</v>
      </c>
      <c r="F634" s="80">
        <v>16.605</v>
      </c>
      <c r="G634" s="78" t="s">
        <v>30</v>
      </c>
      <c r="H634" s="81" t="s">
        <v>31</v>
      </c>
    </row>
    <row r="635" spans="1:8" ht="20.100000000000001" customHeight="1">
      <c r="A635" s="76">
        <v>45670</v>
      </c>
      <c r="B635" s="77">
        <v>45670.52681097202</v>
      </c>
      <c r="C635" s="77"/>
      <c r="D635" s="78" t="s">
        <v>40</v>
      </c>
      <c r="E635" s="79">
        <v>4</v>
      </c>
      <c r="F635" s="80">
        <v>16.605</v>
      </c>
      <c r="G635" s="78" t="s">
        <v>30</v>
      </c>
      <c r="H635" s="81" t="s">
        <v>31</v>
      </c>
    </row>
    <row r="636" spans="1:8" ht="20.100000000000001" customHeight="1">
      <c r="A636" s="76">
        <v>45670</v>
      </c>
      <c r="B636" s="77">
        <v>45670.527635868173</v>
      </c>
      <c r="C636" s="77"/>
      <c r="D636" s="78" t="s">
        <v>40</v>
      </c>
      <c r="E636" s="79">
        <v>283</v>
      </c>
      <c r="F636" s="80">
        <v>16.61</v>
      </c>
      <c r="G636" s="78" t="s">
        <v>30</v>
      </c>
      <c r="H636" s="81" t="s">
        <v>32</v>
      </c>
    </row>
    <row r="637" spans="1:8" ht="20.100000000000001" customHeight="1">
      <c r="A637" s="76">
        <v>45670</v>
      </c>
      <c r="B637" s="77">
        <v>45670.527635868173</v>
      </c>
      <c r="C637" s="77"/>
      <c r="D637" s="78" t="s">
        <v>40</v>
      </c>
      <c r="E637" s="79">
        <v>131</v>
      </c>
      <c r="F637" s="80">
        <v>16.61</v>
      </c>
      <c r="G637" s="78" t="s">
        <v>30</v>
      </c>
      <c r="H637" s="81" t="s">
        <v>32</v>
      </c>
    </row>
    <row r="638" spans="1:8" ht="20.100000000000001" customHeight="1">
      <c r="A638" s="76">
        <v>45670</v>
      </c>
      <c r="B638" s="77">
        <v>45670.527635868173</v>
      </c>
      <c r="C638" s="77"/>
      <c r="D638" s="78" t="s">
        <v>40</v>
      </c>
      <c r="E638" s="79">
        <v>127</v>
      </c>
      <c r="F638" s="80">
        <v>16.61</v>
      </c>
      <c r="G638" s="78" t="s">
        <v>30</v>
      </c>
      <c r="H638" s="81" t="s">
        <v>33</v>
      </c>
    </row>
    <row r="639" spans="1:8" ht="20.100000000000001" customHeight="1">
      <c r="A639" s="76">
        <v>45670</v>
      </c>
      <c r="B639" s="77">
        <v>45670.527635868173</v>
      </c>
      <c r="C639" s="77"/>
      <c r="D639" s="78" t="s">
        <v>40</v>
      </c>
      <c r="E639" s="79">
        <v>825</v>
      </c>
      <c r="F639" s="80">
        <v>16.61</v>
      </c>
      <c r="G639" s="78" t="s">
        <v>30</v>
      </c>
      <c r="H639" s="81" t="s">
        <v>32</v>
      </c>
    </row>
    <row r="640" spans="1:8" ht="20.100000000000001" customHeight="1">
      <c r="A640" s="76">
        <v>45670</v>
      </c>
      <c r="B640" s="77">
        <v>45670.527635902632</v>
      </c>
      <c r="C640" s="77"/>
      <c r="D640" s="78" t="s">
        <v>40</v>
      </c>
      <c r="E640" s="79">
        <v>142</v>
      </c>
      <c r="F640" s="80">
        <v>16.61</v>
      </c>
      <c r="G640" s="78" t="s">
        <v>30</v>
      </c>
      <c r="H640" s="81" t="s">
        <v>32</v>
      </c>
    </row>
    <row r="641" spans="1:8" ht="20.100000000000001" customHeight="1">
      <c r="A641" s="76">
        <v>45670</v>
      </c>
      <c r="B641" s="77">
        <v>45670.527635902632</v>
      </c>
      <c r="C641" s="77"/>
      <c r="D641" s="78" t="s">
        <v>40</v>
      </c>
      <c r="E641" s="79">
        <v>242</v>
      </c>
      <c r="F641" s="80">
        <v>16.61</v>
      </c>
      <c r="G641" s="78" t="s">
        <v>30</v>
      </c>
      <c r="H641" s="81" t="s">
        <v>32</v>
      </c>
    </row>
    <row r="642" spans="1:8" ht="20.100000000000001" customHeight="1">
      <c r="A642" s="76">
        <v>45670</v>
      </c>
      <c r="B642" s="77">
        <v>45670.528643981554</v>
      </c>
      <c r="C642" s="77"/>
      <c r="D642" s="78" t="s">
        <v>40</v>
      </c>
      <c r="E642" s="79">
        <v>482</v>
      </c>
      <c r="F642" s="80">
        <v>16.62</v>
      </c>
      <c r="G642" s="78" t="s">
        <v>30</v>
      </c>
      <c r="H642" s="81" t="s">
        <v>34</v>
      </c>
    </row>
    <row r="643" spans="1:8" ht="20.100000000000001" customHeight="1">
      <c r="A643" s="76">
        <v>45670</v>
      </c>
      <c r="B643" s="77">
        <v>45670.528865844943</v>
      </c>
      <c r="C643" s="77"/>
      <c r="D643" s="78" t="s">
        <v>40</v>
      </c>
      <c r="E643" s="79">
        <v>341</v>
      </c>
      <c r="F643" s="80">
        <v>16.605</v>
      </c>
      <c r="G643" s="78" t="s">
        <v>30</v>
      </c>
      <c r="H643" s="81" t="s">
        <v>31</v>
      </c>
    </row>
    <row r="644" spans="1:8" ht="20.100000000000001" customHeight="1">
      <c r="A644" s="76">
        <v>45670</v>
      </c>
      <c r="B644" s="77">
        <v>45670.529794027563</v>
      </c>
      <c r="C644" s="77"/>
      <c r="D644" s="78" t="s">
        <v>40</v>
      </c>
      <c r="E644" s="79">
        <v>435</v>
      </c>
      <c r="F644" s="80">
        <v>16.600000000000001</v>
      </c>
      <c r="G644" s="78" t="s">
        <v>30</v>
      </c>
      <c r="H644" s="81" t="s">
        <v>31</v>
      </c>
    </row>
    <row r="645" spans="1:8" ht="20.100000000000001" customHeight="1">
      <c r="A645" s="76">
        <v>45670</v>
      </c>
      <c r="B645" s="77">
        <v>45670.52979439823</v>
      </c>
      <c r="C645" s="77"/>
      <c r="D645" s="78" t="s">
        <v>40</v>
      </c>
      <c r="E645" s="79">
        <v>156</v>
      </c>
      <c r="F645" s="80">
        <v>16.600000000000001</v>
      </c>
      <c r="G645" s="78" t="s">
        <v>30</v>
      </c>
      <c r="H645" s="81" t="s">
        <v>31</v>
      </c>
    </row>
    <row r="646" spans="1:8" ht="20.100000000000001" customHeight="1">
      <c r="A646" s="76">
        <v>45670</v>
      </c>
      <c r="B646" s="77">
        <v>45670.52979439823</v>
      </c>
      <c r="C646" s="77"/>
      <c r="D646" s="78" t="s">
        <v>40</v>
      </c>
      <c r="E646" s="79">
        <v>331</v>
      </c>
      <c r="F646" s="80">
        <v>16.600000000000001</v>
      </c>
      <c r="G646" s="78" t="s">
        <v>30</v>
      </c>
      <c r="H646" s="81" t="s">
        <v>31</v>
      </c>
    </row>
    <row r="647" spans="1:8" ht="20.100000000000001" customHeight="1">
      <c r="A647" s="76">
        <v>45670</v>
      </c>
      <c r="B647" s="77">
        <v>45670.530586921144</v>
      </c>
      <c r="C647" s="77"/>
      <c r="D647" s="78" t="s">
        <v>40</v>
      </c>
      <c r="E647" s="79">
        <v>620</v>
      </c>
      <c r="F647" s="80">
        <v>16.594999999999999</v>
      </c>
      <c r="G647" s="78" t="s">
        <v>30</v>
      </c>
      <c r="H647" s="81" t="s">
        <v>31</v>
      </c>
    </row>
    <row r="648" spans="1:8" ht="20.100000000000001" customHeight="1">
      <c r="A648" s="76">
        <v>45670</v>
      </c>
      <c r="B648" s="77">
        <v>45670.531490335707</v>
      </c>
      <c r="C648" s="77"/>
      <c r="D648" s="78" t="s">
        <v>40</v>
      </c>
      <c r="E648" s="79">
        <v>118</v>
      </c>
      <c r="F648" s="80">
        <v>16.594999999999999</v>
      </c>
      <c r="G648" s="78" t="s">
        <v>30</v>
      </c>
      <c r="H648" s="81" t="s">
        <v>31</v>
      </c>
    </row>
    <row r="649" spans="1:8" ht="20.100000000000001" customHeight="1">
      <c r="A649" s="76">
        <v>45670</v>
      </c>
      <c r="B649" s="77">
        <v>45670.531490335707</v>
      </c>
      <c r="C649" s="77"/>
      <c r="D649" s="78" t="s">
        <v>40</v>
      </c>
      <c r="E649" s="79">
        <v>578</v>
      </c>
      <c r="F649" s="80">
        <v>16.594999999999999</v>
      </c>
      <c r="G649" s="78" t="s">
        <v>30</v>
      </c>
      <c r="H649" s="81" t="s">
        <v>31</v>
      </c>
    </row>
    <row r="650" spans="1:8" ht="20.100000000000001" customHeight="1">
      <c r="A650" s="76">
        <v>45670</v>
      </c>
      <c r="B650" s="77">
        <v>45670.5318725002</v>
      </c>
      <c r="C650" s="77"/>
      <c r="D650" s="78" t="s">
        <v>40</v>
      </c>
      <c r="E650" s="79">
        <v>127</v>
      </c>
      <c r="F650" s="80">
        <v>16.59</v>
      </c>
      <c r="G650" s="78" t="s">
        <v>30</v>
      </c>
      <c r="H650" s="81" t="s">
        <v>32</v>
      </c>
    </row>
    <row r="651" spans="1:8" ht="20.100000000000001" customHeight="1">
      <c r="A651" s="76">
        <v>45670</v>
      </c>
      <c r="B651" s="77">
        <v>45670.5318725002</v>
      </c>
      <c r="C651" s="77"/>
      <c r="D651" s="78" t="s">
        <v>40</v>
      </c>
      <c r="E651" s="79">
        <v>121</v>
      </c>
      <c r="F651" s="80">
        <v>16.59</v>
      </c>
      <c r="G651" s="78" t="s">
        <v>30</v>
      </c>
      <c r="H651" s="81" t="s">
        <v>34</v>
      </c>
    </row>
    <row r="652" spans="1:8" ht="20.100000000000001" customHeight="1">
      <c r="A652" s="76">
        <v>45670</v>
      </c>
      <c r="B652" s="77">
        <v>45670.5318725002</v>
      </c>
      <c r="C652" s="77"/>
      <c r="D652" s="78" t="s">
        <v>40</v>
      </c>
      <c r="E652" s="79">
        <v>283</v>
      </c>
      <c r="F652" s="80">
        <v>16.59</v>
      </c>
      <c r="G652" s="78" t="s">
        <v>30</v>
      </c>
      <c r="H652" s="81" t="s">
        <v>32</v>
      </c>
    </row>
    <row r="653" spans="1:8" ht="20.100000000000001" customHeight="1">
      <c r="A653" s="76">
        <v>45670</v>
      </c>
      <c r="B653" s="77">
        <v>45670.5318725002</v>
      </c>
      <c r="C653" s="77"/>
      <c r="D653" s="78" t="s">
        <v>40</v>
      </c>
      <c r="E653" s="79">
        <v>224</v>
      </c>
      <c r="F653" s="80">
        <v>16.59</v>
      </c>
      <c r="G653" s="78" t="s">
        <v>30</v>
      </c>
      <c r="H653" s="81" t="s">
        <v>34</v>
      </c>
    </row>
    <row r="654" spans="1:8" ht="20.100000000000001" customHeight="1">
      <c r="A654" s="76">
        <v>45670</v>
      </c>
      <c r="B654" s="77">
        <v>45670.5318725002</v>
      </c>
      <c r="C654" s="77"/>
      <c r="D654" s="78" t="s">
        <v>40</v>
      </c>
      <c r="E654" s="79">
        <v>200</v>
      </c>
      <c r="F654" s="80">
        <v>16.59</v>
      </c>
      <c r="G654" s="78" t="s">
        <v>30</v>
      </c>
      <c r="H654" s="81" t="s">
        <v>33</v>
      </c>
    </row>
    <row r="655" spans="1:8" ht="20.100000000000001" customHeight="1">
      <c r="A655" s="76">
        <v>45670</v>
      </c>
      <c r="B655" s="77">
        <v>45670.5318725002</v>
      </c>
      <c r="C655" s="77"/>
      <c r="D655" s="78" t="s">
        <v>40</v>
      </c>
      <c r="E655" s="79">
        <v>135</v>
      </c>
      <c r="F655" s="80">
        <v>16.59</v>
      </c>
      <c r="G655" s="78" t="s">
        <v>30</v>
      </c>
      <c r="H655" s="81" t="s">
        <v>32</v>
      </c>
    </row>
    <row r="656" spans="1:8" ht="20.100000000000001" customHeight="1">
      <c r="A656" s="76">
        <v>45670</v>
      </c>
      <c r="B656" s="77">
        <v>45670.5318725002</v>
      </c>
      <c r="C656" s="77"/>
      <c r="D656" s="78" t="s">
        <v>40</v>
      </c>
      <c r="E656" s="79">
        <v>265</v>
      </c>
      <c r="F656" s="80">
        <v>16.59</v>
      </c>
      <c r="G656" s="78" t="s">
        <v>30</v>
      </c>
      <c r="H656" s="81" t="s">
        <v>34</v>
      </c>
    </row>
    <row r="657" spans="1:8" ht="20.100000000000001" customHeight="1">
      <c r="A657" s="76">
        <v>45670</v>
      </c>
      <c r="B657" s="77">
        <v>45670.5318725002</v>
      </c>
      <c r="C657" s="77"/>
      <c r="D657" s="78" t="s">
        <v>40</v>
      </c>
      <c r="E657" s="79">
        <v>5</v>
      </c>
      <c r="F657" s="80">
        <v>16.59</v>
      </c>
      <c r="G657" s="78" t="s">
        <v>30</v>
      </c>
      <c r="H657" s="81" t="s">
        <v>33</v>
      </c>
    </row>
    <row r="658" spans="1:8" ht="20.100000000000001" customHeight="1">
      <c r="A658" s="76">
        <v>45670</v>
      </c>
      <c r="B658" s="77">
        <v>45670.5318725002</v>
      </c>
      <c r="C658" s="77"/>
      <c r="D658" s="78" t="s">
        <v>40</v>
      </c>
      <c r="E658" s="79">
        <v>6</v>
      </c>
      <c r="F658" s="80">
        <v>16.59</v>
      </c>
      <c r="G658" s="78" t="s">
        <v>30</v>
      </c>
      <c r="H658" s="81" t="s">
        <v>34</v>
      </c>
    </row>
    <row r="659" spans="1:8" ht="20.100000000000001" customHeight="1">
      <c r="A659" s="76">
        <v>45670</v>
      </c>
      <c r="B659" s="77">
        <v>45670.5318725002</v>
      </c>
      <c r="C659" s="77"/>
      <c r="D659" s="78" t="s">
        <v>40</v>
      </c>
      <c r="E659" s="79">
        <v>285</v>
      </c>
      <c r="F659" s="80">
        <v>16.59</v>
      </c>
      <c r="G659" s="78" t="s">
        <v>30</v>
      </c>
      <c r="H659" s="81" t="s">
        <v>34</v>
      </c>
    </row>
    <row r="660" spans="1:8" ht="20.100000000000001" customHeight="1">
      <c r="A660" s="76">
        <v>45670</v>
      </c>
      <c r="B660" s="77">
        <v>45670.533637569286</v>
      </c>
      <c r="C660" s="77"/>
      <c r="D660" s="78" t="s">
        <v>40</v>
      </c>
      <c r="E660" s="79">
        <v>120</v>
      </c>
      <c r="F660" s="80">
        <v>16.585000000000001</v>
      </c>
      <c r="G660" s="78" t="s">
        <v>30</v>
      </c>
      <c r="H660" s="81" t="s">
        <v>32</v>
      </c>
    </row>
    <row r="661" spans="1:8" ht="20.100000000000001" customHeight="1">
      <c r="A661" s="76">
        <v>45670</v>
      </c>
      <c r="B661" s="77">
        <v>45670.533637569286</v>
      </c>
      <c r="C661" s="77"/>
      <c r="D661" s="78" t="s">
        <v>40</v>
      </c>
      <c r="E661" s="79">
        <v>38</v>
      </c>
      <c r="F661" s="80">
        <v>16.585000000000001</v>
      </c>
      <c r="G661" s="78" t="s">
        <v>30</v>
      </c>
      <c r="H661" s="81" t="s">
        <v>34</v>
      </c>
    </row>
    <row r="662" spans="1:8" ht="20.100000000000001" customHeight="1">
      <c r="A662" s="76">
        <v>45670</v>
      </c>
      <c r="B662" s="77">
        <v>45670.533637569286</v>
      </c>
      <c r="C662" s="77"/>
      <c r="D662" s="78" t="s">
        <v>40</v>
      </c>
      <c r="E662" s="79">
        <v>135</v>
      </c>
      <c r="F662" s="80">
        <v>16.585000000000001</v>
      </c>
      <c r="G662" s="78" t="s">
        <v>30</v>
      </c>
      <c r="H662" s="81" t="s">
        <v>32</v>
      </c>
    </row>
    <row r="663" spans="1:8" ht="20.100000000000001" customHeight="1">
      <c r="A663" s="76">
        <v>45670</v>
      </c>
      <c r="B663" s="77">
        <v>45670.533637569286</v>
      </c>
      <c r="C663" s="77"/>
      <c r="D663" s="78" t="s">
        <v>40</v>
      </c>
      <c r="E663" s="79">
        <v>147</v>
      </c>
      <c r="F663" s="80">
        <v>16.585000000000001</v>
      </c>
      <c r="G663" s="78" t="s">
        <v>30</v>
      </c>
      <c r="H663" s="81" t="s">
        <v>34</v>
      </c>
    </row>
    <row r="664" spans="1:8" ht="20.100000000000001" customHeight="1">
      <c r="A664" s="76">
        <v>45670</v>
      </c>
      <c r="B664" s="77">
        <v>45670.533637569286</v>
      </c>
      <c r="C664" s="77"/>
      <c r="D664" s="78" t="s">
        <v>40</v>
      </c>
      <c r="E664" s="79">
        <v>168</v>
      </c>
      <c r="F664" s="80">
        <v>16.585000000000001</v>
      </c>
      <c r="G664" s="78" t="s">
        <v>30</v>
      </c>
      <c r="H664" s="81" t="s">
        <v>34</v>
      </c>
    </row>
    <row r="665" spans="1:8" ht="20.100000000000001" customHeight="1">
      <c r="A665" s="76">
        <v>45670</v>
      </c>
      <c r="B665" s="77">
        <v>45670.533637569286</v>
      </c>
      <c r="C665" s="77"/>
      <c r="D665" s="78" t="s">
        <v>40</v>
      </c>
      <c r="E665" s="79">
        <v>7</v>
      </c>
      <c r="F665" s="80">
        <v>16.585000000000001</v>
      </c>
      <c r="G665" s="78" t="s">
        <v>30</v>
      </c>
      <c r="H665" s="81" t="s">
        <v>34</v>
      </c>
    </row>
    <row r="666" spans="1:8" ht="20.100000000000001" customHeight="1">
      <c r="A666" s="76">
        <v>45670</v>
      </c>
      <c r="B666" s="77">
        <v>45670.533637569286</v>
      </c>
      <c r="C666" s="77"/>
      <c r="D666" s="78" t="s">
        <v>40</v>
      </c>
      <c r="E666" s="79">
        <v>322</v>
      </c>
      <c r="F666" s="80">
        <v>16.585000000000001</v>
      </c>
      <c r="G666" s="78" t="s">
        <v>30</v>
      </c>
      <c r="H666" s="81" t="s">
        <v>31</v>
      </c>
    </row>
    <row r="667" spans="1:8" ht="20.100000000000001" customHeight="1">
      <c r="A667" s="76">
        <v>45670</v>
      </c>
      <c r="B667" s="77">
        <v>45670.534696967807</v>
      </c>
      <c r="C667" s="77"/>
      <c r="D667" s="78" t="s">
        <v>40</v>
      </c>
      <c r="E667" s="79">
        <v>338</v>
      </c>
      <c r="F667" s="80">
        <v>16.594999999999999</v>
      </c>
      <c r="G667" s="78" t="s">
        <v>30</v>
      </c>
      <c r="H667" s="81" t="s">
        <v>34</v>
      </c>
    </row>
    <row r="668" spans="1:8" ht="20.100000000000001" customHeight="1">
      <c r="A668" s="76">
        <v>45670</v>
      </c>
      <c r="B668" s="77">
        <v>45670.534858448897</v>
      </c>
      <c r="C668" s="77"/>
      <c r="D668" s="78" t="s">
        <v>40</v>
      </c>
      <c r="E668" s="79">
        <v>1580</v>
      </c>
      <c r="F668" s="80">
        <v>16.594999999999999</v>
      </c>
      <c r="G668" s="78" t="s">
        <v>30</v>
      </c>
      <c r="H668" s="81" t="s">
        <v>31</v>
      </c>
    </row>
    <row r="669" spans="1:8" ht="20.100000000000001" customHeight="1">
      <c r="A669" s="76">
        <v>45670</v>
      </c>
      <c r="B669" s="77">
        <v>45670.535637279972</v>
      </c>
      <c r="C669" s="77"/>
      <c r="D669" s="78" t="s">
        <v>40</v>
      </c>
      <c r="E669" s="79">
        <v>160</v>
      </c>
      <c r="F669" s="80">
        <v>16.600000000000001</v>
      </c>
      <c r="G669" s="78" t="s">
        <v>30</v>
      </c>
      <c r="H669" s="81" t="s">
        <v>34</v>
      </c>
    </row>
    <row r="670" spans="1:8" ht="20.100000000000001" customHeight="1">
      <c r="A670" s="76">
        <v>45670</v>
      </c>
      <c r="B670" s="77">
        <v>45670.535637279972</v>
      </c>
      <c r="C670" s="77"/>
      <c r="D670" s="78" t="s">
        <v>40</v>
      </c>
      <c r="E670" s="79">
        <v>128</v>
      </c>
      <c r="F670" s="80">
        <v>16.600000000000001</v>
      </c>
      <c r="G670" s="78" t="s">
        <v>30</v>
      </c>
      <c r="H670" s="81" t="s">
        <v>32</v>
      </c>
    </row>
    <row r="671" spans="1:8" ht="20.100000000000001" customHeight="1">
      <c r="A671" s="76">
        <v>45670</v>
      </c>
      <c r="B671" s="77">
        <v>45670.535637279972</v>
      </c>
      <c r="C671" s="77"/>
      <c r="D671" s="78" t="s">
        <v>40</v>
      </c>
      <c r="E671" s="79">
        <v>134</v>
      </c>
      <c r="F671" s="80">
        <v>16.600000000000001</v>
      </c>
      <c r="G671" s="78" t="s">
        <v>30</v>
      </c>
      <c r="H671" s="81" t="s">
        <v>32</v>
      </c>
    </row>
    <row r="672" spans="1:8" ht="20.100000000000001" customHeight="1">
      <c r="A672" s="76">
        <v>45670</v>
      </c>
      <c r="B672" s="77">
        <v>45670.535637279972</v>
      </c>
      <c r="C672" s="77"/>
      <c r="D672" s="78" t="s">
        <v>40</v>
      </c>
      <c r="E672" s="79">
        <v>44</v>
      </c>
      <c r="F672" s="80">
        <v>16.600000000000001</v>
      </c>
      <c r="G672" s="78" t="s">
        <v>30</v>
      </c>
      <c r="H672" s="81" t="s">
        <v>34</v>
      </c>
    </row>
    <row r="673" spans="1:8" ht="20.100000000000001" customHeight="1">
      <c r="A673" s="76">
        <v>45670</v>
      </c>
      <c r="B673" s="77">
        <v>45670.535637279972</v>
      </c>
      <c r="C673" s="77"/>
      <c r="D673" s="78" t="s">
        <v>40</v>
      </c>
      <c r="E673" s="79">
        <v>71</v>
      </c>
      <c r="F673" s="80">
        <v>16.600000000000001</v>
      </c>
      <c r="G673" s="78" t="s">
        <v>30</v>
      </c>
      <c r="H673" s="81" t="s">
        <v>32</v>
      </c>
    </row>
    <row r="674" spans="1:8" ht="20.100000000000001" customHeight="1">
      <c r="A674" s="76">
        <v>45670</v>
      </c>
      <c r="B674" s="77">
        <v>45670.536680648103</v>
      </c>
      <c r="C674" s="77"/>
      <c r="D674" s="78" t="s">
        <v>40</v>
      </c>
      <c r="E674" s="79">
        <v>157</v>
      </c>
      <c r="F674" s="80">
        <v>16.59</v>
      </c>
      <c r="G674" s="78" t="s">
        <v>30</v>
      </c>
      <c r="H674" s="81" t="s">
        <v>31</v>
      </c>
    </row>
    <row r="675" spans="1:8" ht="20.100000000000001" customHeight="1">
      <c r="A675" s="76">
        <v>45670</v>
      </c>
      <c r="B675" s="77">
        <v>45670.536680648103</v>
      </c>
      <c r="C675" s="77"/>
      <c r="D675" s="78" t="s">
        <v>40</v>
      </c>
      <c r="E675" s="79">
        <v>102</v>
      </c>
      <c r="F675" s="80">
        <v>16.59</v>
      </c>
      <c r="G675" s="78" t="s">
        <v>30</v>
      </c>
      <c r="H675" s="81" t="s">
        <v>31</v>
      </c>
    </row>
    <row r="676" spans="1:8" ht="20.100000000000001" customHeight="1">
      <c r="A676" s="76">
        <v>45670</v>
      </c>
      <c r="B676" s="77">
        <v>45670.537088414188</v>
      </c>
      <c r="C676" s="77"/>
      <c r="D676" s="78" t="s">
        <v>40</v>
      </c>
      <c r="E676" s="79">
        <v>386</v>
      </c>
      <c r="F676" s="80">
        <v>16.594999999999999</v>
      </c>
      <c r="G676" s="78" t="s">
        <v>30</v>
      </c>
      <c r="H676" s="81" t="s">
        <v>31</v>
      </c>
    </row>
    <row r="677" spans="1:8" ht="20.100000000000001" customHeight="1">
      <c r="A677" s="76">
        <v>45670</v>
      </c>
      <c r="B677" s="77">
        <v>45670.53708842583</v>
      </c>
      <c r="C677" s="77"/>
      <c r="D677" s="78" t="s">
        <v>40</v>
      </c>
      <c r="E677" s="79">
        <v>368</v>
      </c>
      <c r="F677" s="80">
        <v>16.594999999999999</v>
      </c>
      <c r="G677" s="78" t="s">
        <v>30</v>
      </c>
      <c r="H677" s="81" t="s">
        <v>31</v>
      </c>
    </row>
    <row r="678" spans="1:8" ht="20.100000000000001" customHeight="1">
      <c r="A678" s="76">
        <v>45670</v>
      </c>
      <c r="B678" s="77">
        <v>45670.538310451433</v>
      </c>
      <c r="C678" s="77"/>
      <c r="D678" s="78" t="s">
        <v>40</v>
      </c>
      <c r="E678" s="79">
        <v>724</v>
      </c>
      <c r="F678" s="80">
        <v>16.600000000000001</v>
      </c>
      <c r="G678" s="78" t="s">
        <v>30</v>
      </c>
      <c r="H678" s="81" t="s">
        <v>34</v>
      </c>
    </row>
    <row r="679" spans="1:8" ht="20.100000000000001" customHeight="1">
      <c r="A679" s="76">
        <v>45670</v>
      </c>
      <c r="B679" s="77">
        <v>45670.539028275292</v>
      </c>
      <c r="C679" s="77"/>
      <c r="D679" s="78" t="s">
        <v>40</v>
      </c>
      <c r="E679" s="79">
        <v>687</v>
      </c>
      <c r="F679" s="80">
        <v>16.605</v>
      </c>
      <c r="G679" s="78" t="s">
        <v>30</v>
      </c>
      <c r="H679" s="81" t="s">
        <v>31</v>
      </c>
    </row>
    <row r="680" spans="1:8" ht="20.100000000000001" customHeight="1">
      <c r="A680" s="76">
        <v>45670</v>
      </c>
      <c r="B680" s="77">
        <v>45670.539517222438</v>
      </c>
      <c r="C680" s="77"/>
      <c r="D680" s="78" t="s">
        <v>40</v>
      </c>
      <c r="E680" s="79">
        <v>676</v>
      </c>
      <c r="F680" s="80">
        <v>16.600000000000001</v>
      </c>
      <c r="G680" s="78" t="s">
        <v>30</v>
      </c>
      <c r="H680" s="81" t="s">
        <v>31</v>
      </c>
    </row>
    <row r="681" spans="1:8" ht="20.100000000000001" customHeight="1">
      <c r="A681" s="76">
        <v>45670</v>
      </c>
      <c r="B681" s="77">
        <v>45670.539864710532</v>
      </c>
      <c r="C681" s="77"/>
      <c r="D681" s="78" t="s">
        <v>40</v>
      </c>
      <c r="E681" s="79">
        <v>577</v>
      </c>
      <c r="F681" s="80">
        <v>16.594999999999999</v>
      </c>
      <c r="G681" s="78" t="s">
        <v>30</v>
      </c>
      <c r="H681" s="81" t="s">
        <v>31</v>
      </c>
    </row>
    <row r="682" spans="1:8" ht="20.100000000000001" customHeight="1">
      <c r="A682" s="76">
        <v>45670</v>
      </c>
      <c r="B682" s="77">
        <v>45670.541405451484</v>
      </c>
      <c r="C682" s="77"/>
      <c r="D682" s="78" t="s">
        <v>40</v>
      </c>
      <c r="E682" s="79">
        <v>28</v>
      </c>
      <c r="F682" s="80">
        <v>16.594999999999999</v>
      </c>
      <c r="G682" s="78" t="s">
        <v>30</v>
      </c>
      <c r="H682" s="81" t="s">
        <v>34</v>
      </c>
    </row>
    <row r="683" spans="1:8" ht="20.100000000000001" customHeight="1">
      <c r="A683" s="76">
        <v>45670</v>
      </c>
      <c r="B683" s="77">
        <v>45670.541405451484</v>
      </c>
      <c r="C683" s="77"/>
      <c r="D683" s="78" t="s">
        <v>40</v>
      </c>
      <c r="E683" s="79">
        <v>126</v>
      </c>
      <c r="F683" s="80">
        <v>16.594999999999999</v>
      </c>
      <c r="G683" s="78" t="s">
        <v>30</v>
      </c>
      <c r="H683" s="81" t="s">
        <v>32</v>
      </c>
    </row>
    <row r="684" spans="1:8" ht="20.100000000000001" customHeight="1">
      <c r="A684" s="76">
        <v>45670</v>
      </c>
      <c r="B684" s="77">
        <v>45670.541405451484</v>
      </c>
      <c r="C684" s="77"/>
      <c r="D684" s="78" t="s">
        <v>40</v>
      </c>
      <c r="E684" s="79">
        <v>321</v>
      </c>
      <c r="F684" s="80">
        <v>16.594999999999999</v>
      </c>
      <c r="G684" s="78" t="s">
        <v>30</v>
      </c>
      <c r="H684" s="81" t="s">
        <v>34</v>
      </c>
    </row>
    <row r="685" spans="1:8" ht="20.100000000000001" customHeight="1">
      <c r="A685" s="76">
        <v>45670</v>
      </c>
      <c r="B685" s="77">
        <v>45670.541405451484</v>
      </c>
      <c r="C685" s="77"/>
      <c r="D685" s="78" t="s">
        <v>40</v>
      </c>
      <c r="E685" s="79">
        <v>122</v>
      </c>
      <c r="F685" s="80">
        <v>16.594999999999999</v>
      </c>
      <c r="G685" s="78" t="s">
        <v>30</v>
      </c>
      <c r="H685" s="81" t="s">
        <v>32</v>
      </c>
    </row>
    <row r="686" spans="1:8" ht="20.100000000000001" customHeight="1">
      <c r="A686" s="76">
        <v>45670</v>
      </c>
      <c r="B686" s="77">
        <v>45670.541405451484</v>
      </c>
      <c r="C686" s="77"/>
      <c r="D686" s="78" t="s">
        <v>40</v>
      </c>
      <c r="E686" s="79">
        <v>960</v>
      </c>
      <c r="F686" s="80">
        <v>16.594999999999999</v>
      </c>
      <c r="G686" s="78" t="s">
        <v>30</v>
      </c>
      <c r="H686" s="81" t="s">
        <v>34</v>
      </c>
    </row>
    <row r="687" spans="1:8" ht="20.100000000000001" customHeight="1">
      <c r="A687" s="76">
        <v>45670</v>
      </c>
      <c r="B687" s="77">
        <v>45670.541405451484</v>
      </c>
      <c r="C687" s="77"/>
      <c r="D687" s="78" t="s">
        <v>40</v>
      </c>
      <c r="E687" s="79">
        <v>136</v>
      </c>
      <c r="F687" s="80">
        <v>16.594999999999999</v>
      </c>
      <c r="G687" s="78" t="s">
        <v>30</v>
      </c>
      <c r="H687" s="81" t="s">
        <v>32</v>
      </c>
    </row>
    <row r="688" spans="1:8" ht="20.100000000000001" customHeight="1">
      <c r="A688" s="76">
        <v>45670</v>
      </c>
      <c r="B688" s="77">
        <v>45670.541405451484</v>
      </c>
      <c r="C688" s="77"/>
      <c r="D688" s="78" t="s">
        <v>40</v>
      </c>
      <c r="E688" s="79">
        <v>124</v>
      </c>
      <c r="F688" s="80">
        <v>16.594999999999999</v>
      </c>
      <c r="G688" s="78" t="s">
        <v>30</v>
      </c>
      <c r="H688" s="81" t="s">
        <v>34</v>
      </c>
    </row>
    <row r="689" spans="1:8" ht="20.100000000000001" customHeight="1">
      <c r="A689" s="76">
        <v>45670</v>
      </c>
      <c r="B689" s="77">
        <v>45670.541405451484</v>
      </c>
      <c r="C689" s="77"/>
      <c r="D689" s="78" t="s">
        <v>40</v>
      </c>
      <c r="E689" s="79">
        <v>21</v>
      </c>
      <c r="F689" s="80">
        <v>16.594999999999999</v>
      </c>
      <c r="G689" s="78" t="s">
        <v>30</v>
      </c>
      <c r="H689" s="81" t="s">
        <v>34</v>
      </c>
    </row>
    <row r="690" spans="1:8" ht="20.100000000000001" customHeight="1">
      <c r="A690" s="76">
        <v>45670</v>
      </c>
      <c r="B690" s="77">
        <v>45670.541518217418</v>
      </c>
      <c r="C690" s="77"/>
      <c r="D690" s="78" t="s">
        <v>40</v>
      </c>
      <c r="E690" s="79">
        <v>105</v>
      </c>
      <c r="F690" s="80">
        <v>16.59</v>
      </c>
      <c r="G690" s="78" t="s">
        <v>30</v>
      </c>
      <c r="H690" s="81" t="s">
        <v>31</v>
      </c>
    </row>
    <row r="691" spans="1:8" ht="20.100000000000001" customHeight="1">
      <c r="A691" s="76">
        <v>45670</v>
      </c>
      <c r="B691" s="77">
        <v>45670.543551227078</v>
      </c>
      <c r="C691" s="77"/>
      <c r="D691" s="78" t="s">
        <v>40</v>
      </c>
      <c r="E691" s="79">
        <v>435</v>
      </c>
      <c r="F691" s="80">
        <v>16.61</v>
      </c>
      <c r="G691" s="78" t="s">
        <v>30</v>
      </c>
      <c r="H691" s="81" t="s">
        <v>34</v>
      </c>
    </row>
    <row r="692" spans="1:8" ht="20.100000000000001" customHeight="1">
      <c r="A692" s="76">
        <v>45670</v>
      </c>
      <c r="B692" s="77">
        <v>45670.54457256943</v>
      </c>
      <c r="C692" s="77"/>
      <c r="D692" s="78" t="s">
        <v>40</v>
      </c>
      <c r="E692" s="79">
        <v>609</v>
      </c>
      <c r="F692" s="80">
        <v>16.605</v>
      </c>
      <c r="G692" s="78" t="s">
        <v>30</v>
      </c>
      <c r="H692" s="81" t="s">
        <v>31</v>
      </c>
    </row>
    <row r="693" spans="1:8" ht="20.100000000000001" customHeight="1">
      <c r="A693" s="76">
        <v>45670</v>
      </c>
      <c r="B693" s="77">
        <v>45670.545289039146</v>
      </c>
      <c r="C693" s="77"/>
      <c r="D693" s="78" t="s">
        <v>40</v>
      </c>
      <c r="E693" s="79">
        <v>496</v>
      </c>
      <c r="F693" s="80">
        <v>16.614999999999998</v>
      </c>
      <c r="G693" s="78" t="s">
        <v>30</v>
      </c>
      <c r="H693" s="81" t="s">
        <v>31</v>
      </c>
    </row>
    <row r="694" spans="1:8" ht="20.100000000000001" customHeight="1">
      <c r="A694" s="76">
        <v>45670</v>
      </c>
      <c r="B694" s="77">
        <v>45670.545642129611</v>
      </c>
      <c r="C694" s="77"/>
      <c r="D694" s="78" t="s">
        <v>40</v>
      </c>
      <c r="E694" s="79">
        <v>370</v>
      </c>
      <c r="F694" s="80">
        <v>16.625</v>
      </c>
      <c r="G694" s="78" t="s">
        <v>30</v>
      </c>
      <c r="H694" s="81" t="s">
        <v>34</v>
      </c>
    </row>
    <row r="695" spans="1:8" ht="20.100000000000001" customHeight="1">
      <c r="A695" s="76">
        <v>45670</v>
      </c>
      <c r="B695" s="77">
        <v>45670.545642187353</v>
      </c>
      <c r="C695" s="77"/>
      <c r="D695" s="78" t="s">
        <v>40</v>
      </c>
      <c r="E695" s="79">
        <v>365</v>
      </c>
      <c r="F695" s="80">
        <v>16.625</v>
      </c>
      <c r="G695" s="78" t="s">
        <v>30</v>
      </c>
      <c r="H695" s="81" t="s">
        <v>31</v>
      </c>
    </row>
    <row r="696" spans="1:8" ht="20.100000000000001" customHeight="1">
      <c r="A696" s="76">
        <v>45670</v>
      </c>
      <c r="B696" s="77">
        <v>45670.545667430386</v>
      </c>
      <c r="C696" s="77"/>
      <c r="D696" s="78" t="s">
        <v>40</v>
      </c>
      <c r="E696" s="79">
        <v>995</v>
      </c>
      <c r="F696" s="80">
        <v>16.625</v>
      </c>
      <c r="G696" s="78" t="s">
        <v>30</v>
      </c>
      <c r="H696" s="81" t="s">
        <v>31</v>
      </c>
    </row>
    <row r="697" spans="1:8" ht="20.100000000000001" customHeight="1">
      <c r="A697" s="76">
        <v>45670</v>
      </c>
      <c r="B697" s="77">
        <v>45670.546510312706</v>
      </c>
      <c r="C697" s="77"/>
      <c r="D697" s="78" t="s">
        <v>40</v>
      </c>
      <c r="E697" s="79">
        <v>598</v>
      </c>
      <c r="F697" s="80">
        <v>16.625</v>
      </c>
      <c r="G697" s="78" t="s">
        <v>30</v>
      </c>
      <c r="H697" s="81" t="s">
        <v>31</v>
      </c>
    </row>
    <row r="698" spans="1:8" ht="20.100000000000001" customHeight="1">
      <c r="A698" s="76">
        <v>45670</v>
      </c>
      <c r="B698" s="77">
        <v>45670.548113344703</v>
      </c>
      <c r="C698" s="77"/>
      <c r="D698" s="78" t="s">
        <v>40</v>
      </c>
      <c r="E698" s="79">
        <v>6</v>
      </c>
      <c r="F698" s="80">
        <v>16.625</v>
      </c>
      <c r="G698" s="78" t="s">
        <v>30</v>
      </c>
      <c r="H698" s="81" t="s">
        <v>34</v>
      </c>
    </row>
    <row r="699" spans="1:8" ht="20.100000000000001" customHeight="1">
      <c r="A699" s="76">
        <v>45670</v>
      </c>
      <c r="B699" s="77">
        <v>45670.548113344703</v>
      </c>
      <c r="C699" s="77"/>
      <c r="D699" s="78" t="s">
        <v>40</v>
      </c>
      <c r="E699" s="79">
        <v>637</v>
      </c>
      <c r="F699" s="80">
        <v>16.625</v>
      </c>
      <c r="G699" s="78" t="s">
        <v>30</v>
      </c>
      <c r="H699" s="81" t="s">
        <v>32</v>
      </c>
    </row>
    <row r="700" spans="1:8" ht="20.100000000000001" customHeight="1">
      <c r="A700" s="76">
        <v>45670</v>
      </c>
      <c r="B700" s="77">
        <v>45670.548113344703</v>
      </c>
      <c r="C700" s="77"/>
      <c r="D700" s="78" t="s">
        <v>40</v>
      </c>
      <c r="E700" s="79">
        <v>127</v>
      </c>
      <c r="F700" s="80">
        <v>16.63</v>
      </c>
      <c r="G700" s="78" t="s">
        <v>30</v>
      </c>
      <c r="H700" s="81" t="s">
        <v>33</v>
      </c>
    </row>
    <row r="701" spans="1:8" ht="20.100000000000001" customHeight="1">
      <c r="A701" s="76">
        <v>45670</v>
      </c>
      <c r="B701" s="77">
        <v>45670.548606967553</v>
      </c>
      <c r="C701" s="77"/>
      <c r="D701" s="78" t="s">
        <v>40</v>
      </c>
      <c r="E701" s="79">
        <v>27</v>
      </c>
      <c r="F701" s="80">
        <v>16.62</v>
      </c>
      <c r="G701" s="78" t="s">
        <v>30</v>
      </c>
      <c r="H701" s="81" t="s">
        <v>31</v>
      </c>
    </row>
    <row r="702" spans="1:8" ht="20.100000000000001" customHeight="1">
      <c r="A702" s="76">
        <v>45670</v>
      </c>
      <c r="B702" s="77">
        <v>45670.548606967553</v>
      </c>
      <c r="C702" s="77"/>
      <c r="D702" s="78" t="s">
        <v>40</v>
      </c>
      <c r="E702" s="79">
        <v>92</v>
      </c>
      <c r="F702" s="80">
        <v>16.62</v>
      </c>
      <c r="G702" s="78" t="s">
        <v>30</v>
      </c>
      <c r="H702" s="81" t="s">
        <v>31</v>
      </c>
    </row>
    <row r="703" spans="1:8" ht="20.100000000000001" customHeight="1">
      <c r="A703" s="76">
        <v>45670</v>
      </c>
      <c r="B703" s="77">
        <v>45670.548819617834</v>
      </c>
      <c r="C703" s="77"/>
      <c r="D703" s="78" t="s">
        <v>40</v>
      </c>
      <c r="E703" s="79">
        <v>327</v>
      </c>
      <c r="F703" s="80">
        <v>16.625</v>
      </c>
      <c r="G703" s="78" t="s">
        <v>30</v>
      </c>
      <c r="H703" s="81" t="s">
        <v>34</v>
      </c>
    </row>
    <row r="704" spans="1:8" ht="20.100000000000001" customHeight="1">
      <c r="A704" s="76">
        <v>45670</v>
      </c>
      <c r="B704" s="77">
        <v>45670.548819733784</v>
      </c>
      <c r="C704" s="77"/>
      <c r="D704" s="78" t="s">
        <v>40</v>
      </c>
      <c r="E704" s="79">
        <v>1449</v>
      </c>
      <c r="F704" s="80">
        <v>16.625</v>
      </c>
      <c r="G704" s="78" t="s">
        <v>30</v>
      </c>
      <c r="H704" s="81" t="s">
        <v>31</v>
      </c>
    </row>
    <row r="705" spans="1:8" ht="20.100000000000001" customHeight="1">
      <c r="A705" s="76">
        <v>45670</v>
      </c>
      <c r="B705" s="77">
        <v>45670.549653622787</v>
      </c>
      <c r="C705" s="77"/>
      <c r="D705" s="78" t="s">
        <v>40</v>
      </c>
      <c r="E705" s="79">
        <v>416</v>
      </c>
      <c r="F705" s="80">
        <v>16.635000000000002</v>
      </c>
      <c r="G705" s="78" t="s">
        <v>30</v>
      </c>
      <c r="H705" s="81" t="s">
        <v>31</v>
      </c>
    </row>
    <row r="706" spans="1:8" ht="20.100000000000001" customHeight="1">
      <c r="A706" s="76">
        <v>45670</v>
      </c>
      <c r="B706" s="77">
        <v>45670.550748391077</v>
      </c>
      <c r="C706" s="77"/>
      <c r="D706" s="78" t="s">
        <v>40</v>
      </c>
      <c r="E706" s="79">
        <v>728</v>
      </c>
      <c r="F706" s="80">
        <v>16.645</v>
      </c>
      <c r="G706" s="78" t="s">
        <v>30</v>
      </c>
      <c r="H706" s="81" t="s">
        <v>31</v>
      </c>
    </row>
    <row r="707" spans="1:8" ht="20.100000000000001" customHeight="1">
      <c r="A707" s="76">
        <v>45670</v>
      </c>
      <c r="B707" s="77">
        <v>45670.550748761743</v>
      </c>
      <c r="C707" s="77"/>
      <c r="D707" s="78" t="s">
        <v>40</v>
      </c>
      <c r="E707" s="79">
        <v>630</v>
      </c>
      <c r="F707" s="80">
        <v>16.63</v>
      </c>
      <c r="G707" s="78" t="s">
        <v>30</v>
      </c>
      <c r="H707" s="81" t="s">
        <v>31</v>
      </c>
    </row>
    <row r="708" spans="1:8" ht="20.100000000000001" customHeight="1">
      <c r="A708" s="76">
        <v>45670</v>
      </c>
      <c r="B708" s="77">
        <v>45670.551923518535</v>
      </c>
      <c r="C708" s="77"/>
      <c r="D708" s="78" t="s">
        <v>40</v>
      </c>
      <c r="E708" s="79">
        <v>362</v>
      </c>
      <c r="F708" s="80">
        <v>16.63</v>
      </c>
      <c r="G708" s="78" t="s">
        <v>30</v>
      </c>
      <c r="H708" s="81" t="s">
        <v>31</v>
      </c>
    </row>
    <row r="709" spans="1:8" ht="20.100000000000001" customHeight="1">
      <c r="A709" s="76">
        <v>45670</v>
      </c>
      <c r="B709" s="77">
        <v>45670.552212071605</v>
      </c>
      <c r="C709" s="77"/>
      <c r="D709" s="78" t="s">
        <v>40</v>
      </c>
      <c r="E709" s="79">
        <v>733</v>
      </c>
      <c r="F709" s="80">
        <v>16.625</v>
      </c>
      <c r="G709" s="78" t="s">
        <v>30</v>
      </c>
      <c r="H709" s="81" t="s">
        <v>31</v>
      </c>
    </row>
    <row r="710" spans="1:8" ht="20.100000000000001" customHeight="1">
      <c r="A710" s="76">
        <v>45670</v>
      </c>
      <c r="B710" s="77">
        <v>45670.553762546275</v>
      </c>
      <c r="C710" s="77"/>
      <c r="D710" s="78" t="s">
        <v>40</v>
      </c>
      <c r="E710" s="79">
        <v>694</v>
      </c>
      <c r="F710" s="80">
        <v>16.655000000000001</v>
      </c>
      <c r="G710" s="78" t="s">
        <v>30</v>
      </c>
      <c r="H710" s="81" t="s">
        <v>34</v>
      </c>
    </row>
    <row r="711" spans="1:8" ht="20.100000000000001" customHeight="1">
      <c r="A711" s="76">
        <v>45670</v>
      </c>
      <c r="B711" s="77">
        <v>45670.553762546275</v>
      </c>
      <c r="C711" s="77"/>
      <c r="D711" s="78" t="s">
        <v>40</v>
      </c>
      <c r="E711" s="79">
        <v>6</v>
      </c>
      <c r="F711" s="80">
        <v>16.655000000000001</v>
      </c>
      <c r="G711" s="78" t="s">
        <v>30</v>
      </c>
      <c r="H711" s="81" t="s">
        <v>34</v>
      </c>
    </row>
    <row r="712" spans="1:8" ht="20.100000000000001" customHeight="1">
      <c r="A712" s="76">
        <v>45670</v>
      </c>
      <c r="B712" s="77">
        <v>45670.553762546275</v>
      </c>
      <c r="C712" s="77"/>
      <c r="D712" s="78" t="s">
        <v>40</v>
      </c>
      <c r="E712" s="79">
        <v>130</v>
      </c>
      <c r="F712" s="80">
        <v>16.655000000000001</v>
      </c>
      <c r="G712" s="78" t="s">
        <v>30</v>
      </c>
      <c r="H712" s="81" t="s">
        <v>34</v>
      </c>
    </row>
    <row r="713" spans="1:8" ht="20.100000000000001" customHeight="1">
      <c r="A713" s="76">
        <v>45670</v>
      </c>
      <c r="B713" s="77">
        <v>45670.553762546275</v>
      </c>
      <c r="C713" s="77"/>
      <c r="D713" s="78" t="s">
        <v>40</v>
      </c>
      <c r="E713" s="79">
        <v>146</v>
      </c>
      <c r="F713" s="80">
        <v>16.655000000000001</v>
      </c>
      <c r="G713" s="78" t="s">
        <v>30</v>
      </c>
      <c r="H713" s="81" t="s">
        <v>34</v>
      </c>
    </row>
    <row r="714" spans="1:8" ht="20.100000000000001" customHeight="1">
      <c r="A714" s="76">
        <v>45670</v>
      </c>
      <c r="B714" s="77">
        <v>45670.553762592375</v>
      </c>
      <c r="C714" s="77"/>
      <c r="D714" s="78" t="s">
        <v>40</v>
      </c>
      <c r="E714" s="79">
        <v>965</v>
      </c>
      <c r="F714" s="80">
        <v>16.655000000000001</v>
      </c>
      <c r="G714" s="78" t="s">
        <v>30</v>
      </c>
      <c r="H714" s="81" t="s">
        <v>34</v>
      </c>
    </row>
    <row r="715" spans="1:8" ht="20.100000000000001" customHeight="1">
      <c r="A715" s="76">
        <v>45670</v>
      </c>
      <c r="B715" s="77">
        <v>45670.554758020677</v>
      </c>
      <c r="C715" s="77"/>
      <c r="D715" s="78" t="s">
        <v>40</v>
      </c>
      <c r="E715" s="79">
        <v>363</v>
      </c>
      <c r="F715" s="80">
        <v>16.64</v>
      </c>
      <c r="G715" s="78" t="s">
        <v>30</v>
      </c>
      <c r="H715" s="81" t="s">
        <v>31</v>
      </c>
    </row>
    <row r="716" spans="1:8" ht="20.100000000000001" customHeight="1">
      <c r="A716" s="76">
        <v>45670</v>
      </c>
      <c r="B716" s="77">
        <v>45670.555556909647</v>
      </c>
      <c r="C716" s="77"/>
      <c r="D716" s="78" t="s">
        <v>40</v>
      </c>
      <c r="E716" s="79">
        <v>751</v>
      </c>
      <c r="F716" s="80">
        <v>16.635000000000002</v>
      </c>
      <c r="G716" s="78" t="s">
        <v>30</v>
      </c>
      <c r="H716" s="81" t="s">
        <v>31</v>
      </c>
    </row>
    <row r="717" spans="1:8" ht="20.100000000000001" customHeight="1">
      <c r="A717" s="76">
        <v>45670</v>
      </c>
      <c r="B717" s="77">
        <v>45670.55596107617</v>
      </c>
      <c r="C717" s="77"/>
      <c r="D717" s="78" t="s">
        <v>40</v>
      </c>
      <c r="E717" s="79">
        <v>614</v>
      </c>
      <c r="F717" s="80">
        <v>16.64</v>
      </c>
      <c r="G717" s="78" t="s">
        <v>30</v>
      </c>
      <c r="H717" s="81" t="s">
        <v>31</v>
      </c>
    </row>
    <row r="718" spans="1:8" ht="20.100000000000001" customHeight="1">
      <c r="A718" s="76">
        <v>45670</v>
      </c>
      <c r="B718" s="77">
        <v>45670.55645593768</v>
      </c>
      <c r="C718" s="77"/>
      <c r="D718" s="78" t="s">
        <v>40</v>
      </c>
      <c r="E718" s="79">
        <v>629</v>
      </c>
      <c r="F718" s="80">
        <v>16.64</v>
      </c>
      <c r="G718" s="78" t="s">
        <v>30</v>
      </c>
      <c r="H718" s="81" t="s">
        <v>31</v>
      </c>
    </row>
    <row r="719" spans="1:8" ht="20.100000000000001" customHeight="1">
      <c r="A719" s="76">
        <v>45670</v>
      </c>
      <c r="B719" s="77">
        <v>45670.556650763843</v>
      </c>
      <c r="C719" s="77"/>
      <c r="D719" s="78" t="s">
        <v>40</v>
      </c>
      <c r="E719" s="79">
        <v>96</v>
      </c>
      <c r="F719" s="80">
        <v>16.635000000000002</v>
      </c>
      <c r="G719" s="78" t="s">
        <v>30</v>
      </c>
      <c r="H719" s="81" t="s">
        <v>31</v>
      </c>
    </row>
    <row r="720" spans="1:8" ht="20.100000000000001" customHeight="1">
      <c r="A720" s="76">
        <v>45670</v>
      </c>
      <c r="B720" s="77">
        <v>45670.556715659797</v>
      </c>
      <c r="C720" s="77"/>
      <c r="D720" s="78" t="s">
        <v>40</v>
      </c>
      <c r="E720" s="79">
        <v>331</v>
      </c>
      <c r="F720" s="80">
        <v>16.63</v>
      </c>
      <c r="G720" s="78" t="s">
        <v>30</v>
      </c>
      <c r="H720" s="81" t="s">
        <v>31</v>
      </c>
    </row>
    <row r="721" spans="1:8" ht="20.100000000000001" customHeight="1">
      <c r="A721" s="76">
        <v>45670</v>
      </c>
      <c r="B721" s="77">
        <v>45670.55767883081</v>
      </c>
      <c r="C721" s="77"/>
      <c r="D721" s="78" t="s">
        <v>40</v>
      </c>
      <c r="E721" s="79">
        <v>299</v>
      </c>
      <c r="F721" s="80">
        <v>16.63</v>
      </c>
      <c r="G721" s="78" t="s">
        <v>30</v>
      </c>
      <c r="H721" s="81" t="s">
        <v>31</v>
      </c>
    </row>
    <row r="722" spans="1:8" ht="20.100000000000001" customHeight="1">
      <c r="A722" s="76">
        <v>45670</v>
      </c>
      <c r="B722" s="77">
        <v>45670.55768386554</v>
      </c>
      <c r="C722" s="77"/>
      <c r="D722" s="78" t="s">
        <v>40</v>
      </c>
      <c r="E722" s="79">
        <v>655</v>
      </c>
      <c r="F722" s="80">
        <v>16.62</v>
      </c>
      <c r="G722" s="78" t="s">
        <v>30</v>
      </c>
      <c r="H722" s="81" t="s">
        <v>31</v>
      </c>
    </row>
    <row r="723" spans="1:8" ht="20.100000000000001" customHeight="1">
      <c r="A723" s="76">
        <v>45670</v>
      </c>
      <c r="B723" s="77">
        <v>45670.559411793947</v>
      </c>
      <c r="C723" s="77"/>
      <c r="D723" s="78" t="s">
        <v>40</v>
      </c>
      <c r="E723" s="79">
        <v>143</v>
      </c>
      <c r="F723" s="80">
        <v>16.635000000000002</v>
      </c>
      <c r="G723" s="78" t="s">
        <v>30</v>
      </c>
      <c r="H723" s="81" t="s">
        <v>34</v>
      </c>
    </row>
    <row r="724" spans="1:8" ht="20.100000000000001" customHeight="1">
      <c r="A724" s="76">
        <v>45670</v>
      </c>
      <c r="B724" s="77">
        <v>45670.559411793947</v>
      </c>
      <c r="C724" s="77"/>
      <c r="D724" s="78" t="s">
        <v>40</v>
      </c>
      <c r="E724" s="79">
        <v>230</v>
      </c>
      <c r="F724" s="80">
        <v>16.635000000000002</v>
      </c>
      <c r="G724" s="78" t="s">
        <v>30</v>
      </c>
      <c r="H724" s="81" t="s">
        <v>31</v>
      </c>
    </row>
    <row r="725" spans="1:8" ht="20.100000000000001" customHeight="1">
      <c r="A725" s="76">
        <v>45670</v>
      </c>
      <c r="B725" s="77">
        <v>45670.559764734004</v>
      </c>
      <c r="C725" s="77"/>
      <c r="D725" s="78" t="s">
        <v>40</v>
      </c>
      <c r="E725" s="79">
        <v>1829</v>
      </c>
      <c r="F725" s="80">
        <v>16.645</v>
      </c>
      <c r="G725" s="78" t="s">
        <v>30</v>
      </c>
      <c r="H725" s="81" t="s">
        <v>31</v>
      </c>
    </row>
    <row r="726" spans="1:8" ht="20.100000000000001" customHeight="1">
      <c r="A726" s="76">
        <v>45670</v>
      </c>
      <c r="B726" s="77">
        <v>45670.561917858664</v>
      </c>
      <c r="C726" s="77"/>
      <c r="D726" s="78" t="s">
        <v>40</v>
      </c>
      <c r="E726" s="79">
        <v>357</v>
      </c>
      <c r="F726" s="80">
        <v>16.645</v>
      </c>
      <c r="G726" s="78" t="s">
        <v>30</v>
      </c>
      <c r="H726" s="81" t="s">
        <v>34</v>
      </c>
    </row>
    <row r="727" spans="1:8" ht="20.100000000000001" customHeight="1">
      <c r="A727" s="76">
        <v>45670</v>
      </c>
      <c r="B727" s="77">
        <v>45670.561917916872</v>
      </c>
      <c r="C727" s="77"/>
      <c r="D727" s="78" t="s">
        <v>40</v>
      </c>
      <c r="E727" s="79">
        <v>1515</v>
      </c>
      <c r="F727" s="80">
        <v>16.645</v>
      </c>
      <c r="G727" s="78" t="s">
        <v>30</v>
      </c>
      <c r="H727" s="81" t="s">
        <v>31</v>
      </c>
    </row>
    <row r="728" spans="1:8" ht="20.100000000000001" customHeight="1">
      <c r="A728" s="76">
        <v>45670</v>
      </c>
      <c r="B728" s="77">
        <v>45670.56226579845</v>
      </c>
      <c r="C728" s="77"/>
      <c r="D728" s="78" t="s">
        <v>40</v>
      </c>
      <c r="E728" s="79">
        <v>136</v>
      </c>
      <c r="F728" s="80">
        <v>16.64</v>
      </c>
      <c r="G728" s="78" t="s">
        <v>30</v>
      </c>
      <c r="H728" s="81" t="s">
        <v>31</v>
      </c>
    </row>
    <row r="729" spans="1:8" ht="20.100000000000001" customHeight="1">
      <c r="A729" s="76">
        <v>45670</v>
      </c>
      <c r="B729" s="77">
        <v>45670.56327837985</v>
      </c>
      <c r="C729" s="77"/>
      <c r="D729" s="78" t="s">
        <v>40</v>
      </c>
      <c r="E729" s="79">
        <v>351</v>
      </c>
      <c r="F729" s="80">
        <v>16.66</v>
      </c>
      <c r="G729" s="78" t="s">
        <v>30</v>
      </c>
      <c r="H729" s="81" t="s">
        <v>31</v>
      </c>
    </row>
    <row r="730" spans="1:8" ht="20.100000000000001" customHeight="1">
      <c r="A730" s="76">
        <v>45670</v>
      </c>
      <c r="B730" s="77">
        <v>45670.56327837985</v>
      </c>
      <c r="C730" s="77"/>
      <c r="D730" s="78" t="s">
        <v>40</v>
      </c>
      <c r="E730" s="79">
        <v>387</v>
      </c>
      <c r="F730" s="80">
        <v>16.66</v>
      </c>
      <c r="G730" s="78" t="s">
        <v>30</v>
      </c>
      <c r="H730" s="81" t="s">
        <v>31</v>
      </c>
    </row>
    <row r="731" spans="1:8" ht="20.100000000000001" customHeight="1">
      <c r="A731" s="76">
        <v>45670</v>
      </c>
      <c r="B731" s="77">
        <v>45670.564707453828</v>
      </c>
      <c r="C731" s="77"/>
      <c r="D731" s="78" t="s">
        <v>40</v>
      </c>
      <c r="E731" s="79">
        <v>125</v>
      </c>
      <c r="F731" s="80">
        <v>16.68</v>
      </c>
      <c r="G731" s="78" t="s">
        <v>30</v>
      </c>
      <c r="H731" s="81" t="s">
        <v>34</v>
      </c>
    </row>
    <row r="732" spans="1:8" ht="20.100000000000001" customHeight="1">
      <c r="A732" s="76">
        <v>45670</v>
      </c>
      <c r="B732" s="77">
        <v>45670.564707453828</v>
      </c>
      <c r="C732" s="77"/>
      <c r="D732" s="78" t="s">
        <v>40</v>
      </c>
      <c r="E732" s="79">
        <v>80</v>
      </c>
      <c r="F732" s="80">
        <v>16.68</v>
      </c>
      <c r="G732" s="78" t="s">
        <v>30</v>
      </c>
      <c r="H732" s="81" t="s">
        <v>34</v>
      </c>
    </row>
    <row r="733" spans="1:8" ht="20.100000000000001" customHeight="1">
      <c r="A733" s="76">
        <v>45670</v>
      </c>
      <c r="B733" s="77">
        <v>45670.564707453828</v>
      </c>
      <c r="C733" s="77"/>
      <c r="D733" s="78" t="s">
        <v>40</v>
      </c>
      <c r="E733" s="79">
        <v>94</v>
      </c>
      <c r="F733" s="80">
        <v>16.68</v>
      </c>
      <c r="G733" s="78" t="s">
        <v>30</v>
      </c>
      <c r="H733" s="81" t="s">
        <v>34</v>
      </c>
    </row>
    <row r="734" spans="1:8" ht="20.100000000000001" customHeight="1">
      <c r="A734" s="76">
        <v>45670</v>
      </c>
      <c r="B734" s="77">
        <v>45670.564707488287</v>
      </c>
      <c r="C734" s="77"/>
      <c r="D734" s="78" t="s">
        <v>40</v>
      </c>
      <c r="E734" s="79">
        <v>1737</v>
      </c>
      <c r="F734" s="80">
        <v>16.68</v>
      </c>
      <c r="G734" s="78" t="s">
        <v>30</v>
      </c>
      <c r="H734" s="81" t="s">
        <v>34</v>
      </c>
    </row>
    <row r="735" spans="1:8" ht="20.100000000000001" customHeight="1">
      <c r="A735" s="76">
        <v>45670</v>
      </c>
      <c r="B735" s="77">
        <v>45670.566137986258</v>
      </c>
      <c r="C735" s="77"/>
      <c r="D735" s="78" t="s">
        <v>40</v>
      </c>
      <c r="E735" s="79">
        <v>676</v>
      </c>
      <c r="F735" s="80">
        <v>16.684999999999999</v>
      </c>
      <c r="G735" s="78" t="s">
        <v>30</v>
      </c>
      <c r="H735" s="81" t="s">
        <v>31</v>
      </c>
    </row>
    <row r="736" spans="1:8" ht="20.100000000000001" customHeight="1">
      <c r="A736" s="76">
        <v>45670</v>
      </c>
      <c r="B736" s="77">
        <v>45670.566527060233</v>
      </c>
      <c r="C736" s="77"/>
      <c r="D736" s="78" t="s">
        <v>40</v>
      </c>
      <c r="E736" s="79">
        <v>518</v>
      </c>
      <c r="F736" s="80">
        <v>16.675000000000001</v>
      </c>
      <c r="G736" s="78" t="s">
        <v>30</v>
      </c>
      <c r="H736" s="81" t="s">
        <v>31</v>
      </c>
    </row>
    <row r="737" spans="1:8" ht="20.100000000000001" customHeight="1">
      <c r="A737" s="76">
        <v>45670</v>
      </c>
      <c r="B737" s="77">
        <v>45670.567371307872</v>
      </c>
      <c r="C737" s="77"/>
      <c r="D737" s="78" t="s">
        <v>40</v>
      </c>
      <c r="E737" s="79">
        <v>473</v>
      </c>
      <c r="F737" s="80">
        <v>16.664999999999999</v>
      </c>
      <c r="G737" s="78" t="s">
        <v>30</v>
      </c>
      <c r="H737" s="81" t="s">
        <v>31</v>
      </c>
    </row>
    <row r="738" spans="1:8" ht="20.100000000000001" customHeight="1">
      <c r="A738" s="76">
        <v>45670</v>
      </c>
      <c r="B738" s="77">
        <v>45670.567371307872</v>
      </c>
      <c r="C738" s="77"/>
      <c r="D738" s="78" t="s">
        <v>40</v>
      </c>
      <c r="E738" s="79">
        <v>39</v>
      </c>
      <c r="F738" s="80">
        <v>16.664999999999999</v>
      </c>
      <c r="G738" s="78" t="s">
        <v>30</v>
      </c>
      <c r="H738" s="81" t="s">
        <v>31</v>
      </c>
    </row>
    <row r="739" spans="1:8" ht="20.100000000000001" customHeight="1">
      <c r="A739" s="76">
        <v>45670</v>
      </c>
      <c r="B739" s="77">
        <v>45670.567371307872</v>
      </c>
      <c r="C739" s="77"/>
      <c r="D739" s="78" t="s">
        <v>40</v>
      </c>
      <c r="E739" s="79">
        <v>13</v>
      </c>
      <c r="F739" s="80">
        <v>16.664999999999999</v>
      </c>
      <c r="G739" s="78" t="s">
        <v>30</v>
      </c>
      <c r="H739" s="81" t="s">
        <v>31</v>
      </c>
    </row>
    <row r="740" spans="1:8" ht="20.100000000000001" customHeight="1">
      <c r="A740" s="76">
        <v>45670</v>
      </c>
      <c r="B740" s="77">
        <v>45670.567501736339</v>
      </c>
      <c r="C740" s="77"/>
      <c r="D740" s="78" t="s">
        <v>40</v>
      </c>
      <c r="E740" s="79">
        <v>570</v>
      </c>
      <c r="F740" s="80">
        <v>16.655000000000001</v>
      </c>
      <c r="G740" s="78" t="s">
        <v>30</v>
      </c>
      <c r="H740" s="81" t="s">
        <v>31</v>
      </c>
    </row>
    <row r="741" spans="1:8" ht="20.100000000000001" customHeight="1">
      <c r="A741" s="76">
        <v>45670</v>
      </c>
      <c r="B741" s="77">
        <v>45670.568680821918</v>
      </c>
      <c r="C741" s="77"/>
      <c r="D741" s="78" t="s">
        <v>40</v>
      </c>
      <c r="E741" s="79">
        <v>508</v>
      </c>
      <c r="F741" s="80">
        <v>16.655000000000001</v>
      </c>
      <c r="G741" s="78" t="s">
        <v>30</v>
      </c>
      <c r="H741" s="81" t="s">
        <v>31</v>
      </c>
    </row>
    <row r="742" spans="1:8" ht="20.100000000000001" customHeight="1">
      <c r="A742" s="76">
        <v>45670</v>
      </c>
      <c r="B742" s="77">
        <v>45670.569183507003</v>
      </c>
      <c r="C742" s="77"/>
      <c r="D742" s="78" t="s">
        <v>40</v>
      </c>
      <c r="E742" s="79">
        <v>544</v>
      </c>
      <c r="F742" s="80">
        <v>16.664999999999999</v>
      </c>
      <c r="G742" s="78" t="s">
        <v>30</v>
      </c>
      <c r="H742" s="81" t="s">
        <v>31</v>
      </c>
    </row>
    <row r="743" spans="1:8" ht="20.100000000000001" customHeight="1">
      <c r="A743" s="76">
        <v>45670</v>
      </c>
      <c r="B743" s="77">
        <v>45670.56989640044</v>
      </c>
      <c r="C743" s="77"/>
      <c r="D743" s="78" t="s">
        <v>40</v>
      </c>
      <c r="E743" s="79">
        <v>563</v>
      </c>
      <c r="F743" s="80">
        <v>16.664999999999999</v>
      </c>
      <c r="G743" s="78" t="s">
        <v>30</v>
      </c>
      <c r="H743" s="81" t="s">
        <v>31</v>
      </c>
    </row>
    <row r="744" spans="1:8" ht="20.100000000000001" customHeight="1">
      <c r="A744" s="76">
        <v>45670</v>
      </c>
      <c r="B744" s="77">
        <v>45670.57109740749</v>
      </c>
      <c r="C744" s="77"/>
      <c r="D744" s="78" t="s">
        <v>40</v>
      </c>
      <c r="E744" s="79">
        <v>350</v>
      </c>
      <c r="F744" s="80">
        <v>16.675000000000001</v>
      </c>
      <c r="G744" s="78" t="s">
        <v>30</v>
      </c>
      <c r="H744" s="81" t="s">
        <v>31</v>
      </c>
    </row>
    <row r="745" spans="1:8" ht="20.100000000000001" customHeight="1">
      <c r="A745" s="76">
        <v>45670</v>
      </c>
      <c r="B745" s="77">
        <v>45670.571097581182</v>
      </c>
      <c r="C745" s="77"/>
      <c r="D745" s="78" t="s">
        <v>40</v>
      </c>
      <c r="E745" s="79">
        <v>1580</v>
      </c>
      <c r="F745" s="80">
        <v>16.675000000000001</v>
      </c>
      <c r="G745" s="78" t="s">
        <v>30</v>
      </c>
      <c r="H745" s="81" t="s">
        <v>31</v>
      </c>
    </row>
    <row r="746" spans="1:8" ht="20.100000000000001" customHeight="1">
      <c r="A746" s="76">
        <v>45670</v>
      </c>
      <c r="B746" s="77">
        <v>45670.573336689733</v>
      </c>
      <c r="C746" s="77"/>
      <c r="D746" s="78" t="s">
        <v>40</v>
      </c>
      <c r="E746" s="79">
        <v>1979</v>
      </c>
      <c r="F746" s="80">
        <v>16.68</v>
      </c>
      <c r="G746" s="78" t="s">
        <v>30</v>
      </c>
      <c r="H746" s="81" t="s">
        <v>31</v>
      </c>
    </row>
    <row r="747" spans="1:8" ht="20.100000000000001" customHeight="1">
      <c r="A747" s="76">
        <v>45670</v>
      </c>
      <c r="B747" s="77">
        <v>45670.574946400244</v>
      </c>
      <c r="C747" s="77"/>
      <c r="D747" s="78" t="s">
        <v>40</v>
      </c>
      <c r="E747" s="79">
        <v>135</v>
      </c>
      <c r="F747" s="80">
        <v>16.68</v>
      </c>
      <c r="G747" s="78" t="s">
        <v>30</v>
      </c>
      <c r="H747" s="81" t="s">
        <v>32</v>
      </c>
    </row>
    <row r="748" spans="1:8" ht="20.100000000000001" customHeight="1">
      <c r="A748" s="76">
        <v>45670</v>
      </c>
      <c r="B748" s="77">
        <v>45670.574946400244</v>
      </c>
      <c r="C748" s="77"/>
      <c r="D748" s="78" t="s">
        <v>40</v>
      </c>
      <c r="E748" s="79">
        <v>126</v>
      </c>
      <c r="F748" s="80">
        <v>16.68</v>
      </c>
      <c r="G748" s="78" t="s">
        <v>30</v>
      </c>
      <c r="H748" s="81" t="s">
        <v>32</v>
      </c>
    </row>
    <row r="749" spans="1:8" ht="20.100000000000001" customHeight="1">
      <c r="A749" s="76">
        <v>45670</v>
      </c>
      <c r="B749" s="77">
        <v>45670.574946400244</v>
      </c>
      <c r="C749" s="77"/>
      <c r="D749" s="78" t="s">
        <v>40</v>
      </c>
      <c r="E749" s="79">
        <v>312</v>
      </c>
      <c r="F749" s="80">
        <v>16.68</v>
      </c>
      <c r="G749" s="78" t="s">
        <v>30</v>
      </c>
      <c r="H749" s="81" t="s">
        <v>32</v>
      </c>
    </row>
    <row r="750" spans="1:8" ht="20.100000000000001" customHeight="1">
      <c r="A750" s="76">
        <v>45670</v>
      </c>
      <c r="B750" s="77">
        <v>45670.574946400244</v>
      </c>
      <c r="C750" s="77"/>
      <c r="D750" s="78" t="s">
        <v>40</v>
      </c>
      <c r="E750" s="79">
        <v>350</v>
      </c>
      <c r="F750" s="80">
        <v>16.68</v>
      </c>
      <c r="G750" s="78" t="s">
        <v>30</v>
      </c>
      <c r="H750" s="81" t="s">
        <v>31</v>
      </c>
    </row>
    <row r="751" spans="1:8" ht="20.100000000000001" customHeight="1">
      <c r="A751" s="76">
        <v>45670</v>
      </c>
      <c r="B751" s="77">
        <v>45670.575297881849</v>
      </c>
      <c r="C751" s="77"/>
      <c r="D751" s="78" t="s">
        <v>40</v>
      </c>
      <c r="E751" s="79">
        <v>358</v>
      </c>
      <c r="F751" s="80">
        <v>16.675000000000001</v>
      </c>
      <c r="G751" s="78" t="s">
        <v>30</v>
      </c>
      <c r="H751" s="81" t="s">
        <v>31</v>
      </c>
    </row>
    <row r="752" spans="1:8" ht="20.100000000000001" customHeight="1">
      <c r="A752" s="76">
        <v>45670</v>
      </c>
      <c r="B752" s="77">
        <v>45670.576359178405</v>
      </c>
      <c r="C752" s="77"/>
      <c r="D752" s="78" t="s">
        <v>40</v>
      </c>
      <c r="E752" s="79">
        <v>138</v>
      </c>
      <c r="F752" s="80">
        <v>16.68</v>
      </c>
      <c r="G752" s="78" t="s">
        <v>30</v>
      </c>
      <c r="H752" s="81" t="s">
        <v>32</v>
      </c>
    </row>
    <row r="753" spans="1:8" ht="20.100000000000001" customHeight="1">
      <c r="A753" s="76">
        <v>45670</v>
      </c>
      <c r="B753" s="77">
        <v>45670.576359178405</v>
      </c>
      <c r="C753" s="77"/>
      <c r="D753" s="78" t="s">
        <v>40</v>
      </c>
      <c r="E753" s="79">
        <v>138</v>
      </c>
      <c r="F753" s="80">
        <v>16.68</v>
      </c>
      <c r="G753" s="78" t="s">
        <v>30</v>
      </c>
      <c r="H753" s="81" t="s">
        <v>32</v>
      </c>
    </row>
    <row r="754" spans="1:8" ht="20.100000000000001" customHeight="1">
      <c r="A754" s="76">
        <v>45670</v>
      </c>
      <c r="B754" s="77">
        <v>45670.576359479222</v>
      </c>
      <c r="C754" s="77"/>
      <c r="D754" s="78" t="s">
        <v>40</v>
      </c>
      <c r="E754" s="79">
        <v>426</v>
      </c>
      <c r="F754" s="80">
        <v>16.68</v>
      </c>
      <c r="G754" s="78" t="s">
        <v>30</v>
      </c>
      <c r="H754" s="81" t="s">
        <v>31</v>
      </c>
    </row>
    <row r="755" spans="1:8" ht="20.100000000000001" customHeight="1">
      <c r="A755" s="76">
        <v>45670</v>
      </c>
      <c r="B755" s="77">
        <v>45670.576359479222</v>
      </c>
      <c r="C755" s="77"/>
      <c r="D755" s="78" t="s">
        <v>40</v>
      </c>
      <c r="E755" s="79">
        <v>872</v>
      </c>
      <c r="F755" s="80">
        <v>16.68</v>
      </c>
      <c r="G755" s="78" t="s">
        <v>30</v>
      </c>
      <c r="H755" s="81" t="s">
        <v>31</v>
      </c>
    </row>
    <row r="756" spans="1:8" ht="20.100000000000001" customHeight="1">
      <c r="A756" s="76">
        <v>45670</v>
      </c>
      <c r="B756" s="77">
        <v>45670.57635961799</v>
      </c>
      <c r="C756" s="77"/>
      <c r="D756" s="78" t="s">
        <v>40</v>
      </c>
      <c r="E756" s="79">
        <v>81</v>
      </c>
      <c r="F756" s="80">
        <v>16.68</v>
      </c>
      <c r="G756" s="78" t="s">
        <v>30</v>
      </c>
      <c r="H756" s="81" t="s">
        <v>31</v>
      </c>
    </row>
    <row r="757" spans="1:8" ht="20.100000000000001" customHeight="1">
      <c r="A757" s="76">
        <v>45670</v>
      </c>
      <c r="B757" s="77">
        <v>45670.57635961799</v>
      </c>
      <c r="C757" s="77"/>
      <c r="D757" s="78" t="s">
        <v>40</v>
      </c>
      <c r="E757" s="79">
        <v>197</v>
      </c>
      <c r="F757" s="80">
        <v>16.68</v>
      </c>
      <c r="G757" s="78" t="s">
        <v>30</v>
      </c>
      <c r="H757" s="81" t="s">
        <v>31</v>
      </c>
    </row>
    <row r="758" spans="1:8" ht="20.100000000000001" customHeight="1">
      <c r="A758" s="76">
        <v>45670</v>
      </c>
      <c r="B758" s="77">
        <v>45670.577771469951</v>
      </c>
      <c r="C758" s="77"/>
      <c r="D758" s="78" t="s">
        <v>40</v>
      </c>
      <c r="E758" s="79">
        <v>1387</v>
      </c>
      <c r="F758" s="80">
        <v>16.684999999999999</v>
      </c>
      <c r="G758" s="78" t="s">
        <v>30</v>
      </c>
      <c r="H758" s="81" t="s">
        <v>31</v>
      </c>
    </row>
    <row r="759" spans="1:8" ht="20.100000000000001" customHeight="1">
      <c r="A759" s="76">
        <v>45670</v>
      </c>
      <c r="B759" s="77">
        <v>45670.578770972323</v>
      </c>
      <c r="C759" s="77"/>
      <c r="D759" s="78" t="s">
        <v>40</v>
      </c>
      <c r="E759" s="79">
        <v>676</v>
      </c>
      <c r="F759" s="80">
        <v>16.684999999999999</v>
      </c>
      <c r="G759" s="78" t="s">
        <v>30</v>
      </c>
      <c r="H759" s="81" t="s">
        <v>31</v>
      </c>
    </row>
    <row r="760" spans="1:8" ht="20.100000000000001" customHeight="1">
      <c r="A760" s="76">
        <v>45670</v>
      </c>
      <c r="B760" s="77">
        <v>45670.579675382003</v>
      </c>
      <c r="C760" s="77"/>
      <c r="D760" s="78" t="s">
        <v>40</v>
      </c>
      <c r="E760" s="79">
        <v>482</v>
      </c>
      <c r="F760" s="80">
        <v>16.68</v>
      </c>
      <c r="G760" s="78" t="s">
        <v>30</v>
      </c>
      <c r="H760" s="81" t="s">
        <v>31</v>
      </c>
    </row>
    <row r="761" spans="1:8" ht="20.100000000000001" customHeight="1">
      <c r="A761" s="76">
        <v>45670</v>
      </c>
      <c r="B761" s="77">
        <v>45670.580208310392</v>
      </c>
      <c r="C761" s="77"/>
      <c r="D761" s="78" t="s">
        <v>40</v>
      </c>
      <c r="E761" s="79">
        <v>651</v>
      </c>
      <c r="F761" s="80">
        <v>16.675000000000001</v>
      </c>
      <c r="G761" s="78" t="s">
        <v>30</v>
      </c>
      <c r="H761" s="81" t="s">
        <v>34</v>
      </c>
    </row>
    <row r="762" spans="1:8" ht="20.100000000000001" customHeight="1">
      <c r="A762" s="76">
        <v>45670</v>
      </c>
      <c r="B762" s="77">
        <v>45670.580208310392</v>
      </c>
      <c r="C762" s="77"/>
      <c r="D762" s="78" t="s">
        <v>40</v>
      </c>
      <c r="E762" s="79">
        <v>140</v>
      </c>
      <c r="F762" s="80">
        <v>16.675000000000001</v>
      </c>
      <c r="G762" s="78" t="s">
        <v>30</v>
      </c>
      <c r="H762" s="81" t="s">
        <v>32</v>
      </c>
    </row>
    <row r="763" spans="1:8" ht="20.100000000000001" customHeight="1">
      <c r="A763" s="76">
        <v>45670</v>
      </c>
      <c r="B763" s="77">
        <v>45670.580208310392</v>
      </c>
      <c r="C763" s="77"/>
      <c r="D763" s="78" t="s">
        <v>40</v>
      </c>
      <c r="E763" s="79">
        <v>296</v>
      </c>
      <c r="F763" s="80">
        <v>16.675000000000001</v>
      </c>
      <c r="G763" s="78" t="s">
        <v>30</v>
      </c>
      <c r="H763" s="81" t="s">
        <v>34</v>
      </c>
    </row>
    <row r="764" spans="1:8" ht="20.100000000000001" customHeight="1">
      <c r="A764" s="76">
        <v>45670</v>
      </c>
      <c r="B764" s="77">
        <v>45670.580208310392</v>
      </c>
      <c r="C764" s="77"/>
      <c r="D764" s="78" t="s">
        <v>40</v>
      </c>
      <c r="E764" s="79">
        <v>132</v>
      </c>
      <c r="F764" s="80">
        <v>16.675000000000001</v>
      </c>
      <c r="G764" s="78" t="s">
        <v>30</v>
      </c>
      <c r="H764" s="81" t="s">
        <v>32</v>
      </c>
    </row>
    <row r="765" spans="1:8" ht="20.100000000000001" customHeight="1">
      <c r="A765" s="76">
        <v>45670</v>
      </c>
      <c r="B765" s="77">
        <v>45670.580208310392</v>
      </c>
      <c r="C765" s="77"/>
      <c r="D765" s="78" t="s">
        <v>40</v>
      </c>
      <c r="E765" s="79">
        <v>100</v>
      </c>
      <c r="F765" s="80">
        <v>16.675000000000001</v>
      </c>
      <c r="G765" s="78" t="s">
        <v>30</v>
      </c>
      <c r="H765" s="81" t="s">
        <v>33</v>
      </c>
    </row>
    <row r="766" spans="1:8" ht="20.100000000000001" customHeight="1">
      <c r="A766" s="76">
        <v>45670</v>
      </c>
      <c r="B766" s="77">
        <v>45670.580208310392</v>
      </c>
      <c r="C766" s="77"/>
      <c r="D766" s="78" t="s">
        <v>40</v>
      </c>
      <c r="E766" s="79">
        <v>124</v>
      </c>
      <c r="F766" s="80">
        <v>16.675000000000001</v>
      </c>
      <c r="G766" s="78" t="s">
        <v>30</v>
      </c>
      <c r="H766" s="81" t="s">
        <v>32</v>
      </c>
    </row>
    <row r="767" spans="1:8" ht="20.100000000000001" customHeight="1">
      <c r="A767" s="76">
        <v>45670</v>
      </c>
      <c r="B767" s="77">
        <v>45670.580208310392</v>
      </c>
      <c r="C767" s="77"/>
      <c r="D767" s="78" t="s">
        <v>40</v>
      </c>
      <c r="E767" s="79">
        <v>408</v>
      </c>
      <c r="F767" s="80">
        <v>16.675000000000001</v>
      </c>
      <c r="G767" s="78" t="s">
        <v>30</v>
      </c>
      <c r="H767" s="81" t="s">
        <v>31</v>
      </c>
    </row>
    <row r="768" spans="1:8" ht="20.100000000000001" customHeight="1">
      <c r="A768" s="76">
        <v>45670</v>
      </c>
      <c r="B768" s="77">
        <v>45670.58223817125</v>
      </c>
      <c r="C768" s="77"/>
      <c r="D768" s="78" t="s">
        <v>40</v>
      </c>
      <c r="E768" s="79">
        <v>410</v>
      </c>
      <c r="F768" s="80">
        <v>16.675000000000001</v>
      </c>
      <c r="G768" s="78" t="s">
        <v>30</v>
      </c>
      <c r="H768" s="81" t="s">
        <v>31</v>
      </c>
    </row>
    <row r="769" spans="1:8" ht="20.100000000000001" customHeight="1">
      <c r="A769" s="76">
        <v>45670</v>
      </c>
      <c r="B769" s="77">
        <v>45670.58223817125</v>
      </c>
      <c r="C769" s="77"/>
      <c r="D769" s="78" t="s">
        <v>40</v>
      </c>
      <c r="E769" s="79">
        <v>249</v>
      </c>
      <c r="F769" s="80">
        <v>16.675000000000001</v>
      </c>
      <c r="G769" s="78" t="s">
        <v>30</v>
      </c>
      <c r="H769" s="81" t="s">
        <v>31</v>
      </c>
    </row>
    <row r="770" spans="1:8" ht="20.100000000000001" customHeight="1">
      <c r="A770" s="76">
        <v>45670</v>
      </c>
      <c r="B770" s="77">
        <v>45670.582940115593</v>
      </c>
      <c r="C770" s="77"/>
      <c r="D770" s="78" t="s">
        <v>40</v>
      </c>
      <c r="E770" s="79">
        <v>131</v>
      </c>
      <c r="F770" s="80">
        <v>16.675000000000001</v>
      </c>
      <c r="G770" s="78" t="s">
        <v>30</v>
      </c>
      <c r="H770" s="81" t="s">
        <v>32</v>
      </c>
    </row>
    <row r="771" spans="1:8" ht="20.100000000000001" customHeight="1">
      <c r="A771" s="76">
        <v>45670</v>
      </c>
      <c r="B771" s="77">
        <v>45670.582940115593</v>
      </c>
      <c r="C771" s="77"/>
      <c r="D771" s="78" t="s">
        <v>40</v>
      </c>
      <c r="E771" s="79">
        <v>125</v>
      </c>
      <c r="F771" s="80">
        <v>16.675000000000001</v>
      </c>
      <c r="G771" s="78" t="s">
        <v>30</v>
      </c>
      <c r="H771" s="81" t="s">
        <v>32</v>
      </c>
    </row>
    <row r="772" spans="1:8" ht="20.100000000000001" customHeight="1">
      <c r="A772" s="76">
        <v>45670</v>
      </c>
      <c r="B772" s="77">
        <v>45670.582940115593</v>
      </c>
      <c r="C772" s="77"/>
      <c r="D772" s="78" t="s">
        <v>40</v>
      </c>
      <c r="E772" s="79">
        <v>34</v>
      </c>
      <c r="F772" s="80">
        <v>16.675000000000001</v>
      </c>
      <c r="G772" s="78" t="s">
        <v>30</v>
      </c>
      <c r="H772" s="81" t="s">
        <v>31</v>
      </c>
    </row>
    <row r="773" spans="1:8" ht="20.100000000000001" customHeight="1">
      <c r="A773" s="76">
        <v>45670</v>
      </c>
      <c r="B773" s="77">
        <v>45670.582940196618</v>
      </c>
      <c r="C773" s="77"/>
      <c r="D773" s="78" t="s">
        <v>40</v>
      </c>
      <c r="E773" s="79">
        <v>134</v>
      </c>
      <c r="F773" s="80">
        <v>16.675000000000001</v>
      </c>
      <c r="G773" s="78" t="s">
        <v>30</v>
      </c>
      <c r="H773" s="81" t="s">
        <v>32</v>
      </c>
    </row>
    <row r="774" spans="1:8" ht="20.100000000000001" customHeight="1">
      <c r="A774" s="76">
        <v>45670</v>
      </c>
      <c r="B774" s="77">
        <v>45670.583131145686</v>
      </c>
      <c r="C774" s="77"/>
      <c r="D774" s="78" t="s">
        <v>40</v>
      </c>
      <c r="E774" s="79">
        <v>40</v>
      </c>
      <c r="F774" s="80">
        <v>16.675000000000001</v>
      </c>
      <c r="G774" s="78" t="s">
        <v>30</v>
      </c>
      <c r="H774" s="81" t="s">
        <v>31</v>
      </c>
    </row>
    <row r="775" spans="1:8" ht="20.100000000000001" customHeight="1">
      <c r="A775" s="76">
        <v>45670</v>
      </c>
      <c r="B775" s="77">
        <v>45670.583131145686</v>
      </c>
      <c r="C775" s="77"/>
      <c r="D775" s="78" t="s">
        <v>40</v>
      </c>
      <c r="E775" s="79">
        <v>1452</v>
      </c>
      <c r="F775" s="80">
        <v>16.675000000000001</v>
      </c>
      <c r="G775" s="78" t="s">
        <v>30</v>
      </c>
      <c r="H775" s="81" t="s">
        <v>31</v>
      </c>
    </row>
    <row r="776" spans="1:8" ht="20.100000000000001" customHeight="1">
      <c r="A776" s="76">
        <v>45670</v>
      </c>
      <c r="B776" s="77">
        <v>45670.583653946873</v>
      </c>
      <c r="C776" s="77"/>
      <c r="D776" s="78" t="s">
        <v>40</v>
      </c>
      <c r="E776" s="79">
        <v>568</v>
      </c>
      <c r="F776" s="80">
        <v>16.670000000000002</v>
      </c>
      <c r="G776" s="78" t="s">
        <v>30</v>
      </c>
      <c r="H776" s="81" t="s">
        <v>31</v>
      </c>
    </row>
    <row r="777" spans="1:8" ht="20.100000000000001" customHeight="1">
      <c r="A777" s="76">
        <v>45670</v>
      </c>
      <c r="B777" s="77">
        <v>45670.584346481599</v>
      </c>
      <c r="C777" s="77"/>
      <c r="D777" s="78" t="s">
        <v>40</v>
      </c>
      <c r="E777" s="79">
        <v>118</v>
      </c>
      <c r="F777" s="80">
        <v>16.664999999999999</v>
      </c>
      <c r="G777" s="78" t="s">
        <v>30</v>
      </c>
      <c r="H777" s="81" t="s">
        <v>31</v>
      </c>
    </row>
    <row r="778" spans="1:8" ht="20.100000000000001" customHeight="1">
      <c r="A778" s="76">
        <v>45670</v>
      </c>
      <c r="B778" s="77">
        <v>45670.58438553242</v>
      </c>
      <c r="C778" s="77"/>
      <c r="D778" s="78" t="s">
        <v>40</v>
      </c>
      <c r="E778" s="79">
        <v>597</v>
      </c>
      <c r="F778" s="80">
        <v>16.66</v>
      </c>
      <c r="G778" s="78" t="s">
        <v>30</v>
      </c>
      <c r="H778" s="81" t="s">
        <v>31</v>
      </c>
    </row>
    <row r="779" spans="1:8" ht="20.100000000000001" customHeight="1">
      <c r="A779" s="76">
        <v>45670</v>
      </c>
      <c r="B779" s="77">
        <v>45670.584817997646</v>
      </c>
      <c r="C779" s="77"/>
      <c r="D779" s="78" t="s">
        <v>40</v>
      </c>
      <c r="E779" s="79">
        <v>143</v>
      </c>
      <c r="F779" s="80">
        <v>16.649999999999999</v>
      </c>
      <c r="G779" s="78" t="s">
        <v>30</v>
      </c>
      <c r="H779" s="81" t="s">
        <v>31</v>
      </c>
    </row>
    <row r="780" spans="1:8" ht="20.100000000000001" customHeight="1">
      <c r="A780" s="76">
        <v>45670</v>
      </c>
      <c r="B780" s="77">
        <v>45670.586013345048</v>
      </c>
      <c r="C780" s="77"/>
      <c r="D780" s="78" t="s">
        <v>40</v>
      </c>
      <c r="E780" s="79">
        <v>245</v>
      </c>
      <c r="F780" s="80">
        <v>16.649999999999999</v>
      </c>
      <c r="G780" s="78" t="s">
        <v>30</v>
      </c>
      <c r="H780" s="81" t="s">
        <v>34</v>
      </c>
    </row>
    <row r="781" spans="1:8" ht="20.100000000000001" customHeight="1">
      <c r="A781" s="76">
        <v>45670</v>
      </c>
      <c r="B781" s="77">
        <v>45670.586013345048</v>
      </c>
      <c r="C781" s="77"/>
      <c r="D781" s="78" t="s">
        <v>40</v>
      </c>
      <c r="E781" s="79">
        <v>142</v>
      </c>
      <c r="F781" s="80">
        <v>16.649999999999999</v>
      </c>
      <c r="G781" s="78" t="s">
        <v>30</v>
      </c>
      <c r="H781" s="81" t="s">
        <v>32</v>
      </c>
    </row>
    <row r="782" spans="1:8" ht="20.100000000000001" customHeight="1">
      <c r="A782" s="76">
        <v>45670</v>
      </c>
      <c r="B782" s="77">
        <v>45670.586013345048</v>
      </c>
      <c r="C782" s="77"/>
      <c r="D782" s="78" t="s">
        <v>40</v>
      </c>
      <c r="E782" s="79">
        <v>6</v>
      </c>
      <c r="F782" s="80">
        <v>16.649999999999999</v>
      </c>
      <c r="G782" s="78" t="s">
        <v>30</v>
      </c>
      <c r="H782" s="81" t="s">
        <v>34</v>
      </c>
    </row>
    <row r="783" spans="1:8" ht="20.100000000000001" customHeight="1">
      <c r="A783" s="76">
        <v>45670</v>
      </c>
      <c r="B783" s="77">
        <v>45670.586013345048</v>
      </c>
      <c r="C783" s="77"/>
      <c r="D783" s="78" t="s">
        <v>40</v>
      </c>
      <c r="E783" s="79">
        <v>234</v>
      </c>
      <c r="F783" s="80">
        <v>16.655000000000001</v>
      </c>
      <c r="G783" s="78" t="s">
        <v>30</v>
      </c>
      <c r="H783" s="81" t="s">
        <v>32</v>
      </c>
    </row>
    <row r="784" spans="1:8" ht="20.100000000000001" customHeight="1">
      <c r="A784" s="76">
        <v>45670</v>
      </c>
      <c r="B784" s="77">
        <v>45670.586013345048</v>
      </c>
      <c r="C784" s="77"/>
      <c r="D784" s="78" t="s">
        <v>40</v>
      </c>
      <c r="E784" s="79">
        <v>411</v>
      </c>
      <c r="F784" s="80">
        <v>16.649999999999999</v>
      </c>
      <c r="G784" s="78" t="s">
        <v>30</v>
      </c>
      <c r="H784" s="81" t="s">
        <v>33</v>
      </c>
    </row>
    <row r="785" spans="1:8" ht="20.100000000000001" customHeight="1">
      <c r="A785" s="76">
        <v>45670</v>
      </c>
      <c r="B785" s="77">
        <v>45670.586013345048</v>
      </c>
      <c r="C785" s="77"/>
      <c r="D785" s="78" t="s">
        <v>40</v>
      </c>
      <c r="E785" s="79">
        <v>131</v>
      </c>
      <c r="F785" s="80">
        <v>16.655000000000001</v>
      </c>
      <c r="G785" s="78" t="s">
        <v>30</v>
      </c>
      <c r="H785" s="81" t="s">
        <v>32</v>
      </c>
    </row>
    <row r="786" spans="1:8" ht="20.100000000000001" customHeight="1">
      <c r="A786" s="76">
        <v>45670</v>
      </c>
      <c r="B786" s="77">
        <v>45670.586013345048</v>
      </c>
      <c r="C786" s="77"/>
      <c r="D786" s="78" t="s">
        <v>40</v>
      </c>
      <c r="E786" s="79">
        <v>138</v>
      </c>
      <c r="F786" s="80">
        <v>16.655000000000001</v>
      </c>
      <c r="G786" s="78" t="s">
        <v>30</v>
      </c>
      <c r="H786" s="81" t="s">
        <v>32</v>
      </c>
    </row>
    <row r="787" spans="1:8" ht="20.100000000000001" customHeight="1">
      <c r="A787" s="76">
        <v>45670</v>
      </c>
      <c r="B787" s="77">
        <v>45670.586013345048</v>
      </c>
      <c r="C787" s="77"/>
      <c r="D787" s="78" t="s">
        <v>40</v>
      </c>
      <c r="E787" s="79">
        <v>88</v>
      </c>
      <c r="F787" s="80">
        <v>16.655000000000001</v>
      </c>
      <c r="G787" s="78" t="s">
        <v>30</v>
      </c>
      <c r="H787" s="81" t="s">
        <v>32</v>
      </c>
    </row>
    <row r="788" spans="1:8" ht="20.100000000000001" customHeight="1">
      <c r="A788" s="76">
        <v>45670</v>
      </c>
      <c r="B788" s="77">
        <v>45670.587379328907</v>
      </c>
      <c r="C788" s="77"/>
      <c r="D788" s="78" t="s">
        <v>40</v>
      </c>
      <c r="E788" s="79">
        <v>1433</v>
      </c>
      <c r="F788" s="80">
        <v>16.664999999999999</v>
      </c>
      <c r="G788" s="78" t="s">
        <v>30</v>
      </c>
      <c r="H788" s="81" t="s">
        <v>31</v>
      </c>
    </row>
    <row r="789" spans="1:8" ht="20.100000000000001" customHeight="1">
      <c r="A789" s="76">
        <v>45670</v>
      </c>
      <c r="B789" s="77">
        <v>45670.587505949195</v>
      </c>
      <c r="C789" s="77"/>
      <c r="D789" s="78" t="s">
        <v>40</v>
      </c>
      <c r="E789" s="79">
        <v>420</v>
      </c>
      <c r="F789" s="80">
        <v>16.655000000000001</v>
      </c>
      <c r="G789" s="78" t="s">
        <v>30</v>
      </c>
      <c r="H789" s="81" t="s">
        <v>31</v>
      </c>
    </row>
    <row r="790" spans="1:8" ht="20.100000000000001" customHeight="1">
      <c r="A790" s="76">
        <v>45670</v>
      </c>
      <c r="B790" s="77">
        <v>45670.588758992963</v>
      </c>
      <c r="C790" s="77"/>
      <c r="D790" s="78" t="s">
        <v>40</v>
      </c>
      <c r="E790" s="79">
        <v>59</v>
      </c>
      <c r="F790" s="80">
        <v>16.649999999999999</v>
      </c>
      <c r="G790" s="78" t="s">
        <v>30</v>
      </c>
      <c r="H790" s="81" t="s">
        <v>31</v>
      </c>
    </row>
    <row r="791" spans="1:8" ht="20.100000000000001" customHeight="1">
      <c r="A791" s="76">
        <v>45670</v>
      </c>
      <c r="B791" s="77">
        <v>45670.588758992963</v>
      </c>
      <c r="C791" s="77"/>
      <c r="D791" s="78" t="s">
        <v>40</v>
      </c>
      <c r="E791" s="79">
        <v>224</v>
      </c>
      <c r="F791" s="80">
        <v>16.649999999999999</v>
      </c>
      <c r="G791" s="78" t="s">
        <v>30</v>
      </c>
      <c r="H791" s="81" t="s">
        <v>31</v>
      </c>
    </row>
    <row r="792" spans="1:8" ht="20.100000000000001" customHeight="1">
      <c r="A792" s="76">
        <v>45670</v>
      </c>
      <c r="B792" s="77">
        <v>45670.588977951556</v>
      </c>
      <c r="C792" s="77"/>
      <c r="D792" s="78" t="s">
        <v>40</v>
      </c>
      <c r="E792" s="79">
        <v>489</v>
      </c>
      <c r="F792" s="80">
        <v>16.645</v>
      </c>
      <c r="G792" s="78" t="s">
        <v>30</v>
      </c>
      <c r="H792" s="81" t="s">
        <v>31</v>
      </c>
    </row>
    <row r="793" spans="1:8" ht="20.100000000000001" customHeight="1">
      <c r="A793" s="76">
        <v>45670</v>
      </c>
      <c r="B793" s="77">
        <v>45670.589028738439</v>
      </c>
      <c r="C793" s="77"/>
      <c r="D793" s="78" t="s">
        <v>40</v>
      </c>
      <c r="E793" s="79">
        <v>624</v>
      </c>
      <c r="F793" s="80">
        <v>16.645</v>
      </c>
      <c r="G793" s="78" t="s">
        <v>30</v>
      </c>
      <c r="H793" s="81" t="s">
        <v>31</v>
      </c>
    </row>
    <row r="794" spans="1:8" ht="20.100000000000001" customHeight="1">
      <c r="A794" s="76">
        <v>45670</v>
      </c>
      <c r="B794" s="77">
        <v>45670.589831956197</v>
      </c>
      <c r="C794" s="77"/>
      <c r="D794" s="78" t="s">
        <v>40</v>
      </c>
      <c r="E794" s="79">
        <v>485</v>
      </c>
      <c r="F794" s="80">
        <v>16.649999999999999</v>
      </c>
      <c r="G794" s="78" t="s">
        <v>30</v>
      </c>
      <c r="H794" s="81" t="s">
        <v>31</v>
      </c>
    </row>
    <row r="795" spans="1:8" ht="20.100000000000001" customHeight="1">
      <c r="A795" s="76">
        <v>45670</v>
      </c>
      <c r="B795" s="77">
        <v>45670.589831956197</v>
      </c>
      <c r="C795" s="77"/>
      <c r="D795" s="78" t="s">
        <v>40</v>
      </c>
      <c r="E795" s="79">
        <v>83</v>
      </c>
      <c r="F795" s="80">
        <v>16.649999999999999</v>
      </c>
      <c r="G795" s="78" t="s">
        <v>30</v>
      </c>
      <c r="H795" s="81" t="s">
        <v>31</v>
      </c>
    </row>
    <row r="796" spans="1:8" ht="20.100000000000001" customHeight="1">
      <c r="A796" s="76">
        <v>45670</v>
      </c>
      <c r="B796" s="77">
        <v>45670.590214351658</v>
      </c>
      <c r="C796" s="77"/>
      <c r="D796" s="78" t="s">
        <v>40</v>
      </c>
      <c r="E796" s="79">
        <v>185</v>
      </c>
      <c r="F796" s="80">
        <v>16.645</v>
      </c>
      <c r="G796" s="78" t="s">
        <v>30</v>
      </c>
      <c r="H796" s="81" t="s">
        <v>31</v>
      </c>
    </row>
    <row r="797" spans="1:8" ht="20.100000000000001" customHeight="1">
      <c r="A797" s="76">
        <v>45670</v>
      </c>
      <c r="B797" s="77">
        <v>45670.590214363299</v>
      </c>
      <c r="C797" s="77"/>
      <c r="D797" s="78" t="s">
        <v>40</v>
      </c>
      <c r="E797" s="79">
        <v>299</v>
      </c>
      <c r="F797" s="80">
        <v>16.645</v>
      </c>
      <c r="G797" s="78" t="s">
        <v>30</v>
      </c>
      <c r="H797" s="81" t="s">
        <v>31</v>
      </c>
    </row>
    <row r="798" spans="1:8" ht="20.100000000000001" customHeight="1">
      <c r="A798" s="76">
        <v>45670</v>
      </c>
      <c r="B798" s="77">
        <v>45670.591263796203</v>
      </c>
      <c r="C798" s="77"/>
      <c r="D798" s="78" t="s">
        <v>40</v>
      </c>
      <c r="E798" s="79">
        <v>340</v>
      </c>
      <c r="F798" s="80">
        <v>16.64</v>
      </c>
      <c r="G798" s="78" t="s">
        <v>30</v>
      </c>
      <c r="H798" s="81" t="s">
        <v>31</v>
      </c>
    </row>
    <row r="799" spans="1:8" ht="20.100000000000001" customHeight="1">
      <c r="A799" s="76">
        <v>45670</v>
      </c>
      <c r="B799" s="77">
        <v>45670.592044583522</v>
      </c>
      <c r="C799" s="77"/>
      <c r="D799" s="78" t="s">
        <v>40</v>
      </c>
      <c r="E799" s="79">
        <v>151</v>
      </c>
      <c r="F799" s="80">
        <v>16.645</v>
      </c>
      <c r="G799" s="78" t="s">
        <v>30</v>
      </c>
      <c r="H799" s="81" t="s">
        <v>32</v>
      </c>
    </row>
    <row r="800" spans="1:8" ht="20.100000000000001" customHeight="1">
      <c r="A800" s="76">
        <v>45670</v>
      </c>
      <c r="B800" s="77">
        <v>45670.592044583522</v>
      </c>
      <c r="C800" s="77"/>
      <c r="D800" s="78" t="s">
        <v>40</v>
      </c>
      <c r="E800" s="79">
        <v>1000</v>
      </c>
      <c r="F800" s="80">
        <v>16.645</v>
      </c>
      <c r="G800" s="78" t="s">
        <v>30</v>
      </c>
      <c r="H800" s="81" t="s">
        <v>32</v>
      </c>
    </row>
    <row r="801" spans="1:8" ht="20.100000000000001" customHeight="1">
      <c r="A801" s="76">
        <v>45670</v>
      </c>
      <c r="B801" s="77">
        <v>45670.592044583522</v>
      </c>
      <c r="C801" s="77"/>
      <c r="D801" s="78" t="s">
        <v>40</v>
      </c>
      <c r="E801" s="79">
        <v>127</v>
      </c>
      <c r="F801" s="80">
        <v>16.645</v>
      </c>
      <c r="G801" s="78" t="s">
        <v>30</v>
      </c>
      <c r="H801" s="81" t="s">
        <v>33</v>
      </c>
    </row>
    <row r="802" spans="1:8" ht="20.100000000000001" customHeight="1">
      <c r="A802" s="76">
        <v>45670</v>
      </c>
      <c r="B802" s="77">
        <v>45670.592044652905</v>
      </c>
      <c r="C802" s="77"/>
      <c r="D802" s="78" t="s">
        <v>40</v>
      </c>
      <c r="E802" s="79">
        <v>317</v>
      </c>
      <c r="F802" s="80">
        <v>16.645</v>
      </c>
      <c r="G802" s="78" t="s">
        <v>30</v>
      </c>
      <c r="H802" s="81" t="s">
        <v>33</v>
      </c>
    </row>
    <row r="803" spans="1:8" ht="20.100000000000001" customHeight="1">
      <c r="A803" s="76">
        <v>45670</v>
      </c>
      <c r="B803" s="77">
        <v>45670.592080474366</v>
      </c>
      <c r="C803" s="77"/>
      <c r="D803" s="78" t="s">
        <v>40</v>
      </c>
      <c r="E803" s="79">
        <v>1</v>
      </c>
      <c r="F803" s="80">
        <v>16.645</v>
      </c>
      <c r="G803" s="78" t="s">
        <v>30</v>
      </c>
      <c r="H803" s="81" t="s">
        <v>33</v>
      </c>
    </row>
    <row r="804" spans="1:8" ht="20.100000000000001" customHeight="1">
      <c r="A804" s="76">
        <v>45670</v>
      </c>
      <c r="B804" s="77">
        <v>45670.593804120552</v>
      </c>
      <c r="C804" s="77"/>
      <c r="D804" s="78" t="s">
        <v>40</v>
      </c>
      <c r="E804" s="79">
        <v>1900</v>
      </c>
      <c r="F804" s="80">
        <v>16.649999999999999</v>
      </c>
      <c r="G804" s="78" t="s">
        <v>30</v>
      </c>
      <c r="H804" s="81" t="s">
        <v>34</v>
      </c>
    </row>
    <row r="805" spans="1:8" ht="20.100000000000001" customHeight="1">
      <c r="A805" s="76">
        <v>45670</v>
      </c>
      <c r="B805" s="77">
        <v>45670.593804120552</v>
      </c>
      <c r="C805" s="77"/>
      <c r="D805" s="78" t="s">
        <v>40</v>
      </c>
      <c r="E805" s="79">
        <v>12</v>
      </c>
      <c r="F805" s="80">
        <v>16.649999999999999</v>
      </c>
      <c r="G805" s="78" t="s">
        <v>30</v>
      </c>
      <c r="H805" s="81" t="s">
        <v>34</v>
      </c>
    </row>
    <row r="806" spans="1:8" ht="20.100000000000001" customHeight="1">
      <c r="A806" s="76">
        <v>45670</v>
      </c>
      <c r="B806" s="77">
        <v>45670.594060405158</v>
      </c>
      <c r="C806" s="77"/>
      <c r="D806" s="78" t="s">
        <v>40</v>
      </c>
      <c r="E806" s="79">
        <v>301</v>
      </c>
      <c r="F806" s="80">
        <v>16.635000000000002</v>
      </c>
      <c r="G806" s="78" t="s">
        <v>30</v>
      </c>
      <c r="H806" s="81" t="s">
        <v>31</v>
      </c>
    </row>
    <row r="807" spans="1:8" ht="20.100000000000001" customHeight="1">
      <c r="A807" s="76">
        <v>45670</v>
      </c>
      <c r="B807" s="77">
        <v>45670.594060405158</v>
      </c>
      <c r="C807" s="77"/>
      <c r="D807" s="78" t="s">
        <v>40</v>
      </c>
      <c r="E807" s="79">
        <v>85</v>
      </c>
      <c r="F807" s="80">
        <v>16.635000000000002</v>
      </c>
      <c r="G807" s="78" t="s">
        <v>30</v>
      </c>
      <c r="H807" s="81" t="s">
        <v>31</v>
      </c>
    </row>
    <row r="808" spans="1:8" ht="20.100000000000001" customHeight="1">
      <c r="A808" s="76">
        <v>45670</v>
      </c>
      <c r="B808" s="77">
        <v>45670.595432800706</v>
      </c>
      <c r="C808" s="77"/>
      <c r="D808" s="78" t="s">
        <v>40</v>
      </c>
      <c r="E808" s="79">
        <v>257</v>
      </c>
      <c r="F808" s="80">
        <v>16.625</v>
      </c>
      <c r="G808" s="78" t="s">
        <v>30</v>
      </c>
      <c r="H808" s="81" t="s">
        <v>31</v>
      </c>
    </row>
    <row r="809" spans="1:8" ht="20.100000000000001" customHeight="1">
      <c r="A809" s="76">
        <v>45670</v>
      </c>
      <c r="B809" s="77">
        <v>45670.595432812348</v>
      </c>
      <c r="C809" s="77"/>
      <c r="D809" s="78" t="s">
        <v>40</v>
      </c>
      <c r="E809" s="79">
        <v>35</v>
      </c>
      <c r="F809" s="80">
        <v>16.625</v>
      </c>
      <c r="G809" s="78" t="s">
        <v>30</v>
      </c>
      <c r="H809" s="81" t="s">
        <v>31</v>
      </c>
    </row>
    <row r="810" spans="1:8" ht="20.100000000000001" customHeight="1">
      <c r="A810" s="76">
        <v>45670</v>
      </c>
      <c r="B810" s="77">
        <v>45670.596003703773</v>
      </c>
      <c r="C810" s="77"/>
      <c r="D810" s="78" t="s">
        <v>40</v>
      </c>
      <c r="E810" s="79">
        <v>144</v>
      </c>
      <c r="F810" s="80">
        <v>16.635000000000002</v>
      </c>
      <c r="G810" s="78" t="s">
        <v>30</v>
      </c>
      <c r="H810" s="81" t="s">
        <v>32</v>
      </c>
    </row>
    <row r="811" spans="1:8" ht="20.100000000000001" customHeight="1">
      <c r="A811" s="76">
        <v>45670</v>
      </c>
      <c r="B811" s="77">
        <v>45670.596003703773</v>
      </c>
      <c r="C811" s="77"/>
      <c r="D811" s="78" t="s">
        <v>40</v>
      </c>
      <c r="E811" s="79">
        <v>234</v>
      </c>
      <c r="F811" s="80">
        <v>16.635000000000002</v>
      </c>
      <c r="G811" s="78" t="s">
        <v>30</v>
      </c>
      <c r="H811" s="81" t="s">
        <v>32</v>
      </c>
    </row>
    <row r="812" spans="1:8" ht="20.100000000000001" customHeight="1">
      <c r="A812" s="76">
        <v>45670</v>
      </c>
      <c r="B812" s="77">
        <v>45670.596003703773</v>
      </c>
      <c r="C812" s="77"/>
      <c r="D812" s="78" t="s">
        <v>40</v>
      </c>
      <c r="E812" s="79">
        <v>127</v>
      </c>
      <c r="F812" s="80">
        <v>16.635000000000002</v>
      </c>
      <c r="G812" s="78" t="s">
        <v>30</v>
      </c>
      <c r="H812" s="81" t="s">
        <v>33</v>
      </c>
    </row>
    <row r="813" spans="1:8" ht="20.100000000000001" customHeight="1">
      <c r="A813" s="76">
        <v>45670</v>
      </c>
      <c r="B813" s="77">
        <v>45670.596003703773</v>
      </c>
      <c r="C813" s="77"/>
      <c r="D813" s="78" t="s">
        <v>40</v>
      </c>
      <c r="E813" s="79">
        <v>140</v>
      </c>
      <c r="F813" s="80">
        <v>16.635000000000002</v>
      </c>
      <c r="G813" s="78" t="s">
        <v>30</v>
      </c>
      <c r="H813" s="81" t="s">
        <v>32</v>
      </c>
    </row>
    <row r="814" spans="1:8" ht="20.100000000000001" customHeight="1">
      <c r="A814" s="76">
        <v>45670</v>
      </c>
      <c r="B814" s="77">
        <v>45670.596003703773</v>
      </c>
      <c r="C814" s="77"/>
      <c r="D814" s="78" t="s">
        <v>40</v>
      </c>
      <c r="E814" s="79">
        <v>1000</v>
      </c>
      <c r="F814" s="80">
        <v>16.635000000000002</v>
      </c>
      <c r="G814" s="78" t="s">
        <v>30</v>
      </c>
      <c r="H814" s="81" t="s">
        <v>32</v>
      </c>
    </row>
    <row r="815" spans="1:8" ht="20.100000000000001" customHeight="1">
      <c r="A815" s="76">
        <v>45670</v>
      </c>
      <c r="B815" s="77">
        <v>45670.596003738232</v>
      </c>
      <c r="C815" s="77"/>
      <c r="D815" s="78" t="s">
        <v>40</v>
      </c>
      <c r="E815" s="79">
        <v>18</v>
      </c>
      <c r="F815" s="80">
        <v>16.635000000000002</v>
      </c>
      <c r="G815" s="78" t="s">
        <v>30</v>
      </c>
      <c r="H815" s="81" t="s">
        <v>34</v>
      </c>
    </row>
    <row r="816" spans="1:8" ht="20.100000000000001" customHeight="1">
      <c r="A816" s="76">
        <v>45670</v>
      </c>
      <c r="B816" s="77">
        <v>45670.596003738232</v>
      </c>
      <c r="C816" s="77"/>
      <c r="D816" s="78" t="s">
        <v>40</v>
      </c>
      <c r="E816" s="79">
        <v>108</v>
      </c>
      <c r="F816" s="80">
        <v>16.635000000000002</v>
      </c>
      <c r="G816" s="78" t="s">
        <v>30</v>
      </c>
      <c r="H816" s="81" t="s">
        <v>34</v>
      </c>
    </row>
    <row r="817" spans="1:8" ht="20.100000000000001" customHeight="1">
      <c r="A817" s="76">
        <v>45670</v>
      </c>
      <c r="B817" s="77">
        <v>45670.597026597243</v>
      </c>
      <c r="C817" s="77"/>
      <c r="D817" s="78" t="s">
        <v>40</v>
      </c>
      <c r="E817" s="79">
        <v>642</v>
      </c>
      <c r="F817" s="80">
        <v>16.635000000000002</v>
      </c>
      <c r="G817" s="78" t="s">
        <v>30</v>
      </c>
      <c r="H817" s="81" t="s">
        <v>31</v>
      </c>
    </row>
    <row r="818" spans="1:8" ht="20.100000000000001" customHeight="1">
      <c r="A818" s="76">
        <v>45670</v>
      </c>
      <c r="B818" s="77">
        <v>45670.597790324129</v>
      </c>
      <c r="C818" s="77"/>
      <c r="D818" s="78" t="s">
        <v>40</v>
      </c>
      <c r="E818" s="79">
        <v>356</v>
      </c>
      <c r="F818" s="80">
        <v>16.64</v>
      </c>
      <c r="G818" s="78" t="s">
        <v>30</v>
      </c>
      <c r="H818" s="81" t="s">
        <v>31</v>
      </c>
    </row>
    <row r="819" spans="1:8" ht="20.100000000000001" customHeight="1">
      <c r="A819" s="76">
        <v>45670</v>
      </c>
      <c r="B819" s="77">
        <v>45670.59866935201</v>
      </c>
      <c r="C819" s="77"/>
      <c r="D819" s="78" t="s">
        <v>40</v>
      </c>
      <c r="E819" s="79">
        <v>1678</v>
      </c>
      <c r="F819" s="80">
        <v>16.655000000000001</v>
      </c>
      <c r="G819" s="78" t="s">
        <v>30</v>
      </c>
      <c r="H819" s="81" t="s">
        <v>31</v>
      </c>
    </row>
    <row r="820" spans="1:8" ht="20.100000000000001" customHeight="1">
      <c r="A820" s="76">
        <v>45670</v>
      </c>
      <c r="B820" s="77">
        <v>45670.600188576616</v>
      </c>
      <c r="C820" s="77"/>
      <c r="D820" s="78" t="s">
        <v>40</v>
      </c>
      <c r="E820" s="79">
        <v>204</v>
      </c>
      <c r="F820" s="80">
        <v>16.66</v>
      </c>
      <c r="G820" s="78" t="s">
        <v>30</v>
      </c>
      <c r="H820" s="81" t="s">
        <v>31</v>
      </c>
    </row>
    <row r="821" spans="1:8" ht="20.100000000000001" customHeight="1">
      <c r="A821" s="76">
        <v>45670</v>
      </c>
      <c r="B821" s="77">
        <v>45670.600188576616</v>
      </c>
      <c r="C821" s="77"/>
      <c r="D821" s="78" t="s">
        <v>40</v>
      </c>
      <c r="E821" s="79">
        <v>182</v>
      </c>
      <c r="F821" s="80">
        <v>16.66</v>
      </c>
      <c r="G821" s="78" t="s">
        <v>30</v>
      </c>
      <c r="H821" s="81" t="s">
        <v>31</v>
      </c>
    </row>
    <row r="822" spans="1:8" ht="20.100000000000001" customHeight="1">
      <c r="A822" s="76">
        <v>45670</v>
      </c>
      <c r="B822" s="77">
        <v>45670.600188576616</v>
      </c>
      <c r="C822" s="77"/>
      <c r="D822" s="78" t="s">
        <v>40</v>
      </c>
      <c r="E822" s="79">
        <v>1385</v>
      </c>
      <c r="F822" s="80">
        <v>16.66</v>
      </c>
      <c r="G822" s="78" t="s">
        <v>30</v>
      </c>
      <c r="H822" s="81" t="s">
        <v>31</v>
      </c>
    </row>
    <row r="823" spans="1:8" ht="20.100000000000001" customHeight="1">
      <c r="A823" s="76">
        <v>45670</v>
      </c>
      <c r="B823" s="77">
        <v>45670.601001342759</v>
      </c>
      <c r="C823" s="77"/>
      <c r="D823" s="78" t="s">
        <v>40</v>
      </c>
      <c r="E823" s="79">
        <v>667</v>
      </c>
      <c r="F823" s="80">
        <v>16.645</v>
      </c>
      <c r="G823" s="78" t="s">
        <v>30</v>
      </c>
      <c r="H823" s="81" t="s">
        <v>31</v>
      </c>
    </row>
    <row r="824" spans="1:8" ht="20.100000000000001" customHeight="1">
      <c r="A824" s="76">
        <v>45670</v>
      </c>
      <c r="B824" s="77">
        <v>45670.602416400332</v>
      </c>
      <c r="C824" s="77"/>
      <c r="D824" s="78" t="s">
        <v>40</v>
      </c>
      <c r="E824" s="79">
        <v>127</v>
      </c>
      <c r="F824" s="80">
        <v>16.649999999999999</v>
      </c>
      <c r="G824" s="78" t="s">
        <v>30</v>
      </c>
      <c r="H824" s="81" t="s">
        <v>33</v>
      </c>
    </row>
    <row r="825" spans="1:8" ht="20.100000000000001" customHeight="1">
      <c r="A825" s="76">
        <v>45670</v>
      </c>
      <c r="B825" s="77">
        <v>45670.602416400332</v>
      </c>
      <c r="C825" s="77"/>
      <c r="D825" s="78" t="s">
        <v>40</v>
      </c>
      <c r="E825" s="79">
        <v>22</v>
      </c>
      <c r="F825" s="80">
        <v>16.649999999999999</v>
      </c>
      <c r="G825" s="78" t="s">
        <v>30</v>
      </c>
      <c r="H825" s="81" t="s">
        <v>33</v>
      </c>
    </row>
    <row r="826" spans="1:8" ht="20.100000000000001" customHeight="1">
      <c r="A826" s="76">
        <v>45670</v>
      </c>
      <c r="B826" s="77">
        <v>45670.602416400332</v>
      </c>
      <c r="C826" s="77"/>
      <c r="D826" s="78" t="s">
        <v>40</v>
      </c>
      <c r="E826" s="79">
        <v>26</v>
      </c>
      <c r="F826" s="80">
        <v>16.649999999999999</v>
      </c>
      <c r="G826" s="78" t="s">
        <v>30</v>
      </c>
      <c r="H826" s="81" t="s">
        <v>33</v>
      </c>
    </row>
    <row r="827" spans="1:8" ht="20.100000000000001" customHeight="1">
      <c r="A827" s="76">
        <v>45670</v>
      </c>
      <c r="B827" s="77">
        <v>45670.602416400332</v>
      </c>
      <c r="C827" s="77"/>
      <c r="D827" s="78" t="s">
        <v>40</v>
      </c>
      <c r="E827" s="79">
        <v>323</v>
      </c>
      <c r="F827" s="80">
        <v>16.649999999999999</v>
      </c>
      <c r="G827" s="78" t="s">
        <v>30</v>
      </c>
      <c r="H827" s="81" t="s">
        <v>33</v>
      </c>
    </row>
    <row r="828" spans="1:8" ht="20.100000000000001" customHeight="1">
      <c r="A828" s="76">
        <v>45670</v>
      </c>
      <c r="B828" s="77">
        <v>45670.602416400332</v>
      </c>
      <c r="C828" s="77"/>
      <c r="D828" s="78" t="s">
        <v>40</v>
      </c>
      <c r="E828" s="79">
        <v>948</v>
      </c>
      <c r="F828" s="80">
        <v>16.649999999999999</v>
      </c>
      <c r="G828" s="78" t="s">
        <v>30</v>
      </c>
      <c r="H828" s="81" t="s">
        <v>31</v>
      </c>
    </row>
    <row r="829" spans="1:8" ht="20.100000000000001" customHeight="1">
      <c r="A829" s="76">
        <v>45670</v>
      </c>
      <c r="B829" s="77">
        <v>45670.603689722251</v>
      </c>
      <c r="C829" s="77"/>
      <c r="D829" s="78" t="s">
        <v>40</v>
      </c>
      <c r="E829" s="79">
        <v>1447</v>
      </c>
      <c r="F829" s="80">
        <v>16.649999999999999</v>
      </c>
      <c r="G829" s="78" t="s">
        <v>30</v>
      </c>
      <c r="H829" s="81" t="s">
        <v>31</v>
      </c>
    </row>
    <row r="830" spans="1:8" ht="20.100000000000001" customHeight="1">
      <c r="A830" s="76">
        <v>45670</v>
      </c>
      <c r="B830" s="77">
        <v>45670.604482789524</v>
      </c>
      <c r="C830" s="77"/>
      <c r="D830" s="78" t="s">
        <v>40</v>
      </c>
      <c r="E830" s="79">
        <v>749</v>
      </c>
      <c r="F830" s="80">
        <v>16.649999999999999</v>
      </c>
      <c r="G830" s="78" t="s">
        <v>30</v>
      </c>
      <c r="H830" s="81" t="s">
        <v>31</v>
      </c>
    </row>
    <row r="831" spans="1:8" ht="20.100000000000001" customHeight="1">
      <c r="A831" s="76">
        <v>45670</v>
      </c>
      <c r="B831" s="77">
        <v>45670.605634513777</v>
      </c>
      <c r="C831" s="77"/>
      <c r="D831" s="78" t="s">
        <v>40</v>
      </c>
      <c r="E831" s="79">
        <v>203</v>
      </c>
      <c r="F831" s="80">
        <v>16.66</v>
      </c>
      <c r="G831" s="78" t="s">
        <v>30</v>
      </c>
      <c r="H831" s="81" t="s">
        <v>34</v>
      </c>
    </row>
    <row r="832" spans="1:8" ht="20.100000000000001" customHeight="1">
      <c r="A832" s="76">
        <v>45670</v>
      </c>
      <c r="B832" s="77">
        <v>45670.605634513777</v>
      </c>
      <c r="C832" s="77"/>
      <c r="D832" s="78" t="s">
        <v>40</v>
      </c>
      <c r="E832" s="79">
        <v>203</v>
      </c>
      <c r="F832" s="80">
        <v>16.66</v>
      </c>
      <c r="G832" s="78" t="s">
        <v>30</v>
      </c>
      <c r="H832" s="81" t="s">
        <v>34</v>
      </c>
    </row>
    <row r="833" spans="1:8" ht="20.100000000000001" customHeight="1">
      <c r="A833" s="76">
        <v>45670</v>
      </c>
      <c r="B833" s="77">
        <v>45670.605634490959</v>
      </c>
      <c r="C833" s="77"/>
      <c r="D833" s="78" t="s">
        <v>40</v>
      </c>
      <c r="E833" s="79">
        <v>231</v>
      </c>
      <c r="F833" s="80">
        <v>16.66</v>
      </c>
      <c r="G833" s="78" t="s">
        <v>30</v>
      </c>
      <c r="H833" s="81" t="s">
        <v>31</v>
      </c>
    </row>
    <row r="834" spans="1:8" ht="20.100000000000001" customHeight="1">
      <c r="A834" s="76">
        <v>45670</v>
      </c>
      <c r="B834" s="77">
        <v>45670.605634490959</v>
      </c>
      <c r="C834" s="77"/>
      <c r="D834" s="78" t="s">
        <v>40</v>
      </c>
      <c r="E834" s="79">
        <v>1243</v>
      </c>
      <c r="F834" s="80">
        <v>16.66</v>
      </c>
      <c r="G834" s="78" t="s">
        <v>30</v>
      </c>
      <c r="H834" s="81" t="s">
        <v>31</v>
      </c>
    </row>
    <row r="835" spans="1:8" ht="20.100000000000001" customHeight="1">
      <c r="A835" s="76">
        <v>45670</v>
      </c>
      <c r="B835" s="77">
        <v>45670.605639073998</v>
      </c>
      <c r="C835" s="77"/>
      <c r="D835" s="78" t="s">
        <v>40</v>
      </c>
      <c r="E835" s="79">
        <v>237</v>
      </c>
      <c r="F835" s="80">
        <v>16.66</v>
      </c>
      <c r="G835" s="78" t="s">
        <v>30</v>
      </c>
      <c r="H835" s="81" t="s">
        <v>31</v>
      </c>
    </row>
    <row r="836" spans="1:8" ht="20.100000000000001" customHeight="1">
      <c r="A836" s="76">
        <v>45670</v>
      </c>
      <c r="B836" s="77">
        <v>45670.605639374815</v>
      </c>
      <c r="C836" s="77"/>
      <c r="D836" s="78" t="s">
        <v>40</v>
      </c>
      <c r="E836" s="79">
        <v>27</v>
      </c>
      <c r="F836" s="80">
        <v>16.66</v>
      </c>
      <c r="G836" s="78" t="s">
        <v>30</v>
      </c>
      <c r="H836" s="81" t="s">
        <v>31</v>
      </c>
    </row>
    <row r="837" spans="1:8" ht="20.100000000000001" customHeight="1">
      <c r="A837" s="76">
        <v>45670</v>
      </c>
      <c r="B837" s="77">
        <v>45670.605639374815</v>
      </c>
      <c r="C837" s="77"/>
      <c r="D837" s="78" t="s">
        <v>40</v>
      </c>
      <c r="E837" s="79">
        <v>110</v>
      </c>
      <c r="F837" s="80">
        <v>16.66</v>
      </c>
      <c r="G837" s="78" t="s">
        <v>30</v>
      </c>
      <c r="H837" s="81" t="s">
        <v>31</v>
      </c>
    </row>
    <row r="838" spans="1:8" ht="20.100000000000001" customHeight="1">
      <c r="A838" s="76">
        <v>45670</v>
      </c>
      <c r="B838" s="77">
        <v>45670.605639374815</v>
      </c>
      <c r="C838" s="77"/>
      <c r="D838" s="78" t="s">
        <v>40</v>
      </c>
      <c r="E838" s="79">
        <v>86</v>
      </c>
      <c r="F838" s="80">
        <v>16.66</v>
      </c>
      <c r="G838" s="78" t="s">
        <v>30</v>
      </c>
      <c r="H838" s="81" t="s">
        <v>31</v>
      </c>
    </row>
    <row r="839" spans="1:8" ht="20.100000000000001" customHeight="1">
      <c r="A839" s="76">
        <v>45670</v>
      </c>
      <c r="B839" s="77">
        <v>45670.606321064755</v>
      </c>
      <c r="C839" s="77"/>
      <c r="D839" s="78" t="s">
        <v>40</v>
      </c>
      <c r="E839" s="79">
        <v>512</v>
      </c>
      <c r="F839" s="80">
        <v>16.649999999999999</v>
      </c>
      <c r="G839" s="78" t="s">
        <v>30</v>
      </c>
      <c r="H839" s="81" t="s">
        <v>31</v>
      </c>
    </row>
    <row r="840" spans="1:8" ht="20.100000000000001" customHeight="1">
      <c r="A840" s="76">
        <v>45670</v>
      </c>
      <c r="B840" s="77">
        <v>45670.607133576181</v>
      </c>
      <c r="C840" s="77"/>
      <c r="D840" s="78" t="s">
        <v>40</v>
      </c>
      <c r="E840" s="79">
        <v>127</v>
      </c>
      <c r="F840" s="80">
        <v>16.66</v>
      </c>
      <c r="G840" s="78" t="s">
        <v>30</v>
      </c>
      <c r="H840" s="81" t="s">
        <v>33</v>
      </c>
    </row>
    <row r="841" spans="1:8" ht="20.100000000000001" customHeight="1">
      <c r="A841" s="76">
        <v>45670</v>
      </c>
      <c r="B841" s="77">
        <v>45670.607133622747</v>
      </c>
      <c r="C841" s="77"/>
      <c r="D841" s="78" t="s">
        <v>40</v>
      </c>
      <c r="E841" s="79">
        <v>27</v>
      </c>
      <c r="F841" s="80">
        <v>16.66</v>
      </c>
      <c r="G841" s="78" t="s">
        <v>30</v>
      </c>
      <c r="H841" s="81" t="s">
        <v>33</v>
      </c>
    </row>
    <row r="842" spans="1:8" ht="20.100000000000001" customHeight="1">
      <c r="A842" s="76">
        <v>45670</v>
      </c>
      <c r="B842" s="77">
        <v>45670.60713364603</v>
      </c>
      <c r="C842" s="77"/>
      <c r="D842" s="78" t="s">
        <v>40</v>
      </c>
      <c r="E842" s="79">
        <v>203</v>
      </c>
      <c r="F842" s="80">
        <v>16.66</v>
      </c>
      <c r="G842" s="78" t="s">
        <v>30</v>
      </c>
      <c r="H842" s="81" t="s">
        <v>33</v>
      </c>
    </row>
    <row r="843" spans="1:8" ht="20.100000000000001" customHeight="1">
      <c r="A843" s="76">
        <v>45670</v>
      </c>
      <c r="B843" s="77">
        <v>45670.60713364603</v>
      </c>
      <c r="C843" s="77"/>
      <c r="D843" s="78" t="s">
        <v>40</v>
      </c>
      <c r="E843" s="79">
        <v>27</v>
      </c>
      <c r="F843" s="80">
        <v>16.66</v>
      </c>
      <c r="G843" s="78" t="s">
        <v>30</v>
      </c>
      <c r="H843" s="81" t="s">
        <v>33</v>
      </c>
    </row>
    <row r="844" spans="1:8" ht="20.100000000000001" customHeight="1">
      <c r="A844" s="76">
        <v>45670</v>
      </c>
      <c r="B844" s="77">
        <v>45670.607133854181</v>
      </c>
      <c r="C844" s="77"/>
      <c r="D844" s="78" t="s">
        <v>40</v>
      </c>
      <c r="E844" s="79">
        <v>268</v>
      </c>
      <c r="F844" s="80">
        <v>16.66</v>
      </c>
      <c r="G844" s="78" t="s">
        <v>30</v>
      </c>
      <c r="H844" s="81" t="s">
        <v>33</v>
      </c>
    </row>
    <row r="845" spans="1:8" ht="20.100000000000001" customHeight="1">
      <c r="A845" s="76">
        <v>45670</v>
      </c>
      <c r="B845" s="77">
        <v>45670.607139930595</v>
      </c>
      <c r="C845" s="77"/>
      <c r="D845" s="78" t="s">
        <v>40</v>
      </c>
      <c r="E845" s="79">
        <v>500</v>
      </c>
      <c r="F845" s="80">
        <v>16.66</v>
      </c>
      <c r="G845" s="78" t="s">
        <v>30</v>
      </c>
      <c r="H845" s="81" t="s">
        <v>33</v>
      </c>
    </row>
    <row r="846" spans="1:8" ht="20.100000000000001" customHeight="1">
      <c r="A846" s="76">
        <v>45670</v>
      </c>
      <c r="B846" s="77">
        <v>45670.607139930595</v>
      </c>
      <c r="C846" s="77"/>
      <c r="D846" s="78" t="s">
        <v>40</v>
      </c>
      <c r="E846" s="79">
        <v>448</v>
      </c>
      <c r="F846" s="80">
        <v>16.66</v>
      </c>
      <c r="G846" s="78" t="s">
        <v>30</v>
      </c>
      <c r="H846" s="81" t="s">
        <v>33</v>
      </c>
    </row>
    <row r="847" spans="1:8" ht="20.100000000000001" customHeight="1">
      <c r="A847" s="76">
        <v>45670</v>
      </c>
      <c r="B847" s="77">
        <v>45670.608433148358</v>
      </c>
      <c r="C847" s="77"/>
      <c r="D847" s="78" t="s">
        <v>40</v>
      </c>
      <c r="E847" s="79">
        <v>2048</v>
      </c>
      <c r="F847" s="80">
        <v>16.66</v>
      </c>
      <c r="G847" s="78" t="s">
        <v>30</v>
      </c>
      <c r="H847" s="81" t="s">
        <v>33</v>
      </c>
    </row>
    <row r="848" spans="1:8" ht="20.100000000000001" customHeight="1">
      <c r="A848" s="76">
        <v>45670</v>
      </c>
      <c r="B848" s="77">
        <v>45670.610566076357</v>
      </c>
      <c r="C848" s="77"/>
      <c r="D848" s="78" t="s">
        <v>40</v>
      </c>
      <c r="E848" s="79">
        <v>546</v>
      </c>
      <c r="F848" s="80">
        <v>16.670000000000002</v>
      </c>
      <c r="G848" s="78" t="s">
        <v>30</v>
      </c>
      <c r="H848" s="81" t="s">
        <v>34</v>
      </c>
    </row>
    <row r="849" spans="1:8" ht="20.100000000000001" customHeight="1">
      <c r="A849" s="76">
        <v>45670</v>
      </c>
      <c r="B849" s="77">
        <v>45670.610566111282</v>
      </c>
      <c r="C849" s="77"/>
      <c r="D849" s="78" t="s">
        <v>40</v>
      </c>
      <c r="E849" s="79">
        <v>1776</v>
      </c>
      <c r="F849" s="80">
        <v>16.670000000000002</v>
      </c>
      <c r="G849" s="78" t="s">
        <v>30</v>
      </c>
      <c r="H849" s="81" t="s">
        <v>31</v>
      </c>
    </row>
    <row r="850" spans="1:8" ht="20.100000000000001" customHeight="1">
      <c r="A850" s="76">
        <v>45670</v>
      </c>
      <c r="B850" s="77">
        <v>45670.610731574241</v>
      </c>
      <c r="C850" s="77"/>
      <c r="D850" s="78" t="s">
        <v>40</v>
      </c>
      <c r="E850" s="79">
        <v>814</v>
      </c>
      <c r="F850" s="80">
        <v>16.664999999999999</v>
      </c>
      <c r="G850" s="78" t="s">
        <v>30</v>
      </c>
      <c r="H850" s="81" t="s">
        <v>31</v>
      </c>
    </row>
    <row r="851" spans="1:8" ht="20.100000000000001" customHeight="1">
      <c r="A851" s="76">
        <v>45670</v>
      </c>
      <c r="B851" s="77">
        <v>45670.611734988634</v>
      </c>
      <c r="C851" s="77"/>
      <c r="D851" s="78" t="s">
        <v>40</v>
      </c>
      <c r="E851" s="79">
        <v>161</v>
      </c>
      <c r="F851" s="80">
        <v>16.664999999999999</v>
      </c>
      <c r="G851" s="78" t="s">
        <v>30</v>
      </c>
      <c r="H851" s="81" t="s">
        <v>34</v>
      </c>
    </row>
    <row r="852" spans="1:8" ht="20.100000000000001" customHeight="1">
      <c r="A852" s="76">
        <v>45670</v>
      </c>
      <c r="B852" s="77">
        <v>45670.611734988634</v>
      </c>
      <c r="C852" s="77"/>
      <c r="D852" s="78" t="s">
        <v>40</v>
      </c>
      <c r="E852" s="79">
        <v>6</v>
      </c>
      <c r="F852" s="80">
        <v>16.664999999999999</v>
      </c>
      <c r="G852" s="78" t="s">
        <v>30</v>
      </c>
      <c r="H852" s="81" t="s">
        <v>34</v>
      </c>
    </row>
    <row r="853" spans="1:8" ht="20.100000000000001" customHeight="1">
      <c r="A853" s="76">
        <v>45670</v>
      </c>
      <c r="B853" s="77">
        <v>45670.611734988634</v>
      </c>
      <c r="C853" s="77"/>
      <c r="D853" s="78" t="s">
        <v>40</v>
      </c>
      <c r="E853" s="79">
        <v>139</v>
      </c>
      <c r="F853" s="80">
        <v>16.664999999999999</v>
      </c>
      <c r="G853" s="78" t="s">
        <v>30</v>
      </c>
      <c r="H853" s="81" t="s">
        <v>34</v>
      </c>
    </row>
    <row r="854" spans="1:8" ht="20.100000000000001" customHeight="1">
      <c r="A854" s="76">
        <v>45670</v>
      </c>
      <c r="B854" s="77">
        <v>45670.611734988634</v>
      </c>
      <c r="C854" s="77"/>
      <c r="D854" s="78" t="s">
        <v>40</v>
      </c>
      <c r="E854" s="79">
        <v>1021</v>
      </c>
      <c r="F854" s="80">
        <v>16.664999999999999</v>
      </c>
      <c r="G854" s="78" t="s">
        <v>30</v>
      </c>
      <c r="H854" s="81" t="s">
        <v>34</v>
      </c>
    </row>
    <row r="855" spans="1:8" ht="20.100000000000001" customHeight="1">
      <c r="A855" s="76">
        <v>45670</v>
      </c>
      <c r="B855" s="77">
        <v>45670.611734988634</v>
      </c>
      <c r="C855" s="77"/>
      <c r="D855" s="78" t="s">
        <v>40</v>
      </c>
      <c r="E855" s="79">
        <v>35</v>
      </c>
      <c r="F855" s="80">
        <v>16.664999999999999</v>
      </c>
      <c r="G855" s="78" t="s">
        <v>30</v>
      </c>
      <c r="H855" s="81" t="s">
        <v>34</v>
      </c>
    </row>
    <row r="856" spans="1:8" ht="20.100000000000001" customHeight="1">
      <c r="A856" s="76">
        <v>45670</v>
      </c>
      <c r="B856" s="77">
        <v>45670.611734988634</v>
      </c>
      <c r="C856" s="77"/>
      <c r="D856" s="78" t="s">
        <v>40</v>
      </c>
      <c r="E856" s="79">
        <v>179</v>
      </c>
      <c r="F856" s="80">
        <v>16.664999999999999</v>
      </c>
      <c r="G856" s="78" t="s">
        <v>30</v>
      </c>
      <c r="H856" s="81" t="s">
        <v>34</v>
      </c>
    </row>
    <row r="857" spans="1:8" ht="20.100000000000001" customHeight="1">
      <c r="A857" s="76">
        <v>45670</v>
      </c>
      <c r="B857" s="77">
        <v>45670.612622916698</v>
      </c>
      <c r="C857" s="77"/>
      <c r="D857" s="78" t="s">
        <v>40</v>
      </c>
      <c r="E857" s="79">
        <v>116</v>
      </c>
      <c r="F857" s="80">
        <v>16.655000000000001</v>
      </c>
      <c r="G857" s="78" t="s">
        <v>30</v>
      </c>
      <c r="H857" s="81" t="s">
        <v>31</v>
      </c>
    </row>
    <row r="858" spans="1:8" ht="20.100000000000001" customHeight="1">
      <c r="A858" s="76">
        <v>45670</v>
      </c>
      <c r="B858" s="77">
        <v>45670.612881597131</v>
      </c>
      <c r="C858" s="77"/>
      <c r="D858" s="78" t="s">
        <v>40</v>
      </c>
      <c r="E858" s="79">
        <v>792</v>
      </c>
      <c r="F858" s="80">
        <v>16.649999999999999</v>
      </c>
      <c r="G858" s="78" t="s">
        <v>30</v>
      </c>
      <c r="H858" s="81" t="s">
        <v>31</v>
      </c>
    </row>
    <row r="859" spans="1:8" ht="20.100000000000001" customHeight="1">
      <c r="A859" s="76">
        <v>45670</v>
      </c>
      <c r="B859" s="77">
        <v>45670.613575671334</v>
      </c>
      <c r="C859" s="77"/>
      <c r="D859" s="78" t="s">
        <v>40</v>
      </c>
      <c r="E859" s="79">
        <v>2103</v>
      </c>
      <c r="F859" s="80">
        <v>16.66</v>
      </c>
      <c r="G859" s="78" t="s">
        <v>30</v>
      </c>
      <c r="H859" s="81" t="s">
        <v>31</v>
      </c>
    </row>
    <row r="860" spans="1:8" ht="20.100000000000001" customHeight="1">
      <c r="A860" s="76">
        <v>45670</v>
      </c>
      <c r="B860" s="77">
        <v>45670.614802488592</v>
      </c>
      <c r="C860" s="77"/>
      <c r="D860" s="78" t="s">
        <v>40</v>
      </c>
      <c r="E860" s="79">
        <v>1010</v>
      </c>
      <c r="F860" s="80">
        <v>16.66</v>
      </c>
      <c r="G860" s="78" t="s">
        <v>30</v>
      </c>
      <c r="H860" s="81" t="s">
        <v>31</v>
      </c>
    </row>
    <row r="861" spans="1:8" ht="20.100000000000001" customHeight="1">
      <c r="A861" s="76">
        <v>45670</v>
      </c>
      <c r="B861" s="77">
        <v>45670.615922824014</v>
      </c>
      <c r="C861" s="77"/>
      <c r="D861" s="78" t="s">
        <v>40</v>
      </c>
      <c r="E861" s="79">
        <v>319</v>
      </c>
      <c r="F861" s="80">
        <v>16.675000000000001</v>
      </c>
      <c r="G861" s="78" t="s">
        <v>30</v>
      </c>
      <c r="H861" s="81" t="s">
        <v>31</v>
      </c>
    </row>
    <row r="862" spans="1:8" ht="20.100000000000001" customHeight="1">
      <c r="A862" s="76">
        <v>45670</v>
      </c>
      <c r="B862" s="77">
        <v>45670.615977106616</v>
      </c>
      <c r="C862" s="77"/>
      <c r="D862" s="78" t="s">
        <v>40</v>
      </c>
      <c r="E862" s="79">
        <v>1981</v>
      </c>
      <c r="F862" s="80">
        <v>16.690000000000001</v>
      </c>
      <c r="G862" s="78" t="s">
        <v>30</v>
      </c>
      <c r="H862" s="81" t="s">
        <v>31</v>
      </c>
    </row>
    <row r="863" spans="1:8" ht="20.100000000000001" customHeight="1">
      <c r="A863" s="76">
        <v>45670</v>
      </c>
      <c r="B863" s="77">
        <v>45670.61693831021</v>
      </c>
      <c r="C863" s="77"/>
      <c r="D863" s="78" t="s">
        <v>40</v>
      </c>
      <c r="E863" s="79">
        <v>637</v>
      </c>
      <c r="F863" s="80">
        <v>16.690000000000001</v>
      </c>
      <c r="G863" s="78" t="s">
        <v>30</v>
      </c>
      <c r="H863" s="81" t="s">
        <v>31</v>
      </c>
    </row>
    <row r="864" spans="1:8" ht="20.100000000000001" customHeight="1">
      <c r="A864" s="76">
        <v>45670</v>
      </c>
      <c r="B864" s="77">
        <v>45670.616938437335</v>
      </c>
      <c r="C864" s="77"/>
      <c r="D864" s="78" t="s">
        <v>40</v>
      </c>
      <c r="E864" s="79">
        <v>696</v>
      </c>
      <c r="F864" s="80">
        <v>16.690000000000001</v>
      </c>
      <c r="G864" s="78" t="s">
        <v>30</v>
      </c>
      <c r="H864" s="81" t="s">
        <v>31</v>
      </c>
    </row>
    <row r="865" spans="1:8" ht="20.100000000000001" customHeight="1">
      <c r="A865" s="76">
        <v>45670</v>
      </c>
      <c r="B865" s="77">
        <v>45670.616938437335</v>
      </c>
      <c r="C865" s="77"/>
      <c r="D865" s="78" t="s">
        <v>40</v>
      </c>
      <c r="E865" s="79">
        <v>383</v>
      </c>
      <c r="F865" s="80">
        <v>16.690000000000001</v>
      </c>
      <c r="G865" s="78" t="s">
        <v>30</v>
      </c>
      <c r="H865" s="81" t="s">
        <v>31</v>
      </c>
    </row>
    <row r="866" spans="1:8" ht="20.100000000000001" customHeight="1">
      <c r="A866" s="76">
        <v>45670</v>
      </c>
      <c r="B866" s="77">
        <v>45670.618130613584</v>
      </c>
      <c r="C866" s="77"/>
      <c r="D866" s="78" t="s">
        <v>40</v>
      </c>
      <c r="E866" s="79">
        <v>35</v>
      </c>
      <c r="F866" s="80">
        <v>16.690000000000001</v>
      </c>
      <c r="G866" s="78" t="s">
        <v>30</v>
      </c>
      <c r="H866" s="81" t="s">
        <v>34</v>
      </c>
    </row>
    <row r="867" spans="1:8" ht="20.100000000000001" customHeight="1">
      <c r="A867" s="76">
        <v>45670</v>
      </c>
      <c r="B867" s="77">
        <v>45670.618130613584</v>
      </c>
      <c r="C867" s="77"/>
      <c r="D867" s="78" t="s">
        <v>40</v>
      </c>
      <c r="E867" s="79">
        <v>59</v>
      </c>
      <c r="F867" s="80">
        <v>16.690000000000001</v>
      </c>
      <c r="G867" s="78" t="s">
        <v>30</v>
      </c>
      <c r="H867" s="81" t="s">
        <v>34</v>
      </c>
    </row>
    <row r="868" spans="1:8" ht="20.100000000000001" customHeight="1">
      <c r="A868" s="76">
        <v>45670</v>
      </c>
      <c r="B868" s="77">
        <v>45670.618130613584</v>
      </c>
      <c r="C868" s="77"/>
      <c r="D868" s="78" t="s">
        <v>40</v>
      </c>
      <c r="E868" s="79">
        <v>120</v>
      </c>
      <c r="F868" s="80">
        <v>16.690000000000001</v>
      </c>
      <c r="G868" s="78" t="s">
        <v>30</v>
      </c>
      <c r="H868" s="81" t="s">
        <v>31</v>
      </c>
    </row>
    <row r="869" spans="1:8" ht="20.100000000000001" customHeight="1">
      <c r="A869" s="76">
        <v>45670</v>
      </c>
      <c r="B869" s="77">
        <v>45670.618131238502</v>
      </c>
      <c r="C869" s="77"/>
      <c r="D869" s="78" t="s">
        <v>40</v>
      </c>
      <c r="E869" s="79">
        <v>422</v>
      </c>
      <c r="F869" s="80">
        <v>16.690000000000001</v>
      </c>
      <c r="G869" s="78" t="s">
        <v>30</v>
      </c>
      <c r="H869" s="81" t="s">
        <v>34</v>
      </c>
    </row>
    <row r="870" spans="1:8" ht="20.100000000000001" customHeight="1">
      <c r="A870" s="76">
        <v>45670</v>
      </c>
      <c r="B870" s="77">
        <v>45670.618131215218</v>
      </c>
      <c r="C870" s="77"/>
      <c r="D870" s="78" t="s">
        <v>40</v>
      </c>
      <c r="E870" s="79">
        <v>1364</v>
      </c>
      <c r="F870" s="80">
        <v>16.690000000000001</v>
      </c>
      <c r="G870" s="78" t="s">
        <v>30</v>
      </c>
      <c r="H870" s="81" t="s">
        <v>31</v>
      </c>
    </row>
    <row r="871" spans="1:8" ht="20.100000000000001" customHeight="1">
      <c r="A871" s="76">
        <v>45670</v>
      </c>
      <c r="B871" s="77">
        <v>45670.618326655123</v>
      </c>
      <c r="C871" s="77"/>
      <c r="D871" s="78" t="s">
        <v>40</v>
      </c>
      <c r="E871" s="79">
        <v>179</v>
      </c>
      <c r="F871" s="80">
        <v>16.684999999999999</v>
      </c>
      <c r="G871" s="78" t="s">
        <v>30</v>
      </c>
      <c r="H871" s="81" t="s">
        <v>31</v>
      </c>
    </row>
    <row r="872" spans="1:8" ht="20.100000000000001" customHeight="1">
      <c r="A872" s="76">
        <v>45670</v>
      </c>
      <c r="B872" s="77">
        <v>45670.619311145972</v>
      </c>
      <c r="C872" s="77"/>
      <c r="D872" s="78" t="s">
        <v>40</v>
      </c>
      <c r="E872" s="79">
        <v>137</v>
      </c>
      <c r="F872" s="80">
        <v>16.684999999999999</v>
      </c>
      <c r="G872" s="78" t="s">
        <v>30</v>
      </c>
      <c r="H872" s="81" t="s">
        <v>32</v>
      </c>
    </row>
    <row r="873" spans="1:8" ht="20.100000000000001" customHeight="1">
      <c r="A873" s="76">
        <v>45670</v>
      </c>
      <c r="B873" s="77">
        <v>45670.619311145972</v>
      </c>
      <c r="C873" s="77"/>
      <c r="D873" s="78" t="s">
        <v>40</v>
      </c>
      <c r="E873" s="79">
        <v>367</v>
      </c>
      <c r="F873" s="80">
        <v>16.684999999999999</v>
      </c>
      <c r="G873" s="78" t="s">
        <v>30</v>
      </c>
      <c r="H873" s="81" t="s">
        <v>34</v>
      </c>
    </row>
    <row r="874" spans="1:8" ht="20.100000000000001" customHeight="1">
      <c r="A874" s="76">
        <v>45670</v>
      </c>
      <c r="B874" s="77">
        <v>45670.619311145972</v>
      </c>
      <c r="C874" s="77"/>
      <c r="D874" s="78" t="s">
        <v>40</v>
      </c>
      <c r="E874" s="79">
        <v>137</v>
      </c>
      <c r="F874" s="80">
        <v>16.684999999999999</v>
      </c>
      <c r="G874" s="78" t="s">
        <v>30</v>
      </c>
      <c r="H874" s="81" t="s">
        <v>32</v>
      </c>
    </row>
    <row r="875" spans="1:8" ht="20.100000000000001" customHeight="1">
      <c r="A875" s="76">
        <v>45670</v>
      </c>
      <c r="B875" s="77">
        <v>45670.619311145972</v>
      </c>
      <c r="C875" s="77"/>
      <c r="D875" s="78" t="s">
        <v>40</v>
      </c>
      <c r="E875" s="79">
        <v>146</v>
      </c>
      <c r="F875" s="80">
        <v>16.684999999999999</v>
      </c>
      <c r="G875" s="78" t="s">
        <v>30</v>
      </c>
      <c r="H875" s="81" t="s">
        <v>34</v>
      </c>
    </row>
    <row r="876" spans="1:8" ht="20.100000000000001" customHeight="1">
      <c r="A876" s="76">
        <v>45670</v>
      </c>
      <c r="B876" s="77">
        <v>45670.619354953524</v>
      </c>
      <c r="C876" s="77"/>
      <c r="D876" s="78" t="s">
        <v>40</v>
      </c>
      <c r="E876" s="79">
        <v>405</v>
      </c>
      <c r="F876" s="80">
        <v>16.68</v>
      </c>
      <c r="G876" s="78" t="s">
        <v>30</v>
      </c>
      <c r="H876" s="81" t="s">
        <v>31</v>
      </c>
    </row>
    <row r="877" spans="1:8" ht="20.100000000000001" customHeight="1">
      <c r="A877" s="76">
        <v>45670</v>
      </c>
      <c r="B877" s="77">
        <v>45670.61952248821</v>
      </c>
      <c r="C877" s="77"/>
      <c r="D877" s="78" t="s">
        <v>40</v>
      </c>
      <c r="E877" s="79">
        <v>474</v>
      </c>
      <c r="F877" s="80">
        <v>16.68</v>
      </c>
      <c r="G877" s="78" t="s">
        <v>30</v>
      </c>
      <c r="H877" s="81" t="s">
        <v>31</v>
      </c>
    </row>
    <row r="878" spans="1:8" ht="20.100000000000001" customHeight="1">
      <c r="A878" s="76">
        <v>45670</v>
      </c>
      <c r="B878" s="77">
        <v>45670.61952248821</v>
      </c>
      <c r="C878" s="77"/>
      <c r="D878" s="78" t="s">
        <v>40</v>
      </c>
      <c r="E878" s="79">
        <v>85</v>
      </c>
      <c r="F878" s="80">
        <v>16.68</v>
      </c>
      <c r="G878" s="78" t="s">
        <v>30</v>
      </c>
      <c r="H878" s="81" t="s">
        <v>31</v>
      </c>
    </row>
    <row r="879" spans="1:8" ht="20.100000000000001" customHeight="1">
      <c r="A879" s="76">
        <v>45670</v>
      </c>
      <c r="B879" s="77">
        <v>45670.61952248821</v>
      </c>
      <c r="C879" s="77"/>
      <c r="D879" s="78" t="s">
        <v>40</v>
      </c>
      <c r="E879" s="79">
        <v>99</v>
      </c>
      <c r="F879" s="80">
        <v>16.68</v>
      </c>
      <c r="G879" s="78" t="s">
        <v>30</v>
      </c>
      <c r="H879" s="81" t="s">
        <v>31</v>
      </c>
    </row>
    <row r="880" spans="1:8" ht="20.100000000000001" customHeight="1">
      <c r="A880" s="76">
        <v>45670</v>
      </c>
      <c r="B880" s="77">
        <v>45670.619846446905</v>
      </c>
      <c r="C880" s="77"/>
      <c r="D880" s="78" t="s">
        <v>40</v>
      </c>
      <c r="E880" s="79">
        <v>183</v>
      </c>
      <c r="F880" s="80">
        <v>16.664999999999999</v>
      </c>
      <c r="G880" s="78" t="s">
        <v>30</v>
      </c>
      <c r="H880" s="81" t="s">
        <v>31</v>
      </c>
    </row>
    <row r="881" spans="1:8" ht="20.100000000000001" customHeight="1">
      <c r="A881" s="76">
        <v>45670</v>
      </c>
      <c r="B881" s="77">
        <v>45670.619846446905</v>
      </c>
      <c r="C881" s="77"/>
      <c r="D881" s="78" t="s">
        <v>40</v>
      </c>
      <c r="E881" s="79">
        <v>353</v>
      </c>
      <c r="F881" s="80">
        <v>16.664999999999999</v>
      </c>
      <c r="G881" s="78" t="s">
        <v>30</v>
      </c>
      <c r="H881" s="81" t="s">
        <v>31</v>
      </c>
    </row>
    <row r="882" spans="1:8" ht="20.100000000000001" customHeight="1">
      <c r="A882" s="76">
        <v>45670</v>
      </c>
      <c r="B882" s="77">
        <v>45670.620787141379</v>
      </c>
      <c r="C882" s="77"/>
      <c r="D882" s="78" t="s">
        <v>40</v>
      </c>
      <c r="E882" s="79">
        <v>726</v>
      </c>
      <c r="F882" s="80">
        <v>16.664999999999999</v>
      </c>
      <c r="G882" s="78" t="s">
        <v>30</v>
      </c>
      <c r="H882" s="81" t="s">
        <v>34</v>
      </c>
    </row>
    <row r="883" spans="1:8" ht="20.100000000000001" customHeight="1">
      <c r="A883" s="76">
        <v>45670</v>
      </c>
      <c r="B883" s="77">
        <v>45670.620787141379</v>
      </c>
      <c r="C883" s="77"/>
      <c r="D883" s="78" t="s">
        <v>40</v>
      </c>
      <c r="E883" s="79">
        <v>138</v>
      </c>
      <c r="F883" s="80">
        <v>16.664999999999999</v>
      </c>
      <c r="G883" s="78" t="s">
        <v>30</v>
      </c>
      <c r="H883" s="81" t="s">
        <v>34</v>
      </c>
    </row>
    <row r="884" spans="1:8" ht="20.100000000000001" customHeight="1">
      <c r="A884" s="76">
        <v>45670</v>
      </c>
      <c r="B884" s="77">
        <v>45670.620787141379</v>
      </c>
      <c r="C884" s="77"/>
      <c r="D884" s="78" t="s">
        <v>40</v>
      </c>
      <c r="E884" s="79">
        <v>295</v>
      </c>
      <c r="F884" s="80">
        <v>16.664999999999999</v>
      </c>
      <c r="G884" s="78" t="s">
        <v>30</v>
      </c>
      <c r="H884" s="81" t="s">
        <v>33</v>
      </c>
    </row>
    <row r="885" spans="1:8" ht="20.100000000000001" customHeight="1">
      <c r="A885" s="76">
        <v>45670</v>
      </c>
      <c r="B885" s="77">
        <v>45670.620787141379</v>
      </c>
      <c r="C885" s="77"/>
      <c r="D885" s="78" t="s">
        <v>40</v>
      </c>
      <c r="E885" s="79">
        <v>228</v>
      </c>
      <c r="F885" s="80">
        <v>16.664999999999999</v>
      </c>
      <c r="G885" s="78" t="s">
        <v>30</v>
      </c>
      <c r="H885" s="81" t="s">
        <v>34</v>
      </c>
    </row>
    <row r="886" spans="1:8" ht="20.100000000000001" customHeight="1">
      <c r="A886" s="76">
        <v>45670</v>
      </c>
      <c r="B886" s="77">
        <v>45670.620787141379</v>
      </c>
      <c r="C886" s="77"/>
      <c r="D886" s="78" t="s">
        <v>40</v>
      </c>
      <c r="E886" s="79">
        <v>278</v>
      </c>
      <c r="F886" s="80">
        <v>16.664999999999999</v>
      </c>
      <c r="G886" s="78" t="s">
        <v>30</v>
      </c>
      <c r="H886" s="81" t="s">
        <v>34</v>
      </c>
    </row>
    <row r="887" spans="1:8" ht="20.100000000000001" customHeight="1">
      <c r="A887" s="76">
        <v>45670</v>
      </c>
      <c r="B887" s="77">
        <v>45670.621967824176</v>
      </c>
      <c r="C887" s="77"/>
      <c r="D887" s="78" t="s">
        <v>40</v>
      </c>
      <c r="E887" s="79">
        <v>288</v>
      </c>
      <c r="F887" s="80">
        <v>16.66</v>
      </c>
      <c r="G887" s="78" t="s">
        <v>30</v>
      </c>
      <c r="H887" s="81" t="s">
        <v>34</v>
      </c>
    </row>
    <row r="888" spans="1:8" ht="20.100000000000001" customHeight="1">
      <c r="A888" s="76">
        <v>45670</v>
      </c>
      <c r="B888" s="77">
        <v>45670.621967824176</v>
      </c>
      <c r="C888" s="77"/>
      <c r="D888" s="78" t="s">
        <v>40</v>
      </c>
      <c r="E888" s="79">
        <v>138</v>
      </c>
      <c r="F888" s="80">
        <v>16.66</v>
      </c>
      <c r="G888" s="78" t="s">
        <v>30</v>
      </c>
      <c r="H888" s="81" t="s">
        <v>32</v>
      </c>
    </row>
    <row r="889" spans="1:8" ht="20.100000000000001" customHeight="1">
      <c r="A889" s="76">
        <v>45670</v>
      </c>
      <c r="B889" s="77">
        <v>45670.621967824176</v>
      </c>
      <c r="C889" s="77"/>
      <c r="D889" s="78" t="s">
        <v>40</v>
      </c>
      <c r="E889" s="79">
        <v>475</v>
      </c>
      <c r="F889" s="80">
        <v>16.66</v>
      </c>
      <c r="G889" s="78" t="s">
        <v>30</v>
      </c>
      <c r="H889" s="81" t="s">
        <v>34</v>
      </c>
    </row>
    <row r="890" spans="1:8" ht="20.100000000000001" customHeight="1">
      <c r="A890" s="76">
        <v>45670</v>
      </c>
      <c r="B890" s="77">
        <v>45670.621967824176</v>
      </c>
      <c r="C890" s="77"/>
      <c r="D890" s="78" t="s">
        <v>40</v>
      </c>
      <c r="E890" s="79">
        <v>434</v>
      </c>
      <c r="F890" s="80">
        <v>16.66</v>
      </c>
      <c r="G890" s="78" t="s">
        <v>30</v>
      </c>
      <c r="H890" s="81" t="s">
        <v>32</v>
      </c>
    </row>
    <row r="891" spans="1:8" ht="20.100000000000001" customHeight="1">
      <c r="A891" s="76">
        <v>45670</v>
      </c>
      <c r="B891" s="77">
        <v>45670.621967824176</v>
      </c>
      <c r="C891" s="77"/>
      <c r="D891" s="78" t="s">
        <v>40</v>
      </c>
      <c r="E891" s="79">
        <v>6</v>
      </c>
      <c r="F891" s="80">
        <v>16.66</v>
      </c>
      <c r="G891" s="78" t="s">
        <v>30</v>
      </c>
      <c r="H891" s="81" t="s">
        <v>34</v>
      </c>
    </row>
    <row r="892" spans="1:8" ht="20.100000000000001" customHeight="1">
      <c r="A892" s="76">
        <v>45670</v>
      </c>
      <c r="B892" s="77">
        <v>45670.621967824176</v>
      </c>
      <c r="C892" s="77"/>
      <c r="D892" s="78" t="s">
        <v>40</v>
      </c>
      <c r="E892" s="79">
        <v>88</v>
      </c>
      <c r="F892" s="80">
        <v>16.66</v>
      </c>
      <c r="G892" s="78" t="s">
        <v>30</v>
      </c>
      <c r="H892" s="81" t="s">
        <v>34</v>
      </c>
    </row>
    <row r="893" spans="1:8" ht="20.100000000000001" customHeight="1">
      <c r="A893" s="76">
        <v>45670</v>
      </c>
      <c r="B893" s="77">
        <v>45670.621967835817</v>
      </c>
      <c r="C893" s="77"/>
      <c r="D893" s="78" t="s">
        <v>40</v>
      </c>
      <c r="E893" s="79">
        <v>220</v>
      </c>
      <c r="F893" s="80">
        <v>16.66</v>
      </c>
      <c r="G893" s="78" t="s">
        <v>30</v>
      </c>
      <c r="H893" s="81" t="s">
        <v>31</v>
      </c>
    </row>
    <row r="894" spans="1:8" ht="20.100000000000001" customHeight="1">
      <c r="A894" s="76">
        <v>45670</v>
      </c>
      <c r="B894" s="77">
        <v>45670.623148611281</v>
      </c>
      <c r="C894" s="77"/>
      <c r="D894" s="78" t="s">
        <v>40</v>
      </c>
      <c r="E894" s="79">
        <v>31</v>
      </c>
      <c r="F894" s="80">
        <v>16.66</v>
      </c>
      <c r="G894" s="78" t="s">
        <v>30</v>
      </c>
      <c r="H894" s="81" t="s">
        <v>34</v>
      </c>
    </row>
    <row r="895" spans="1:8" ht="20.100000000000001" customHeight="1">
      <c r="A895" s="76">
        <v>45670</v>
      </c>
      <c r="B895" s="77">
        <v>45670.623148611281</v>
      </c>
      <c r="C895" s="77"/>
      <c r="D895" s="78" t="s">
        <v>40</v>
      </c>
      <c r="E895" s="79">
        <v>431</v>
      </c>
      <c r="F895" s="80">
        <v>16.66</v>
      </c>
      <c r="G895" s="78" t="s">
        <v>30</v>
      </c>
      <c r="H895" s="81" t="s">
        <v>34</v>
      </c>
    </row>
    <row r="896" spans="1:8" ht="20.100000000000001" customHeight="1">
      <c r="A896" s="76">
        <v>45670</v>
      </c>
      <c r="B896" s="77">
        <v>45670.623148611281</v>
      </c>
      <c r="C896" s="77"/>
      <c r="D896" s="78" t="s">
        <v>40</v>
      </c>
      <c r="E896" s="79">
        <v>6</v>
      </c>
      <c r="F896" s="80">
        <v>16.66</v>
      </c>
      <c r="G896" s="78" t="s">
        <v>30</v>
      </c>
      <c r="H896" s="81" t="s">
        <v>34</v>
      </c>
    </row>
    <row r="897" spans="1:8" ht="20.100000000000001" customHeight="1">
      <c r="A897" s="76">
        <v>45670</v>
      </c>
      <c r="B897" s="77">
        <v>45670.623148611281</v>
      </c>
      <c r="C897" s="77"/>
      <c r="D897" s="78" t="s">
        <v>40</v>
      </c>
      <c r="E897" s="79">
        <v>723</v>
      </c>
      <c r="F897" s="80">
        <v>16.66</v>
      </c>
      <c r="G897" s="78" t="s">
        <v>30</v>
      </c>
      <c r="H897" s="81" t="s">
        <v>31</v>
      </c>
    </row>
    <row r="898" spans="1:8" ht="20.100000000000001" customHeight="1">
      <c r="A898" s="76">
        <v>45670</v>
      </c>
      <c r="B898" s="77">
        <v>45670.623738842551</v>
      </c>
      <c r="C898" s="77"/>
      <c r="D898" s="78" t="s">
        <v>40</v>
      </c>
      <c r="E898" s="79">
        <v>29</v>
      </c>
      <c r="F898" s="80">
        <v>16.66</v>
      </c>
      <c r="G898" s="78" t="s">
        <v>30</v>
      </c>
      <c r="H898" s="81" t="s">
        <v>34</v>
      </c>
    </row>
    <row r="899" spans="1:8" ht="20.100000000000001" customHeight="1">
      <c r="A899" s="76">
        <v>45670</v>
      </c>
      <c r="B899" s="77">
        <v>45670.623738842551</v>
      </c>
      <c r="C899" s="77"/>
      <c r="D899" s="78" t="s">
        <v>40</v>
      </c>
      <c r="E899" s="79">
        <v>251</v>
      </c>
      <c r="F899" s="80">
        <v>16.66</v>
      </c>
      <c r="G899" s="78" t="s">
        <v>30</v>
      </c>
      <c r="H899" s="81" t="s">
        <v>34</v>
      </c>
    </row>
    <row r="900" spans="1:8" ht="20.100000000000001" customHeight="1">
      <c r="A900" s="76">
        <v>45670</v>
      </c>
      <c r="B900" s="77">
        <v>45670.624306006823</v>
      </c>
      <c r="C900" s="77"/>
      <c r="D900" s="78" t="s">
        <v>40</v>
      </c>
      <c r="E900" s="79">
        <v>1493</v>
      </c>
      <c r="F900" s="80">
        <v>16.66</v>
      </c>
      <c r="G900" s="78" t="s">
        <v>30</v>
      </c>
      <c r="H900" s="81" t="s">
        <v>31</v>
      </c>
    </row>
    <row r="901" spans="1:8" ht="20.100000000000001" customHeight="1">
      <c r="A901" s="76">
        <v>45670</v>
      </c>
      <c r="B901" s="77">
        <v>45670.624306111131</v>
      </c>
      <c r="C901" s="77"/>
      <c r="D901" s="78" t="s">
        <v>40</v>
      </c>
      <c r="E901" s="79">
        <v>452</v>
      </c>
      <c r="F901" s="80">
        <v>16.664999999999999</v>
      </c>
      <c r="G901" s="78" t="s">
        <v>30</v>
      </c>
      <c r="H901" s="81" t="s">
        <v>33</v>
      </c>
    </row>
    <row r="902" spans="1:8" ht="20.100000000000001" customHeight="1">
      <c r="A902" s="76">
        <v>45670</v>
      </c>
      <c r="B902" s="77">
        <v>45670.624424189795</v>
      </c>
      <c r="C902" s="77"/>
      <c r="D902" s="78" t="s">
        <v>40</v>
      </c>
      <c r="E902" s="79">
        <v>419</v>
      </c>
      <c r="F902" s="80">
        <v>16.655000000000001</v>
      </c>
      <c r="G902" s="78" t="s">
        <v>30</v>
      </c>
      <c r="H902" s="81" t="s">
        <v>31</v>
      </c>
    </row>
    <row r="903" spans="1:8" ht="20.100000000000001" customHeight="1">
      <c r="A903" s="76">
        <v>45670</v>
      </c>
      <c r="B903" s="77">
        <v>45670.625487407204</v>
      </c>
      <c r="C903" s="77"/>
      <c r="D903" s="78" t="s">
        <v>40</v>
      </c>
      <c r="E903" s="79">
        <v>370</v>
      </c>
      <c r="F903" s="80">
        <v>16.655000000000001</v>
      </c>
      <c r="G903" s="78" t="s">
        <v>30</v>
      </c>
      <c r="H903" s="81" t="s">
        <v>31</v>
      </c>
    </row>
    <row r="904" spans="1:8" ht="20.100000000000001" customHeight="1">
      <c r="A904" s="76">
        <v>45670</v>
      </c>
      <c r="B904" s="77">
        <v>45670.625487407204</v>
      </c>
      <c r="C904" s="77"/>
      <c r="D904" s="78" t="s">
        <v>40</v>
      </c>
      <c r="E904" s="79">
        <v>316</v>
      </c>
      <c r="F904" s="80">
        <v>16.655000000000001</v>
      </c>
      <c r="G904" s="78" t="s">
        <v>30</v>
      </c>
      <c r="H904" s="81" t="s">
        <v>31</v>
      </c>
    </row>
    <row r="905" spans="1:8" ht="20.100000000000001" customHeight="1">
      <c r="A905" s="76">
        <v>45670</v>
      </c>
      <c r="B905" s="77">
        <v>45670.625805404969</v>
      </c>
      <c r="C905" s="77"/>
      <c r="D905" s="78" t="s">
        <v>40</v>
      </c>
      <c r="E905" s="79">
        <v>1000</v>
      </c>
      <c r="F905" s="80">
        <v>16.66</v>
      </c>
      <c r="G905" s="78" t="s">
        <v>30</v>
      </c>
      <c r="H905" s="81" t="s">
        <v>32</v>
      </c>
    </row>
    <row r="906" spans="1:8" ht="20.100000000000001" customHeight="1">
      <c r="A906" s="76">
        <v>45670</v>
      </c>
      <c r="B906" s="77">
        <v>45670.625805404969</v>
      </c>
      <c r="C906" s="77"/>
      <c r="D906" s="78" t="s">
        <v>40</v>
      </c>
      <c r="E906" s="79">
        <v>145</v>
      </c>
      <c r="F906" s="80">
        <v>16.66</v>
      </c>
      <c r="G906" s="78" t="s">
        <v>30</v>
      </c>
      <c r="H906" s="81" t="s">
        <v>32</v>
      </c>
    </row>
    <row r="907" spans="1:8" ht="20.100000000000001" customHeight="1">
      <c r="A907" s="76">
        <v>45670</v>
      </c>
      <c r="B907" s="77">
        <v>45670.625823691953</v>
      </c>
      <c r="C907" s="77"/>
      <c r="D907" s="78" t="s">
        <v>40</v>
      </c>
      <c r="E907" s="79">
        <v>363</v>
      </c>
      <c r="F907" s="80">
        <v>16.66</v>
      </c>
      <c r="G907" s="78" t="s">
        <v>30</v>
      </c>
      <c r="H907" s="81" t="s">
        <v>34</v>
      </c>
    </row>
    <row r="908" spans="1:8" ht="20.100000000000001" customHeight="1">
      <c r="A908" s="76">
        <v>45670</v>
      </c>
      <c r="B908" s="77">
        <v>45670.626871585846</v>
      </c>
      <c r="C908" s="77"/>
      <c r="D908" s="78" t="s">
        <v>40</v>
      </c>
      <c r="E908" s="79">
        <v>460</v>
      </c>
      <c r="F908" s="80">
        <v>16.675000000000001</v>
      </c>
      <c r="G908" s="78" t="s">
        <v>30</v>
      </c>
      <c r="H908" s="81" t="s">
        <v>34</v>
      </c>
    </row>
    <row r="909" spans="1:8" ht="20.100000000000001" customHeight="1">
      <c r="A909" s="76">
        <v>45670</v>
      </c>
      <c r="B909" s="77">
        <v>45670.626871585846</v>
      </c>
      <c r="C909" s="77"/>
      <c r="D909" s="78" t="s">
        <v>40</v>
      </c>
      <c r="E909" s="79">
        <v>116</v>
      </c>
      <c r="F909" s="80">
        <v>16.675000000000001</v>
      </c>
      <c r="G909" s="78" t="s">
        <v>30</v>
      </c>
      <c r="H909" s="81" t="s">
        <v>34</v>
      </c>
    </row>
    <row r="910" spans="1:8" ht="20.100000000000001" customHeight="1">
      <c r="A910" s="76">
        <v>45670</v>
      </c>
      <c r="B910" s="77">
        <v>45670.626871585846</v>
      </c>
      <c r="C910" s="77"/>
      <c r="D910" s="78" t="s">
        <v>40</v>
      </c>
      <c r="E910" s="79">
        <v>729</v>
      </c>
      <c r="F910" s="80">
        <v>16.675000000000001</v>
      </c>
      <c r="G910" s="78" t="s">
        <v>30</v>
      </c>
      <c r="H910" s="81" t="s">
        <v>34</v>
      </c>
    </row>
    <row r="911" spans="1:8" ht="20.100000000000001" customHeight="1">
      <c r="A911" s="76">
        <v>45670</v>
      </c>
      <c r="B911" s="77">
        <v>45670.626871585846</v>
      </c>
      <c r="C911" s="77"/>
      <c r="D911" s="78" t="s">
        <v>40</v>
      </c>
      <c r="E911" s="79">
        <v>596</v>
      </c>
      <c r="F911" s="80">
        <v>16.675000000000001</v>
      </c>
      <c r="G911" s="78" t="s">
        <v>30</v>
      </c>
      <c r="H911" s="81" t="s">
        <v>34</v>
      </c>
    </row>
    <row r="912" spans="1:8" ht="20.100000000000001" customHeight="1">
      <c r="A912" s="76">
        <v>45670</v>
      </c>
      <c r="B912" s="77">
        <v>45670.628841029946</v>
      </c>
      <c r="C912" s="77"/>
      <c r="D912" s="78" t="s">
        <v>40</v>
      </c>
      <c r="E912" s="79">
        <v>636</v>
      </c>
      <c r="F912" s="80">
        <v>16.670000000000002</v>
      </c>
      <c r="G912" s="78" t="s">
        <v>30</v>
      </c>
      <c r="H912" s="81" t="s">
        <v>34</v>
      </c>
    </row>
    <row r="913" spans="1:8" ht="20.100000000000001" customHeight="1">
      <c r="A913" s="76">
        <v>45670</v>
      </c>
      <c r="B913" s="77">
        <v>45670.628841007128</v>
      </c>
      <c r="C913" s="77"/>
      <c r="D913" s="78" t="s">
        <v>40</v>
      </c>
      <c r="E913" s="79">
        <v>1209</v>
      </c>
      <c r="F913" s="80">
        <v>16.670000000000002</v>
      </c>
      <c r="G913" s="78" t="s">
        <v>30</v>
      </c>
      <c r="H913" s="81" t="s">
        <v>31</v>
      </c>
    </row>
    <row r="914" spans="1:8" ht="20.100000000000001" customHeight="1">
      <c r="A914" s="76">
        <v>45670</v>
      </c>
      <c r="B914" s="77">
        <v>45670.628841007128</v>
      </c>
      <c r="C914" s="77"/>
      <c r="D914" s="78" t="s">
        <v>40</v>
      </c>
      <c r="E914" s="79">
        <v>742</v>
      </c>
      <c r="F914" s="80">
        <v>16.670000000000002</v>
      </c>
      <c r="G914" s="78" t="s">
        <v>30</v>
      </c>
      <c r="H914" s="81" t="s">
        <v>31</v>
      </c>
    </row>
    <row r="915" spans="1:8" ht="20.100000000000001" customHeight="1">
      <c r="A915" s="76">
        <v>45670</v>
      </c>
      <c r="B915" s="77">
        <v>45670.629278310109</v>
      </c>
      <c r="C915" s="77"/>
      <c r="D915" s="78" t="s">
        <v>40</v>
      </c>
      <c r="E915" s="79">
        <v>194</v>
      </c>
      <c r="F915" s="80">
        <v>16.670000000000002</v>
      </c>
      <c r="G915" s="78" t="s">
        <v>30</v>
      </c>
      <c r="H915" s="81" t="s">
        <v>34</v>
      </c>
    </row>
    <row r="916" spans="1:8" ht="20.100000000000001" customHeight="1">
      <c r="A916" s="76">
        <v>45670</v>
      </c>
      <c r="B916" s="77">
        <v>45670.629278310109</v>
      </c>
      <c r="C916" s="77"/>
      <c r="D916" s="78" t="s">
        <v>40</v>
      </c>
      <c r="E916" s="79">
        <v>142</v>
      </c>
      <c r="F916" s="80">
        <v>16.670000000000002</v>
      </c>
      <c r="G916" s="78" t="s">
        <v>30</v>
      </c>
      <c r="H916" s="81" t="s">
        <v>32</v>
      </c>
    </row>
    <row r="917" spans="1:8" ht="20.100000000000001" customHeight="1">
      <c r="A917" s="76">
        <v>45670</v>
      </c>
      <c r="B917" s="77">
        <v>45670.629278310109</v>
      </c>
      <c r="C917" s="77"/>
      <c r="D917" s="78" t="s">
        <v>40</v>
      </c>
      <c r="E917" s="79">
        <v>6</v>
      </c>
      <c r="F917" s="80">
        <v>16.670000000000002</v>
      </c>
      <c r="G917" s="78" t="s">
        <v>30</v>
      </c>
      <c r="H917" s="81" t="s">
        <v>34</v>
      </c>
    </row>
    <row r="918" spans="1:8" ht="20.100000000000001" customHeight="1">
      <c r="A918" s="76">
        <v>45670</v>
      </c>
      <c r="B918" s="77">
        <v>45670.629278310109</v>
      </c>
      <c r="C918" s="77"/>
      <c r="D918" s="78" t="s">
        <v>40</v>
      </c>
      <c r="E918" s="79">
        <v>128</v>
      </c>
      <c r="F918" s="80">
        <v>16.670000000000002</v>
      </c>
      <c r="G918" s="78" t="s">
        <v>30</v>
      </c>
      <c r="H918" s="81" t="s">
        <v>32</v>
      </c>
    </row>
    <row r="919" spans="1:8" ht="20.100000000000001" customHeight="1">
      <c r="A919" s="76">
        <v>45670</v>
      </c>
      <c r="B919" s="77">
        <v>45670.629280636553</v>
      </c>
      <c r="C919" s="77"/>
      <c r="D919" s="78" t="s">
        <v>40</v>
      </c>
      <c r="E919" s="79">
        <v>331</v>
      </c>
      <c r="F919" s="80">
        <v>16.670000000000002</v>
      </c>
      <c r="G919" s="78" t="s">
        <v>30</v>
      </c>
      <c r="H919" s="81" t="s">
        <v>34</v>
      </c>
    </row>
    <row r="920" spans="1:8" ht="20.100000000000001" customHeight="1">
      <c r="A920" s="76">
        <v>45670</v>
      </c>
      <c r="B920" s="77">
        <v>45670.62928061327</v>
      </c>
      <c r="C920" s="77"/>
      <c r="D920" s="78" t="s">
        <v>40</v>
      </c>
      <c r="E920" s="79">
        <v>426</v>
      </c>
      <c r="F920" s="80">
        <v>16.670000000000002</v>
      </c>
      <c r="G920" s="78" t="s">
        <v>30</v>
      </c>
      <c r="H920" s="81" t="s">
        <v>31</v>
      </c>
    </row>
    <row r="921" spans="1:8" ht="20.100000000000001" customHeight="1">
      <c r="A921" s="76">
        <v>45670</v>
      </c>
      <c r="B921" s="77">
        <v>45670.62928061327</v>
      </c>
      <c r="C921" s="77"/>
      <c r="D921" s="78" t="s">
        <v>40</v>
      </c>
      <c r="E921" s="79">
        <v>587</v>
      </c>
      <c r="F921" s="80">
        <v>16.670000000000002</v>
      </c>
      <c r="G921" s="78" t="s">
        <v>30</v>
      </c>
      <c r="H921" s="81" t="s">
        <v>31</v>
      </c>
    </row>
    <row r="922" spans="1:8" ht="20.100000000000001" customHeight="1">
      <c r="A922" s="76">
        <v>45670</v>
      </c>
      <c r="B922" s="77">
        <v>45670.630696481559</v>
      </c>
      <c r="C922" s="77"/>
      <c r="D922" s="78" t="s">
        <v>40</v>
      </c>
      <c r="E922" s="79">
        <v>236</v>
      </c>
      <c r="F922" s="80">
        <v>16.68</v>
      </c>
      <c r="G922" s="78" t="s">
        <v>30</v>
      </c>
      <c r="H922" s="81" t="s">
        <v>34</v>
      </c>
    </row>
    <row r="923" spans="1:8" ht="20.100000000000001" customHeight="1">
      <c r="A923" s="76">
        <v>45670</v>
      </c>
      <c r="B923" s="77">
        <v>45670.630744722206</v>
      </c>
      <c r="C923" s="77"/>
      <c r="D923" s="78" t="s">
        <v>40</v>
      </c>
      <c r="E923" s="79">
        <v>208</v>
      </c>
      <c r="F923" s="80">
        <v>16.68</v>
      </c>
      <c r="G923" s="78" t="s">
        <v>30</v>
      </c>
      <c r="H923" s="81" t="s">
        <v>34</v>
      </c>
    </row>
    <row r="924" spans="1:8" ht="20.100000000000001" customHeight="1">
      <c r="A924" s="76">
        <v>45670</v>
      </c>
      <c r="B924" s="77">
        <v>45670.631490879692</v>
      </c>
      <c r="C924" s="77"/>
      <c r="D924" s="78" t="s">
        <v>40</v>
      </c>
      <c r="E924" s="79">
        <v>194</v>
      </c>
      <c r="F924" s="80">
        <v>16.690000000000001</v>
      </c>
      <c r="G924" s="78" t="s">
        <v>30</v>
      </c>
      <c r="H924" s="81" t="s">
        <v>34</v>
      </c>
    </row>
    <row r="925" spans="1:8" ht="20.100000000000001" customHeight="1">
      <c r="A925" s="76">
        <v>45670</v>
      </c>
      <c r="B925" s="77">
        <v>45670.631491319276</v>
      </c>
      <c r="C925" s="77"/>
      <c r="D925" s="78" t="s">
        <v>40</v>
      </c>
      <c r="E925" s="79">
        <v>376</v>
      </c>
      <c r="F925" s="80">
        <v>16.690000000000001</v>
      </c>
      <c r="G925" s="78" t="s">
        <v>30</v>
      </c>
      <c r="H925" s="81" t="s">
        <v>34</v>
      </c>
    </row>
    <row r="926" spans="1:8" ht="20.100000000000001" customHeight="1">
      <c r="A926" s="76">
        <v>45670</v>
      </c>
      <c r="B926" s="77">
        <v>45670.631491319276</v>
      </c>
      <c r="C926" s="77"/>
      <c r="D926" s="78" t="s">
        <v>40</v>
      </c>
      <c r="E926" s="79">
        <v>1766</v>
      </c>
      <c r="F926" s="80">
        <v>16.690000000000001</v>
      </c>
      <c r="G926" s="78" t="s">
        <v>30</v>
      </c>
      <c r="H926" s="81" t="s">
        <v>34</v>
      </c>
    </row>
    <row r="927" spans="1:8" ht="20.100000000000001" customHeight="1">
      <c r="A927" s="76">
        <v>45670</v>
      </c>
      <c r="B927" s="77">
        <v>45670.632205740549</v>
      </c>
      <c r="C927" s="77"/>
      <c r="D927" s="78" t="s">
        <v>40</v>
      </c>
      <c r="E927" s="79">
        <v>222</v>
      </c>
      <c r="F927" s="80">
        <v>16.68</v>
      </c>
      <c r="G927" s="78" t="s">
        <v>30</v>
      </c>
      <c r="H927" s="81" t="s">
        <v>31</v>
      </c>
    </row>
    <row r="928" spans="1:8" ht="20.100000000000001" customHeight="1">
      <c r="A928" s="76">
        <v>45670</v>
      </c>
      <c r="B928" s="77">
        <v>45670.632205740549</v>
      </c>
      <c r="C928" s="77"/>
      <c r="D928" s="78" t="s">
        <v>40</v>
      </c>
      <c r="E928" s="79">
        <v>46</v>
      </c>
      <c r="F928" s="80">
        <v>16.68</v>
      </c>
      <c r="G928" s="78" t="s">
        <v>30</v>
      </c>
      <c r="H928" s="81" t="s">
        <v>31</v>
      </c>
    </row>
    <row r="929" spans="1:8" ht="20.100000000000001" customHeight="1">
      <c r="A929" s="76">
        <v>45670</v>
      </c>
      <c r="B929" s="77">
        <v>45670.632205740549</v>
      </c>
      <c r="C929" s="77"/>
      <c r="D929" s="78" t="s">
        <v>40</v>
      </c>
      <c r="E929" s="79">
        <v>137</v>
      </c>
      <c r="F929" s="80">
        <v>16.68</v>
      </c>
      <c r="G929" s="78" t="s">
        <v>30</v>
      </c>
      <c r="H929" s="81" t="s">
        <v>31</v>
      </c>
    </row>
    <row r="930" spans="1:8" ht="20.100000000000001" customHeight="1">
      <c r="A930" s="76">
        <v>45670</v>
      </c>
      <c r="B930" s="77">
        <v>45670.632965462748</v>
      </c>
      <c r="C930" s="77"/>
      <c r="D930" s="78" t="s">
        <v>40</v>
      </c>
      <c r="E930" s="79">
        <v>389</v>
      </c>
      <c r="F930" s="80">
        <v>16.684999999999999</v>
      </c>
      <c r="G930" s="78" t="s">
        <v>30</v>
      </c>
      <c r="H930" s="81" t="s">
        <v>34</v>
      </c>
    </row>
    <row r="931" spans="1:8" ht="20.100000000000001" customHeight="1">
      <c r="A931" s="76">
        <v>45670</v>
      </c>
      <c r="B931" s="77">
        <v>45670.632965462748</v>
      </c>
      <c r="C931" s="77"/>
      <c r="D931" s="78" t="s">
        <v>40</v>
      </c>
      <c r="E931" s="79">
        <v>132</v>
      </c>
      <c r="F931" s="80">
        <v>16.684999999999999</v>
      </c>
      <c r="G931" s="78" t="s">
        <v>30</v>
      </c>
      <c r="H931" s="81" t="s">
        <v>34</v>
      </c>
    </row>
    <row r="932" spans="1:8" ht="20.100000000000001" customHeight="1">
      <c r="A932" s="76">
        <v>45670</v>
      </c>
      <c r="B932" s="77">
        <v>45670.632965462748</v>
      </c>
      <c r="C932" s="77"/>
      <c r="D932" s="78" t="s">
        <v>40</v>
      </c>
      <c r="E932" s="79">
        <v>442</v>
      </c>
      <c r="F932" s="80">
        <v>16.684999999999999</v>
      </c>
      <c r="G932" s="78" t="s">
        <v>30</v>
      </c>
      <c r="H932" s="81" t="s">
        <v>34</v>
      </c>
    </row>
    <row r="933" spans="1:8" ht="20.100000000000001" customHeight="1">
      <c r="A933" s="76">
        <v>45670</v>
      </c>
      <c r="B933" s="77">
        <v>45670.632965462748</v>
      </c>
      <c r="C933" s="77"/>
      <c r="D933" s="78" t="s">
        <v>40</v>
      </c>
      <c r="E933" s="79">
        <v>78</v>
      </c>
      <c r="F933" s="80">
        <v>16.684999999999999</v>
      </c>
      <c r="G933" s="78" t="s">
        <v>30</v>
      </c>
      <c r="H933" s="81" t="s">
        <v>34</v>
      </c>
    </row>
    <row r="934" spans="1:8" ht="20.100000000000001" customHeight="1">
      <c r="A934" s="76">
        <v>45670</v>
      </c>
      <c r="B934" s="77">
        <v>45670.632965462748</v>
      </c>
      <c r="C934" s="77"/>
      <c r="D934" s="78" t="s">
        <v>40</v>
      </c>
      <c r="E934" s="79">
        <v>507</v>
      </c>
      <c r="F934" s="80">
        <v>16.684999999999999</v>
      </c>
      <c r="G934" s="78" t="s">
        <v>30</v>
      </c>
      <c r="H934" s="81" t="s">
        <v>34</v>
      </c>
    </row>
    <row r="935" spans="1:8" ht="20.100000000000001" customHeight="1">
      <c r="A935" s="76">
        <v>45670</v>
      </c>
      <c r="B935" s="77">
        <v>45670.632965462748</v>
      </c>
      <c r="C935" s="77"/>
      <c r="D935" s="78" t="s">
        <v>40</v>
      </c>
      <c r="E935" s="79">
        <v>293</v>
      </c>
      <c r="F935" s="80">
        <v>16.684999999999999</v>
      </c>
      <c r="G935" s="78" t="s">
        <v>30</v>
      </c>
      <c r="H935" s="81" t="s">
        <v>31</v>
      </c>
    </row>
    <row r="936" spans="1:8" ht="20.100000000000001" customHeight="1">
      <c r="A936" s="76">
        <v>45670</v>
      </c>
      <c r="B936" s="77">
        <v>45670.633081215434</v>
      </c>
      <c r="C936" s="77"/>
      <c r="D936" s="78" t="s">
        <v>40</v>
      </c>
      <c r="E936" s="79">
        <v>64</v>
      </c>
      <c r="F936" s="80">
        <v>16.68</v>
      </c>
      <c r="G936" s="78" t="s">
        <v>30</v>
      </c>
      <c r="H936" s="81" t="s">
        <v>31</v>
      </c>
    </row>
    <row r="937" spans="1:8" ht="20.100000000000001" customHeight="1">
      <c r="A937" s="76">
        <v>45670</v>
      </c>
      <c r="B937" s="77">
        <v>45670.633445926011</v>
      </c>
      <c r="C937" s="77"/>
      <c r="D937" s="78" t="s">
        <v>40</v>
      </c>
      <c r="E937" s="79">
        <v>392</v>
      </c>
      <c r="F937" s="80">
        <v>16.68</v>
      </c>
      <c r="G937" s="78" t="s">
        <v>30</v>
      </c>
      <c r="H937" s="81" t="s">
        <v>31</v>
      </c>
    </row>
    <row r="938" spans="1:8" ht="20.100000000000001" customHeight="1">
      <c r="A938" s="76">
        <v>45670</v>
      </c>
      <c r="B938" s="77">
        <v>45670.63466716418</v>
      </c>
      <c r="C938" s="77"/>
      <c r="D938" s="78" t="s">
        <v>40</v>
      </c>
      <c r="E938" s="79">
        <v>184</v>
      </c>
      <c r="F938" s="80">
        <v>16.68</v>
      </c>
      <c r="G938" s="78" t="s">
        <v>30</v>
      </c>
      <c r="H938" s="81" t="s">
        <v>34</v>
      </c>
    </row>
    <row r="939" spans="1:8" ht="20.100000000000001" customHeight="1">
      <c r="A939" s="76">
        <v>45670</v>
      </c>
      <c r="B939" s="77">
        <v>45670.63466716418</v>
      </c>
      <c r="C939" s="77"/>
      <c r="D939" s="78" t="s">
        <v>40</v>
      </c>
      <c r="E939" s="79">
        <v>255</v>
      </c>
      <c r="F939" s="80">
        <v>16.68</v>
      </c>
      <c r="G939" s="78" t="s">
        <v>30</v>
      </c>
      <c r="H939" s="81" t="s">
        <v>34</v>
      </c>
    </row>
    <row r="940" spans="1:8" ht="20.100000000000001" customHeight="1">
      <c r="A940" s="76">
        <v>45670</v>
      </c>
      <c r="B940" s="77">
        <v>45670.63466716418</v>
      </c>
      <c r="C940" s="77"/>
      <c r="D940" s="78" t="s">
        <v>40</v>
      </c>
      <c r="E940" s="79">
        <v>531</v>
      </c>
      <c r="F940" s="80">
        <v>16.68</v>
      </c>
      <c r="G940" s="78" t="s">
        <v>30</v>
      </c>
      <c r="H940" s="81" t="s">
        <v>34</v>
      </c>
    </row>
    <row r="941" spans="1:8" ht="20.100000000000001" customHeight="1">
      <c r="A941" s="76">
        <v>45670</v>
      </c>
      <c r="B941" s="77">
        <v>45670.63466716418</v>
      </c>
      <c r="C941" s="77"/>
      <c r="D941" s="78" t="s">
        <v>40</v>
      </c>
      <c r="E941" s="79">
        <v>150</v>
      </c>
      <c r="F941" s="80">
        <v>16.68</v>
      </c>
      <c r="G941" s="78" t="s">
        <v>30</v>
      </c>
      <c r="H941" s="81" t="s">
        <v>34</v>
      </c>
    </row>
    <row r="942" spans="1:8" ht="20.100000000000001" customHeight="1">
      <c r="A942" s="76">
        <v>45670</v>
      </c>
      <c r="B942" s="77">
        <v>45670.63466716418</v>
      </c>
      <c r="C942" s="77"/>
      <c r="D942" s="78" t="s">
        <v>40</v>
      </c>
      <c r="E942" s="79">
        <v>331</v>
      </c>
      <c r="F942" s="80">
        <v>16.68</v>
      </c>
      <c r="G942" s="78" t="s">
        <v>30</v>
      </c>
      <c r="H942" s="81" t="s">
        <v>31</v>
      </c>
    </row>
    <row r="943" spans="1:8" ht="20.100000000000001" customHeight="1">
      <c r="A943" s="76">
        <v>45670</v>
      </c>
      <c r="B943" s="77">
        <v>45670.635476388969</v>
      </c>
      <c r="C943" s="77"/>
      <c r="D943" s="78" t="s">
        <v>40</v>
      </c>
      <c r="E943" s="79">
        <v>369</v>
      </c>
      <c r="F943" s="80">
        <v>16.675000000000001</v>
      </c>
      <c r="G943" s="78" t="s">
        <v>30</v>
      </c>
      <c r="H943" s="81" t="s">
        <v>31</v>
      </c>
    </row>
    <row r="944" spans="1:8" ht="20.100000000000001" customHeight="1">
      <c r="A944" s="76">
        <v>45670</v>
      </c>
      <c r="B944" s="77">
        <v>45670.636101030279</v>
      </c>
      <c r="C944" s="77"/>
      <c r="D944" s="78" t="s">
        <v>40</v>
      </c>
      <c r="E944" s="79">
        <v>158</v>
      </c>
      <c r="F944" s="80">
        <v>16.675000000000001</v>
      </c>
      <c r="G944" s="78" t="s">
        <v>30</v>
      </c>
      <c r="H944" s="81" t="s">
        <v>31</v>
      </c>
    </row>
    <row r="945" spans="1:8" ht="20.100000000000001" customHeight="1">
      <c r="A945" s="76">
        <v>45670</v>
      </c>
      <c r="B945" s="77">
        <v>45670.636101030279</v>
      </c>
      <c r="C945" s="77"/>
      <c r="D945" s="78" t="s">
        <v>40</v>
      </c>
      <c r="E945" s="79">
        <v>281</v>
      </c>
      <c r="F945" s="80">
        <v>16.675000000000001</v>
      </c>
      <c r="G945" s="78" t="s">
        <v>30</v>
      </c>
      <c r="H945" s="81" t="s">
        <v>31</v>
      </c>
    </row>
    <row r="946" spans="1:8" ht="20.100000000000001" customHeight="1">
      <c r="A946" s="76">
        <v>45670</v>
      </c>
      <c r="B946" s="77">
        <v>45670.636101088021</v>
      </c>
      <c r="C946" s="77"/>
      <c r="D946" s="78" t="s">
        <v>40</v>
      </c>
      <c r="E946" s="79">
        <v>484</v>
      </c>
      <c r="F946" s="80">
        <v>16.675000000000001</v>
      </c>
      <c r="G946" s="78" t="s">
        <v>30</v>
      </c>
      <c r="H946" s="81" t="s">
        <v>34</v>
      </c>
    </row>
    <row r="947" spans="1:8" ht="20.100000000000001" customHeight="1">
      <c r="A947" s="76">
        <v>45670</v>
      </c>
      <c r="B947" s="77">
        <v>45670.636101134121</v>
      </c>
      <c r="C947" s="77"/>
      <c r="D947" s="78" t="s">
        <v>40</v>
      </c>
      <c r="E947" s="79">
        <v>966</v>
      </c>
      <c r="F947" s="80">
        <v>16.675000000000001</v>
      </c>
      <c r="G947" s="78" t="s">
        <v>30</v>
      </c>
      <c r="H947" s="81" t="s">
        <v>31</v>
      </c>
    </row>
    <row r="948" spans="1:8" ht="20.100000000000001" customHeight="1">
      <c r="A948" s="76">
        <v>45670</v>
      </c>
      <c r="B948" s="77">
        <v>45670.636793541722</v>
      </c>
      <c r="C948" s="77"/>
      <c r="D948" s="78" t="s">
        <v>40</v>
      </c>
      <c r="E948" s="79">
        <v>420</v>
      </c>
      <c r="F948" s="80">
        <v>16.670000000000002</v>
      </c>
      <c r="G948" s="78" t="s">
        <v>30</v>
      </c>
      <c r="H948" s="81" t="s">
        <v>31</v>
      </c>
    </row>
    <row r="949" spans="1:8" ht="20.100000000000001" customHeight="1">
      <c r="A949" s="76">
        <v>45670</v>
      </c>
      <c r="B949" s="77">
        <v>45670.637565682642</v>
      </c>
      <c r="C949" s="77"/>
      <c r="D949" s="78" t="s">
        <v>40</v>
      </c>
      <c r="E949" s="79">
        <v>858</v>
      </c>
      <c r="F949" s="80">
        <v>16.675000000000001</v>
      </c>
      <c r="G949" s="78" t="s">
        <v>30</v>
      </c>
      <c r="H949" s="81" t="s">
        <v>31</v>
      </c>
    </row>
    <row r="950" spans="1:8" ht="20.100000000000001" customHeight="1">
      <c r="A950" s="76">
        <v>45670</v>
      </c>
      <c r="B950" s="77">
        <v>45670.638261990622</v>
      </c>
      <c r="C950" s="77"/>
      <c r="D950" s="78" t="s">
        <v>40</v>
      </c>
      <c r="E950" s="79">
        <v>83</v>
      </c>
      <c r="F950" s="80">
        <v>16.68</v>
      </c>
      <c r="G950" s="78" t="s">
        <v>30</v>
      </c>
      <c r="H950" s="81" t="s">
        <v>34</v>
      </c>
    </row>
    <row r="951" spans="1:8" ht="20.100000000000001" customHeight="1">
      <c r="A951" s="76">
        <v>45670</v>
      </c>
      <c r="B951" s="77">
        <v>45670.638261990622</v>
      </c>
      <c r="C951" s="77"/>
      <c r="D951" s="78" t="s">
        <v>40</v>
      </c>
      <c r="E951" s="79">
        <v>451</v>
      </c>
      <c r="F951" s="80">
        <v>16.68</v>
      </c>
      <c r="G951" s="78" t="s">
        <v>30</v>
      </c>
      <c r="H951" s="81" t="s">
        <v>34</v>
      </c>
    </row>
    <row r="952" spans="1:8" ht="20.100000000000001" customHeight="1">
      <c r="A952" s="76">
        <v>45670</v>
      </c>
      <c r="B952" s="77">
        <v>45670.638261990622</v>
      </c>
      <c r="C952" s="77"/>
      <c r="D952" s="78" t="s">
        <v>40</v>
      </c>
      <c r="E952" s="79">
        <v>502</v>
      </c>
      <c r="F952" s="80">
        <v>16.68</v>
      </c>
      <c r="G952" s="78" t="s">
        <v>30</v>
      </c>
      <c r="H952" s="81" t="s">
        <v>34</v>
      </c>
    </row>
    <row r="953" spans="1:8" ht="20.100000000000001" customHeight="1">
      <c r="A953" s="76">
        <v>45670</v>
      </c>
      <c r="B953" s="77">
        <v>45670.638261990622</v>
      </c>
      <c r="C953" s="77"/>
      <c r="D953" s="78" t="s">
        <v>40</v>
      </c>
      <c r="E953" s="79">
        <v>738</v>
      </c>
      <c r="F953" s="80">
        <v>16.68</v>
      </c>
      <c r="G953" s="78" t="s">
        <v>30</v>
      </c>
      <c r="H953" s="81" t="s">
        <v>31</v>
      </c>
    </row>
    <row r="954" spans="1:8" ht="20.100000000000001" customHeight="1">
      <c r="A954" s="76">
        <v>45670</v>
      </c>
      <c r="B954" s="77">
        <v>45670.639194768388</v>
      </c>
      <c r="C954" s="77"/>
      <c r="D954" s="78" t="s">
        <v>40</v>
      </c>
      <c r="E954" s="79">
        <v>704</v>
      </c>
      <c r="F954" s="80">
        <v>16.690000000000001</v>
      </c>
      <c r="G954" s="78" t="s">
        <v>30</v>
      </c>
      <c r="H954" s="81" t="s">
        <v>31</v>
      </c>
    </row>
    <row r="955" spans="1:8" ht="20.100000000000001" customHeight="1">
      <c r="A955" s="76">
        <v>45670</v>
      </c>
      <c r="B955" s="77">
        <v>45670.64016594924</v>
      </c>
      <c r="C955" s="77"/>
      <c r="D955" s="78" t="s">
        <v>40</v>
      </c>
      <c r="E955" s="79">
        <v>415</v>
      </c>
      <c r="F955" s="80">
        <v>16.690000000000001</v>
      </c>
      <c r="G955" s="78" t="s">
        <v>30</v>
      </c>
      <c r="H955" s="81" t="s">
        <v>34</v>
      </c>
    </row>
    <row r="956" spans="1:8" ht="20.100000000000001" customHeight="1">
      <c r="A956" s="76">
        <v>45670</v>
      </c>
      <c r="B956" s="77">
        <v>45670.64016594924</v>
      </c>
      <c r="C956" s="77"/>
      <c r="D956" s="78" t="s">
        <v>40</v>
      </c>
      <c r="E956" s="79">
        <v>148</v>
      </c>
      <c r="F956" s="80">
        <v>16.690000000000001</v>
      </c>
      <c r="G956" s="78" t="s">
        <v>30</v>
      </c>
      <c r="H956" s="81" t="s">
        <v>34</v>
      </c>
    </row>
    <row r="957" spans="1:8" ht="20.100000000000001" customHeight="1">
      <c r="A957" s="76">
        <v>45670</v>
      </c>
      <c r="B957" s="77">
        <v>45670.64016594924</v>
      </c>
      <c r="C957" s="77"/>
      <c r="D957" s="78" t="s">
        <v>40</v>
      </c>
      <c r="E957" s="79">
        <v>271</v>
      </c>
      <c r="F957" s="80">
        <v>16.690000000000001</v>
      </c>
      <c r="G957" s="78" t="s">
        <v>30</v>
      </c>
      <c r="H957" s="81" t="s">
        <v>34</v>
      </c>
    </row>
    <row r="958" spans="1:8" ht="20.100000000000001" customHeight="1">
      <c r="A958" s="76">
        <v>45670</v>
      </c>
      <c r="B958" s="77">
        <v>45670.64016594924</v>
      </c>
      <c r="C958" s="77"/>
      <c r="D958" s="78" t="s">
        <v>40</v>
      </c>
      <c r="E958" s="79">
        <v>121</v>
      </c>
      <c r="F958" s="80">
        <v>16.690000000000001</v>
      </c>
      <c r="G958" s="78" t="s">
        <v>30</v>
      </c>
      <c r="H958" s="81" t="s">
        <v>34</v>
      </c>
    </row>
    <row r="959" spans="1:8" ht="20.100000000000001" customHeight="1">
      <c r="A959" s="76">
        <v>45670</v>
      </c>
      <c r="B959" s="77">
        <v>45670.64016594924</v>
      </c>
      <c r="C959" s="77"/>
      <c r="D959" s="78" t="s">
        <v>40</v>
      </c>
      <c r="E959" s="79">
        <v>121</v>
      </c>
      <c r="F959" s="80">
        <v>16.690000000000001</v>
      </c>
      <c r="G959" s="78" t="s">
        <v>30</v>
      </c>
      <c r="H959" s="81" t="s">
        <v>34</v>
      </c>
    </row>
    <row r="960" spans="1:8" ht="20.100000000000001" customHeight="1">
      <c r="A960" s="76">
        <v>45670</v>
      </c>
      <c r="B960" s="77">
        <v>45670.64016594924</v>
      </c>
      <c r="C960" s="77"/>
      <c r="D960" s="78" t="s">
        <v>40</v>
      </c>
      <c r="E960" s="79">
        <v>121</v>
      </c>
      <c r="F960" s="80">
        <v>16.690000000000001</v>
      </c>
      <c r="G960" s="78" t="s">
        <v>30</v>
      </c>
      <c r="H960" s="81" t="s">
        <v>34</v>
      </c>
    </row>
    <row r="961" spans="1:8" ht="20.100000000000001" customHeight="1">
      <c r="A961" s="76">
        <v>45670</v>
      </c>
      <c r="B961" s="77">
        <v>45670.64016594924</v>
      </c>
      <c r="C961" s="77"/>
      <c r="D961" s="78" t="s">
        <v>40</v>
      </c>
      <c r="E961" s="79">
        <v>121</v>
      </c>
      <c r="F961" s="80">
        <v>16.690000000000001</v>
      </c>
      <c r="G961" s="78" t="s">
        <v>30</v>
      </c>
      <c r="H961" s="81" t="s">
        <v>34</v>
      </c>
    </row>
    <row r="962" spans="1:8" ht="20.100000000000001" customHeight="1">
      <c r="A962" s="76">
        <v>45670</v>
      </c>
      <c r="B962" s="77">
        <v>45670.64016594924</v>
      </c>
      <c r="C962" s="77"/>
      <c r="D962" s="78" t="s">
        <v>40</v>
      </c>
      <c r="E962" s="79">
        <v>121</v>
      </c>
      <c r="F962" s="80">
        <v>16.690000000000001</v>
      </c>
      <c r="G962" s="78" t="s">
        <v>30</v>
      </c>
      <c r="H962" s="81" t="s">
        <v>34</v>
      </c>
    </row>
    <row r="963" spans="1:8" ht="20.100000000000001" customHeight="1">
      <c r="A963" s="76">
        <v>45670</v>
      </c>
      <c r="B963" s="77">
        <v>45670.64016594924</v>
      </c>
      <c r="C963" s="77"/>
      <c r="D963" s="78" t="s">
        <v>40</v>
      </c>
      <c r="E963" s="79">
        <v>121</v>
      </c>
      <c r="F963" s="80">
        <v>16.690000000000001</v>
      </c>
      <c r="G963" s="78" t="s">
        <v>30</v>
      </c>
      <c r="H963" s="81" t="s">
        <v>34</v>
      </c>
    </row>
    <row r="964" spans="1:8" ht="20.100000000000001" customHeight="1">
      <c r="A964" s="76">
        <v>45670</v>
      </c>
      <c r="B964" s="77">
        <v>45670.64016594924</v>
      </c>
      <c r="C964" s="77"/>
      <c r="D964" s="78" t="s">
        <v>40</v>
      </c>
      <c r="E964" s="79">
        <v>121</v>
      </c>
      <c r="F964" s="80">
        <v>16.690000000000001</v>
      </c>
      <c r="G964" s="78" t="s">
        <v>30</v>
      </c>
      <c r="H964" s="81" t="s">
        <v>34</v>
      </c>
    </row>
    <row r="965" spans="1:8" ht="20.100000000000001" customHeight="1">
      <c r="A965" s="76">
        <v>45670</v>
      </c>
      <c r="B965" s="77">
        <v>45670.64016594924</v>
      </c>
      <c r="C965" s="77"/>
      <c r="D965" s="78" t="s">
        <v>40</v>
      </c>
      <c r="E965" s="79">
        <v>121</v>
      </c>
      <c r="F965" s="80">
        <v>16.690000000000001</v>
      </c>
      <c r="G965" s="78" t="s">
        <v>30</v>
      </c>
      <c r="H965" s="81" t="s">
        <v>34</v>
      </c>
    </row>
    <row r="966" spans="1:8" ht="20.100000000000001" customHeight="1">
      <c r="A966" s="76">
        <v>45670</v>
      </c>
      <c r="B966" s="77">
        <v>45670.64016594924</v>
      </c>
      <c r="C966" s="77"/>
      <c r="D966" s="78" t="s">
        <v>40</v>
      </c>
      <c r="E966" s="79">
        <v>59</v>
      </c>
      <c r="F966" s="80">
        <v>16.690000000000001</v>
      </c>
      <c r="G966" s="78" t="s">
        <v>30</v>
      </c>
      <c r="H966" s="81" t="s">
        <v>34</v>
      </c>
    </row>
    <row r="967" spans="1:8" ht="20.100000000000001" customHeight="1">
      <c r="A967" s="76">
        <v>45670</v>
      </c>
      <c r="B967" s="77">
        <v>45670.640166030265</v>
      </c>
      <c r="C967" s="77"/>
      <c r="D967" s="78" t="s">
        <v>40</v>
      </c>
      <c r="E967" s="79">
        <v>33</v>
      </c>
      <c r="F967" s="80">
        <v>16.690000000000001</v>
      </c>
      <c r="G967" s="78" t="s">
        <v>30</v>
      </c>
      <c r="H967" s="81" t="s">
        <v>33</v>
      </c>
    </row>
    <row r="968" spans="1:8" ht="20.100000000000001" customHeight="1">
      <c r="A968" s="76">
        <v>45670</v>
      </c>
      <c r="B968" s="77">
        <v>45670.640166030265</v>
      </c>
      <c r="C968" s="77"/>
      <c r="D968" s="78" t="s">
        <v>40</v>
      </c>
      <c r="E968" s="79">
        <v>22</v>
      </c>
      <c r="F968" s="80">
        <v>16.690000000000001</v>
      </c>
      <c r="G968" s="78" t="s">
        <v>30</v>
      </c>
      <c r="H968" s="81" t="s">
        <v>33</v>
      </c>
    </row>
    <row r="969" spans="1:8" ht="20.100000000000001" customHeight="1">
      <c r="A969" s="76">
        <v>45670</v>
      </c>
      <c r="B969" s="77">
        <v>45670.640376215335</v>
      </c>
      <c r="C969" s="77"/>
      <c r="D969" s="78" t="s">
        <v>40</v>
      </c>
      <c r="E969" s="79">
        <v>149</v>
      </c>
      <c r="F969" s="80">
        <v>16.684999999999999</v>
      </c>
      <c r="G969" s="78" t="s">
        <v>30</v>
      </c>
      <c r="H969" s="81" t="s">
        <v>31</v>
      </c>
    </row>
    <row r="970" spans="1:8" ht="20.100000000000001" customHeight="1">
      <c r="A970" s="76">
        <v>45670</v>
      </c>
      <c r="B970" s="77">
        <v>45670.641526180785</v>
      </c>
      <c r="C970" s="77"/>
      <c r="D970" s="78" t="s">
        <v>40</v>
      </c>
      <c r="E970" s="79">
        <v>727</v>
      </c>
      <c r="F970" s="80">
        <v>16.7</v>
      </c>
      <c r="G970" s="78" t="s">
        <v>30</v>
      </c>
      <c r="H970" s="81" t="s">
        <v>34</v>
      </c>
    </row>
    <row r="971" spans="1:8" ht="20.100000000000001" customHeight="1">
      <c r="A971" s="76">
        <v>45670</v>
      </c>
      <c r="B971" s="77">
        <v>45670.641526180785</v>
      </c>
      <c r="C971" s="77"/>
      <c r="D971" s="78" t="s">
        <v>40</v>
      </c>
      <c r="E971" s="79">
        <v>427</v>
      </c>
      <c r="F971" s="80">
        <v>16.7</v>
      </c>
      <c r="G971" s="78" t="s">
        <v>30</v>
      </c>
      <c r="H971" s="81" t="s">
        <v>34</v>
      </c>
    </row>
    <row r="972" spans="1:8" ht="20.100000000000001" customHeight="1">
      <c r="A972" s="76">
        <v>45670</v>
      </c>
      <c r="B972" s="77">
        <v>45670.641526180785</v>
      </c>
      <c r="C972" s="77"/>
      <c r="D972" s="78" t="s">
        <v>40</v>
      </c>
      <c r="E972" s="79">
        <v>505</v>
      </c>
      <c r="F972" s="80">
        <v>16.7</v>
      </c>
      <c r="G972" s="78" t="s">
        <v>30</v>
      </c>
      <c r="H972" s="81" t="s">
        <v>34</v>
      </c>
    </row>
    <row r="973" spans="1:8" ht="20.100000000000001" customHeight="1">
      <c r="A973" s="76">
        <v>45670</v>
      </c>
      <c r="B973" s="77">
        <v>45670.641526180785</v>
      </c>
      <c r="C973" s="77"/>
      <c r="D973" s="78" t="s">
        <v>40</v>
      </c>
      <c r="E973" s="79">
        <v>145</v>
      </c>
      <c r="F973" s="80">
        <v>16.7</v>
      </c>
      <c r="G973" s="78" t="s">
        <v>30</v>
      </c>
      <c r="H973" s="81" t="s">
        <v>34</v>
      </c>
    </row>
    <row r="974" spans="1:8" ht="20.100000000000001" customHeight="1">
      <c r="A974" s="76">
        <v>45670</v>
      </c>
      <c r="B974" s="77">
        <v>45670.641526180785</v>
      </c>
      <c r="C974" s="77"/>
      <c r="D974" s="78" t="s">
        <v>40</v>
      </c>
      <c r="E974" s="79">
        <v>144</v>
      </c>
      <c r="F974" s="80">
        <v>16.7</v>
      </c>
      <c r="G974" s="78" t="s">
        <v>30</v>
      </c>
      <c r="H974" s="81" t="s">
        <v>34</v>
      </c>
    </row>
    <row r="975" spans="1:8" ht="20.100000000000001" customHeight="1">
      <c r="A975" s="76">
        <v>45670</v>
      </c>
      <c r="B975" s="77">
        <v>45670.641734791454</v>
      </c>
      <c r="C975" s="77"/>
      <c r="D975" s="78" t="s">
        <v>40</v>
      </c>
      <c r="E975" s="79">
        <v>62</v>
      </c>
      <c r="F975" s="80">
        <v>16.695</v>
      </c>
      <c r="G975" s="78" t="s">
        <v>30</v>
      </c>
      <c r="H975" s="81" t="s">
        <v>31</v>
      </c>
    </row>
    <row r="976" spans="1:8" ht="20.100000000000001" customHeight="1">
      <c r="A976" s="76">
        <v>45670</v>
      </c>
      <c r="B976" s="77">
        <v>45670.642253530212</v>
      </c>
      <c r="C976" s="77"/>
      <c r="D976" s="78" t="s">
        <v>40</v>
      </c>
      <c r="E976" s="79">
        <v>242</v>
      </c>
      <c r="F976" s="80">
        <v>16.690000000000001</v>
      </c>
      <c r="G976" s="78" t="s">
        <v>30</v>
      </c>
      <c r="H976" s="81" t="s">
        <v>31</v>
      </c>
    </row>
    <row r="977" spans="1:8" ht="20.100000000000001" customHeight="1">
      <c r="A977" s="76">
        <v>45670</v>
      </c>
      <c r="B977" s="77">
        <v>45670.642366736196</v>
      </c>
      <c r="C977" s="77"/>
      <c r="D977" s="78" t="s">
        <v>40</v>
      </c>
      <c r="E977" s="79">
        <v>34</v>
      </c>
      <c r="F977" s="80">
        <v>16.690000000000001</v>
      </c>
      <c r="G977" s="78" t="s">
        <v>30</v>
      </c>
      <c r="H977" s="81" t="s">
        <v>31</v>
      </c>
    </row>
    <row r="978" spans="1:8" ht="20.100000000000001" customHeight="1">
      <c r="A978" s="76">
        <v>45670</v>
      </c>
      <c r="B978" s="77">
        <v>45670.642366736196</v>
      </c>
      <c r="C978" s="77"/>
      <c r="D978" s="78" t="s">
        <v>40</v>
      </c>
      <c r="E978" s="79">
        <v>42</v>
      </c>
      <c r="F978" s="80">
        <v>16.690000000000001</v>
      </c>
      <c r="G978" s="78" t="s">
        <v>30</v>
      </c>
      <c r="H978" s="81" t="s">
        <v>31</v>
      </c>
    </row>
    <row r="979" spans="1:8" ht="20.100000000000001" customHeight="1">
      <c r="A979" s="76">
        <v>45670</v>
      </c>
      <c r="B979" s="77">
        <v>45670.642388310283</v>
      </c>
      <c r="C979" s="77"/>
      <c r="D979" s="78" t="s">
        <v>40</v>
      </c>
      <c r="E979" s="79">
        <v>180</v>
      </c>
      <c r="F979" s="80">
        <v>16.684999999999999</v>
      </c>
      <c r="G979" s="78" t="s">
        <v>30</v>
      </c>
      <c r="H979" s="81" t="s">
        <v>31</v>
      </c>
    </row>
    <row r="980" spans="1:8" ht="20.100000000000001" customHeight="1">
      <c r="A980" s="76">
        <v>45670</v>
      </c>
      <c r="B980" s="77">
        <v>45670.642388310283</v>
      </c>
      <c r="C980" s="77"/>
      <c r="D980" s="78" t="s">
        <v>40</v>
      </c>
      <c r="E980" s="79">
        <v>55</v>
      </c>
      <c r="F980" s="80">
        <v>16.684999999999999</v>
      </c>
      <c r="G980" s="78" t="s">
        <v>30</v>
      </c>
      <c r="H980" s="81" t="s">
        <v>31</v>
      </c>
    </row>
    <row r="981" spans="1:8" ht="20.100000000000001" customHeight="1">
      <c r="A981" s="76">
        <v>45670</v>
      </c>
      <c r="B981" s="77">
        <v>45670.642388321925</v>
      </c>
      <c r="C981" s="77"/>
      <c r="D981" s="78" t="s">
        <v>40</v>
      </c>
      <c r="E981" s="79">
        <v>464</v>
      </c>
      <c r="F981" s="80">
        <v>16.684999999999999</v>
      </c>
      <c r="G981" s="78" t="s">
        <v>30</v>
      </c>
      <c r="H981" s="81" t="s">
        <v>31</v>
      </c>
    </row>
    <row r="982" spans="1:8" ht="20.100000000000001" customHeight="1">
      <c r="A982" s="76">
        <v>45670</v>
      </c>
      <c r="B982" s="77">
        <v>45670.642708634492</v>
      </c>
      <c r="C982" s="77"/>
      <c r="D982" s="78" t="s">
        <v>40</v>
      </c>
      <c r="E982" s="79">
        <v>149</v>
      </c>
      <c r="F982" s="80">
        <v>16.68</v>
      </c>
      <c r="G982" s="78" t="s">
        <v>30</v>
      </c>
      <c r="H982" s="81" t="s">
        <v>31</v>
      </c>
    </row>
    <row r="983" spans="1:8" ht="20.100000000000001" customHeight="1">
      <c r="A983" s="76">
        <v>45670</v>
      </c>
      <c r="B983" s="77">
        <v>45670.643588541541</v>
      </c>
      <c r="C983" s="77"/>
      <c r="D983" s="78" t="s">
        <v>40</v>
      </c>
      <c r="E983" s="79">
        <v>417</v>
      </c>
      <c r="F983" s="80">
        <v>16.675000000000001</v>
      </c>
      <c r="G983" s="78" t="s">
        <v>30</v>
      </c>
      <c r="H983" s="81" t="s">
        <v>31</v>
      </c>
    </row>
    <row r="984" spans="1:8" ht="20.100000000000001" customHeight="1">
      <c r="A984" s="76">
        <v>45670</v>
      </c>
      <c r="B984" s="77">
        <v>45670.643957789522</v>
      </c>
      <c r="C984" s="77"/>
      <c r="D984" s="78" t="s">
        <v>40</v>
      </c>
      <c r="E984" s="79">
        <v>436</v>
      </c>
      <c r="F984" s="80">
        <v>16.68</v>
      </c>
      <c r="G984" s="78" t="s">
        <v>30</v>
      </c>
      <c r="H984" s="81" t="s">
        <v>34</v>
      </c>
    </row>
    <row r="985" spans="1:8" ht="20.100000000000001" customHeight="1">
      <c r="A985" s="76">
        <v>45670</v>
      </c>
      <c r="B985" s="77">
        <v>45670.644002349582</v>
      </c>
      <c r="C985" s="77"/>
      <c r="D985" s="78" t="s">
        <v>40</v>
      </c>
      <c r="E985" s="79">
        <v>88</v>
      </c>
      <c r="F985" s="80">
        <v>16.684999999999999</v>
      </c>
      <c r="G985" s="78" t="s">
        <v>30</v>
      </c>
      <c r="H985" s="81" t="s">
        <v>34</v>
      </c>
    </row>
    <row r="986" spans="1:8" ht="20.100000000000001" customHeight="1">
      <c r="A986" s="76">
        <v>45670</v>
      </c>
      <c r="B986" s="77">
        <v>45670.644002349582</v>
      </c>
      <c r="C986" s="77"/>
      <c r="D986" s="78" t="s">
        <v>40</v>
      </c>
      <c r="E986" s="79">
        <v>430</v>
      </c>
      <c r="F986" s="80">
        <v>16.684999999999999</v>
      </c>
      <c r="G986" s="78" t="s">
        <v>30</v>
      </c>
      <c r="H986" s="81" t="s">
        <v>34</v>
      </c>
    </row>
    <row r="987" spans="1:8" ht="20.100000000000001" customHeight="1">
      <c r="A987" s="76">
        <v>45670</v>
      </c>
      <c r="B987" s="77">
        <v>45670.644002349582</v>
      </c>
      <c r="C987" s="77"/>
      <c r="D987" s="78" t="s">
        <v>40</v>
      </c>
      <c r="E987" s="79">
        <v>1137</v>
      </c>
      <c r="F987" s="80">
        <v>16.684999999999999</v>
      </c>
      <c r="G987" s="78" t="s">
        <v>30</v>
      </c>
      <c r="H987" s="81" t="s">
        <v>34</v>
      </c>
    </row>
    <row r="988" spans="1:8" ht="20.100000000000001" customHeight="1">
      <c r="A988" s="76">
        <v>45670</v>
      </c>
      <c r="B988" s="77">
        <v>45670.644002349582</v>
      </c>
      <c r="C988" s="77"/>
      <c r="D988" s="78" t="s">
        <v>40</v>
      </c>
      <c r="E988" s="79">
        <v>11</v>
      </c>
      <c r="F988" s="80">
        <v>16.684999999999999</v>
      </c>
      <c r="G988" s="78" t="s">
        <v>30</v>
      </c>
      <c r="H988" s="81" t="s">
        <v>34</v>
      </c>
    </row>
    <row r="989" spans="1:8" ht="20.100000000000001" customHeight="1">
      <c r="A989" s="76">
        <v>45670</v>
      </c>
      <c r="B989" s="77">
        <v>45670.644352442119</v>
      </c>
      <c r="C989" s="77"/>
      <c r="D989" s="78" t="s">
        <v>40</v>
      </c>
      <c r="E989" s="79">
        <v>415</v>
      </c>
      <c r="F989" s="80">
        <v>16.68</v>
      </c>
      <c r="G989" s="78" t="s">
        <v>30</v>
      </c>
      <c r="H989" s="81" t="s">
        <v>31</v>
      </c>
    </row>
    <row r="990" spans="1:8" ht="20.100000000000001" customHeight="1">
      <c r="A990" s="76">
        <v>45670</v>
      </c>
      <c r="B990" s="77">
        <v>45670.644352442119</v>
      </c>
      <c r="C990" s="77"/>
      <c r="D990" s="78" t="s">
        <v>40</v>
      </c>
      <c r="E990" s="79">
        <v>16</v>
      </c>
      <c r="F990" s="80">
        <v>16.68</v>
      </c>
      <c r="G990" s="78" t="s">
        <v>30</v>
      </c>
      <c r="H990" s="81" t="s">
        <v>31</v>
      </c>
    </row>
    <row r="991" spans="1:8" ht="20.100000000000001" customHeight="1">
      <c r="A991" s="76">
        <v>45670</v>
      </c>
      <c r="B991" s="77">
        <v>45670.645537083503</v>
      </c>
      <c r="C991" s="77"/>
      <c r="D991" s="78" t="s">
        <v>40</v>
      </c>
      <c r="E991" s="79">
        <v>145</v>
      </c>
      <c r="F991" s="80">
        <v>16.684999999999999</v>
      </c>
      <c r="G991" s="78" t="s">
        <v>30</v>
      </c>
      <c r="H991" s="81" t="s">
        <v>34</v>
      </c>
    </row>
    <row r="992" spans="1:8" ht="20.100000000000001" customHeight="1">
      <c r="A992" s="76">
        <v>45670</v>
      </c>
      <c r="B992" s="77">
        <v>45670.645845428109</v>
      </c>
      <c r="C992" s="77"/>
      <c r="D992" s="78" t="s">
        <v>40</v>
      </c>
      <c r="E992" s="79">
        <v>26</v>
      </c>
      <c r="F992" s="80">
        <v>16.7</v>
      </c>
      <c r="G992" s="78" t="s">
        <v>30</v>
      </c>
      <c r="H992" s="81" t="s">
        <v>31</v>
      </c>
    </row>
    <row r="993" spans="1:8" ht="20.100000000000001" customHeight="1">
      <c r="A993" s="76">
        <v>45670</v>
      </c>
      <c r="B993" s="77">
        <v>45670.645845428109</v>
      </c>
      <c r="C993" s="77"/>
      <c r="D993" s="78" t="s">
        <v>40</v>
      </c>
      <c r="E993" s="79">
        <v>127</v>
      </c>
      <c r="F993" s="80">
        <v>16.7</v>
      </c>
      <c r="G993" s="78" t="s">
        <v>30</v>
      </c>
      <c r="H993" s="81" t="s">
        <v>31</v>
      </c>
    </row>
    <row r="994" spans="1:8" ht="20.100000000000001" customHeight="1">
      <c r="A994" s="76">
        <v>45670</v>
      </c>
      <c r="B994" s="77">
        <v>45670.645845428109</v>
      </c>
      <c r="C994" s="77"/>
      <c r="D994" s="78" t="s">
        <v>40</v>
      </c>
      <c r="E994" s="79">
        <v>62</v>
      </c>
      <c r="F994" s="80">
        <v>16.7</v>
      </c>
      <c r="G994" s="78" t="s">
        <v>30</v>
      </c>
      <c r="H994" s="81" t="s">
        <v>31</v>
      </c>
    </row>
    <row r="995" spans="1:8" ht="20.100000000000001" customHeight="1">
      <c r="A995" s="76">
        <v>45670</v>
      </c>
      <c r="B995" s="77">
        <v>45670.645845428109</v>
      </c>
      <c r="C995" s="77"/>
      <c r="D995" s="78" t="s">
        <v>40</v>
      </c>
      <c r="E995" s="79">
        <v>2127</v>
      </c>
      <c r="F995" s="80">
        <v>16.7</v>
      </c>
      <c r="G995" s="78" t="s">
        <v>30</v>
      </c>
      <c r="H995" s="81" t="s">
        <v>31</v>
      </c>
    </row>
    <row r="996" spans="1:8" ht="20.100000000000001" customHeight="1">
      <c r="A996" s="76">
        <v>45670</v>
      </c>
      <c r="B996" s="77">
        <v>45670.646165358834</v>
      </c>
      <c r="C996" s="77"/>
      <c r="D996" s="78" t="s">
        <v>40</v>
      </c>
      <c r="E996" s="79">
        <v>889</v>
      </c>
      <c r="F996" s="80">
        <v>16.66</v>
      </c>
      <c r="G996" s="78" t="s">
        <v>30</v>
      </c>
      <c r="H996" s="81" t="s">
        <v>31</v>
      </c>
    </row>
    <row r="997" spans="1:8" ht="20.100000000000001" customHeight="1">
      <c r="A997" s="76">
        <v>45670</v>
      </c>
      <c r="B997" s="77">
        <v>45670.64645298617</v>
      </c>
      <c r="C997" s="77"/>
      <c r="D997" s="78" t="s">
        <v>40</v>
      </c>
      <c r="E997" s="79">
        <v>311</v>
      </c>
      <c r="F997" s="80">
        <v>16.670000000000002</v>
      </c>
      <c r="G997" s="78" t="s">
        <v>30</v>
      </c>
      <c r="H997" s="81" t="s">
        <v>31</v>
      </c>
    </row>
    <row r="998" spans="1:8" ht="20.100000000000001" customHeight="1">
      <c r="A998" s="76">
        <v>45670</v>
      </c>
      <c r="B998" s="77">
        <v>45670.64645298617</v>
      </c>
      <c r="C998" s="77"/>
      <c r="D998" s="78" t="s">
        <v>40</v>
      </c>
      <c r="E998" s="79">
        <v>582</v>
      </c>
      <c r="F998" s="80">
        <v>16.670000000000002</v>
      </c>
      <c r="G998" s="78" t="s">
        <v>30</v>
      </c>
      <c r="H998" s="81" t="s">
        <v>31</v>
      </c>
    </row>
    <row r="999" spans="1:8" ht="20.100000000000001" customHeight="1">
      <c r="A999" s="76">
        <v>45670</v>
      </c>
      <c r="B999" s="77">
        <v>45670.647157731466</v>
      </c>
      <c r="C999" s="77"/>
      <c r="D999" s="78" t="s">
        <v>40</v>
      </c>
      <c r="E999" s="79">
        <v>144</v>
      </c>
      <c r="F999" s="80">
        <v>16.7</v>
      </c>
      <c r="G999" s="78" t="s">
        <v>30</v>
      </c>
      <c r="H999" s="81" t="s">
        <v>34</v>
      </c>
    </row>
    <row r="1000" spans="1:8" ht="20.100000000000001" customHeight="1">
      <c r="A1000" s="76">
        <v>45670</v>
      </c>
      <c r="B1000" s="77">
        <v>45670.647205729038</v>
      </c>
      <c r="C1000" s="77"/>
      <c r="D1000" s="78" t="s">
        <v>40</v>
      </c>
      <c r="E1000" s="79">
        <v>41</v>
      </c>
      <c r="F1000" s="80">
        <v>16.704999999999998</v>
      </c>
      <c r="G1000" s="78" t="s">
        <v>30</v>
      </c>
      <c r="H1000" s="81" t="s">
        <v>34</v>
      </c>
    </row>
    <row r="1001" spans="1:8" ht="20.100000000000001" customHeight="1">
      <c r="A1001" s="76">
        <v>45670</v>
      </c>
      <c r="B1001" s="77">
        <v>45670.647205729038</v>
      </c>
      <c r="C1001" s="77"/>
      <c r="D1001" s="78" t="s">
        <v>40</v>
      </c>
      <c r="E1001" s="79">
        <v>733</v>
      </c>
      <c r="F1001" s="80">
        <v>16.704999999999998</v>
      </c>
      <c r="G1001" s="78" t="s">
        <v>30</v>
      </c>
      <c r="H1001" s="81" t="s">
        <v>34</v>
      </c>
    </row>
    <row r="1002" spans="1:8" ht="20.100000000000001" customHeight="1">
      <c r="A1002" s="76">
        <v>45670</v>
      </c>
      <c r="B1002" s="77">
        <v>45670.64720570622</v>
      </c>
      <c r="C1002" s="77"/>
      <c r="D1002" s="78" t="s">
        <v>40</v>
      </c>
      <c r="E1002" s="79">
        <v>2421</v>
      </c>
      <c r="F1002" s="80">
        <v>16.704999999999998</v>
      </c>
      <c r="G1002" s="78" t="s">
        <v>30</v>
      </c>
      <c r="H1002" s="81" t="s">
        <v>31</v>
      </c>
    </row>
    <row r="1003" spans="1:8" ht="20.100000000000001" customHeight="1">
      <c r="A1003" s="76">
        <v>45670</v>
      </c>
      <c r="B1003" s="77">
        <v>45670.647621007171</v>
      </c>
      <c r="C1003" s="77"/>
      <c r="D1003" s="78" t="s">
        <v>40</v>
      </c>
      <c r="E1003" s="79">
        <v>428</v>
      </c>
      <c r="F1003" s="80">
        <v>16.725000000000001</v>
      </c>
      <c r="G1003" s="78" t="s">
        <v>30</v>
      </c>
      <c r="H1003" s="81" t="s">
        <v>34</v>
      </c>
    </row>
    <row r="1004" spans="1:8" ht="20.100000000000001" customHeight="1">
      <c r="A1004" s="76">
        <v>45670</v>
      </c>
      <c r="B1004" s="77">
        <v>45670.647621007171</v>
      </c>
      <c r="C1004" s="77"/>
      <c r="D1004" s="78" t="s">
        <v>40</v>
      </c>
      <c r="E1004" s="79">
        <v>655</v>
      </c>
      <c r="F1004" s="80">
        <v>16.725000000000001</v>
      </c>
      <c r="G1004" s="78" t="s">
        <v>30</v>
      </c>
      <c r="H1004" s="81" t="s">
        <v>31</v>
      </c>
    </row>
    <row r="1005" spans="1:8" ht="20.100000000000001" customHeight="1">
      <c r="A1005" s="76">
        <v>45670</v>
      </c>
      <c r="B1005" s="77">
        <v>45670.647699710447</v>
      </c>
      <c r="C1005" s="77"/>
      <c r="D1005" s="78" t="s">
        <v>40</v>
      </c>
      <c r="E1005" s="79">
        <v>868</v>
      </c>
      <c r="F1005" s="80">
        <v>16.71</v>
      </c>
      <c r="G1005" s="78" t="s">
        <v>30</v>
      </c>
      <c r="H1005" s="81" t="s">
        <v>31</v>
      </c>
    </row>
    <row r="1006" spans="1:8" ht="20.100000000000001" customHeight="1">
      <c r="A1006" s="76">
        <v>45670</v>
      </c>
      <c r="B1006" s="77">
        <v>45670.648192465305</v>
      </c>
      <c r="C1006" s="77"/>
      <c r="D1006" s="78" t="s">
        <v>40</v>
      </c>
      <c r="E1006" s="79">
        <v>160</v>
      </c>
      <c r="F1006" s="80">
        <v>16.71</v>
      </c>
      <c r="G1006" s="78" t="s">
        <v>30</v>
      </c>
      <c r="H1006" s="81" t="s">
        <v>34</v>
      </c>
    </row>
    <row r="1007" spans="1:8" ht="20.100000000000001" customHeight="1">
      <c r="A1007" s="76">
        <v>45670</v>
      </c>
      <c r="B1007" s="77">
        <v>45670.648192465305</v>
      </c>
      <c r="C1007" s="77"/>
      <c r="D1007" s="78" t="s">
        <v>40</v>
      </c>
      <c r="E1007" s="79">
        <v>424</v>
      </c>
      <c r="F1007" s="80">
        <v>16.71</v>
      </c>
      <c r="G1007" s="78" t="s">
        <v>30</v>
      </c>
      <c r="H1007" s="81" t="s">
        <v>34</v>
      </c>
    </row>
    <row r="1008" spans="1:8" ht="20.100000000000001" customHeight="1">
      <c r="A1008" s="76">
        <v>45670</v>
      </c>
      <c r="B1008" s="77">
        <v>45670.648192465305</v>
      </c>
      <c r="C1008" s="77"/>
      <c r="D1008" s="78" t="s">
        <v>40</v>
      </c>
      <c r="E1008" s="79">
        <v>383</v>
      </c>
      <c r="F1008" s="80">
        <v>16.71</v>
      </c>
      <c r="G1008" s="78" t="s">
        <v>30</v>
      </c>
      <c r="H1008" s="81" t="s">
        <v>34</v>
      </c>
    </row>
    <row r="1009" spans="1:8" ht="20.100000000000001" customHeight="1">
      <c r="A1009" s="76">
        <v>45670</v>
      </c>
      <c r="B1009" s="77">
        <v>45670.648414050695</v>
      </c>
      <c r="C1009" s="77"/>
      <c r="D1009" s="78" t="s">
        <v>40</v>
      </c>
      <c r="E1009" s="79">
        <v>101</v>
      </c>
      <c r="F1009" s="80">
        <v>16.715</v>
      </c>
      <c r="G1009" s="78" t="s">
        <v>30</v>
      </c>
      <c r="H1009" s="81" t="s">
        <v>34</v>
      </c>
    </row>
    <row r="1010" spans="1:8" ht="20.100000000000001" customHeight="1">
      <c r="A1010" s="76">
        <v>45670</v>
      </c>
      <c r="B1010" s="77">
        <v>45670.648444780149</v>
      </c>
      <c r="C1010" s="77"/>
      <c r="D1010" s="78" t="s">
        <v>40</v>
      </c>
      <c r="E1010" s="79">
        <v>630</v>
      </c>
      <c r="F1010" s="80">
        <v>16.715</v>
      </c>
      <c r="G1010" s="78" t="s">
        <v>30</v>
      </c>
      <c r="H1010" s="81" t="s">
        <v>34</v>
      </c>
    </row>
    <row r="1011" spans="1:8" ht="20.100000000000001" customHeight="1">
      <c r="A1011" s="76">
        <v>45670</v>
      </c>
      <c r="B1011" s="77">
        <v>45670.648481076583</v>
      </c>
      <c r="C1011" s="77"/>
      <c r="D1011" s="78" t="s">
        <v>40</v>
      </c>
      <c r="E1011" s="79">
        <v>28</v>
      </c>
      <c r="F1011" s="80">
        <v>16.72</v>
      </c>
      <c r="G1011" s="78" t="s">
        <v>30</v>
      </c>
      <c r="H1011" s="81" t="s">
        <v>34</v>
      </c>
    </row>
    <row r="1012" spans="1:8" ht="20.100000000000001" customHeight="1">
      <c r="A1012" s="76">
        <v>45670</v>
      </c>
      <c r="B1012" s="77">
        <v>45670.648481076583</v>
      </c>
      <c r="C1012" s="77"/>
      <c r="D1012" s="78" t="s">
        <v>40</v>
      </c>
      <c r="E1012" s="79">
        <v>147</v>
      </c>
      <c r="F1012" s="80">
        <v>16.72</v>
      </c>
      <c r="G1012" s="78" t="s">
        <v>30</v>
      </c>
      <c r="H1012" s="81" t="s">
        <v>34</v>
      </c>
    </row>
    <row r="1013" spans="1:8" ht="20.100000000000001" customHeight="1">
      <c r="A1013" s="76">
        <v>45670</v>
      </c>
      <c r="B1013" s="77">
        <v>45670.648483020719</v>
      </c>
      <c r="C1013" s="77"/>
      <c r="D1013" s="78" t="s">
        <v>40</v>
      </c>
      <c r="E1013" s="79">
        <v>1023</v>
      </c>
      <c r="F1013" s="80">
        <v>16.72</v>
      </c>
      <c r="G1013" s="78" t="s">
        <v>30</v>
      </c>
      <c r="H1013" s="81" t="s">
        <v>34</v>
      </c>
    </row>
    <row r="1014" spans="1:8" ht="20.100000000000001" customHeight="1">
      <c r="A1014" s="76">
        <v>45670</v>
      </c>
      <c r="B1014" s="77">
        <v>45670.648957893718</v>
      </c>
      <c r="C1014" s="77"/>
      <c r="D1014" s="78" t="s">
        <v>40</v>
      </c>
      <c r="E1014" s="79">
        <v>96</v>
      </c>
      <c r="F1014" s="80">
        <v>16.72</v>
      </c>
      <c r="G1014" s="78" t="s">
        <v>30</v>
      </c>
      <c r="H1014" s="81" t="s">
        <v>34</v>
      </c>
    </row>
    <row r="1015" spans="1:8" ht="20.100000000000001" customHeight="1">
      <c r="A1015" s="76">
        <v>45670</v>
      </c>
      <c r="B1015" s="77">
        <v>45670.648957893718</v>
      </c>
      <c r="C1015" s="77"/>
      <c r="D1015" s="78" t="s">
        <v>40</v>
      </c>
      <c r="E1015" s="79">
        <v>94</v>
      </c>
      <c r="F1015" s="80">
        <v>16.72</v>
      </c>
      <c r="G1015" s="78" t="s">
        <v>30</v>
      </c>
      <c r="H1015" s="81" t="s">
        <v>34</v>
      </c>
    </row>
    <row r="1016" spans="1:8" ht="20.100000000000001" customHeight="1">
      <c r="A1016" s="76">
        <v>45670</v>
      </c>
      <c r="B1016" s="77">
        <v>45670.648957893718</v>
      </c>
      <c r="C1016" s="77"/>
      <c r="D1016" s="78" t="s">
        <v>40</v>
      </c>
      <c r="E1016" s="79">
        <v>79</v>
      </c>
      <c r="F1016" s="80">
        <v>16.72</v>
      </c>
      <c r="G1016" s="78" t="s">
        <v>30</v>
      </c>
      <c r="H1016" s="81" t="s">
        <v>34</v>
      </c>
    </row>
    <row r="1017" spans="1:8" ht="20.100000000000001" customHeight="1">
      <c r="A1017" s="76">
        <v>45670</v>
      </c>
      <c r="B1017" s="77">
        <v>45670.648957893718</v>
      </c>
      <c r="C1017" s="77"/>
      <c r="D1017" s="78" t="s">
        <v>40</v>
      </c>
      <c r="E1017" s="79">
        <v>353</v>
      </c>
      <c r="F1017" s="80">
        <v>16.72</v>
      </c>
      <c r="G1017" s="78" t="s">
        <v>30</v>
      </c>
      <c r="H1017" s="81" t="s">
        <v>34</v>
      </c>
    </row>
    <row r="1018" spans="1:8" ht="20.100000000000001" customHeight="1">
      <c r="A1018" s="76">
        <v>45670</v>
      </c>
      <c r="B1018" s="77">
        <v>45670.648957893718</v>
      </c>
      <c r="C1018" s="77"/>
      <c r="D1018" s="78" t="s">
        <v>40</v>
      </c>
      <c r="E1018" s="79">
        <v>72</v>
      </c>
      <c r="F1018" s="80">
        <v>16.72</v>
      </c>
      <c r="G1018" s="78" t="s">
        <v>30</v>
      </c>
      <c r="H1018" s="81" t="s">
        <v>34</v>
      </c>
    </row>
    <row r="1019" spans="1:8" ht="20.100000000000001" customHeight="1">
      <c r="A1019" s="76">
        <v>45670</v>
      </c>
      <c r="B1019" s="77">
        <v>45670.648957893718</v>
      </c>
      <c r="C1019" s="77"/>
      <c r="D1019" s="78" t="s">
        <v>40</v>
      </c>
      <c r="E1019" s="79">
        <v>182</v>
      </c>
      <c r="F1019" s="80">
        <v>16.72</v>
      </c>
      <c r="G1019" s="78" t="s">
        <v>30</v>
      </c>
      <c r="H1019" s="81" t="s">
        <v>34</v>
      </c>
    </row>
    <row r="1020" spans="1:8" ht="20.100000000000001" customHeight="1">
      <c r="A1020" s="76">
        <v>45670</v>
      </c>
      <c r="B1020" s="77">
        <v>45670.648958032485</v>
      </c>
      <c r="C1020" s="77"/>
      <c r="D1020" s="78" t="s">
        <v>40</v>
      </c>
      <c r="E1020" s="79">
        <v>89</v>
      </c>
      <c r="F1020" s="80">
        <v>16.72</v>
      </c>
      <c r="G1020" s="78" t="s">
        <v>30</v>
      </c>
      <c r="H1020" s="81" t="s">
        <v>34</v>
      </c>
    </row>
    <row r="1021" spans="1:8" ht="20.100000000000001" customHeight="1">
      <c r="A1021" s="76">
        <v>45670</v>
      </c>
      <c r="B1021" s="77">
        <v>45670.648958032485</v>
      </c>
      <c r="C1021" s="77"/>
      <c r="D1021" s="78" t="s">
        <v>40</v>
      </c>
      <c r="E1021" s="79">
        <v>89</v>
      </c>
      <c r="F1021" s="80">
        <v>16.72</v>
      </c>
      <c r="G1021" s="78" t="s">
        <v>30</v>
      </c>
      <c r="H1021" s="81" t="s">
        <v>34</v>
      </c>
    </row>
    <row r="1022" spans="1:8" ht="20.100000000000001" customHeight="1">
      <c r="A1022" s="76">
        <v>45670</v>
      </c>
      <c r="B1022" s="77">
        <v>45670.648958032485</v>
      </c>
      <c r="C1022" s="77"/>
      <c r="D1022" s="78" t="s">
        <v>40</v>
      </c>
      <c r="E1022" s="79">
        <v>178</v>
      </c>
      <c r="F1022" s="80">
        <v>16.72</v>
      </c>
      <c r="G1022" s="78" t="s">
        <v>30</v>
      </c>
      <c r="H1022" s="81" t="s">
        <v>33</v>
      </c>
    </row>
    <row r="1023" spans="1:8" ht="20.100000000000001" customHeight="1">
      <c r="A1023" s="76">
        <v>45670</v>
      </c>
      <c r="B1023" s="77">
        <v>45670.649554386735</v>
      </c>
      <c r="C1023" s="77"/>
      <c r="D1023" s="78" t="s">
        <v>40</v>
      </c>
      <c r="E1023" s="79">
        <v>785</v>
      </c>
      <c r="F1023" s="80">
        <v>16.72</v>
      </c>
      <c r="G1023" s="78" t="s">
        <v>30</v>
      </c>
      <c r="H1023" s="81" t="s">
        <v>34</v>
      </c>
    </row>
    <row r="1024" spans="1:8" ht="20.100000000000001" customHeight="1">
      <c r="A1024" s="76">
        <v>45670</v>
      </c>
      <c r="B1024" s="77">
        <v>45670.649722974747</v>
      </c>
      <c r="C1024" s="77"/>
      <c r="D1024" s="78" t="s">
        <v>40</v>
      </c>
      <c r="E1024" s="79">
        <v>24</v>
      </c>
      <c r="F1024" s="80">
        <v>16.725000000000001</v>
      </c>
      <c r="G1024" s="78" t="s">
        <v>30</v>
      </c>
      <c r="H1024" s="81" t="s">
        <v>31</v>
      </c>
    </row>
    <row r="1025" spans="1:8" ht="20.100000000000001" customHeight="1">
      <c r="A1025" s="76">
        <v>45670</v>
      </c>
      <c r="B1025" s="77">
        <v>45670.649723101873</v>
      </c>
      <c r="C1025" s="77"/>
      <c r="D1025" s="78" t="s">
        <v>40</v>
      </c>
      <c r="E1025" s="79">
        <v>188</v>
      </c>
      <c r="F1025" s="80">
        <v>16.725000000000001</v>
      </c>
      <c r="G1025" s="78" t="s">
        <v>30</v>
      </c>
      <c r="H1025" s="81" t="s">
        <v>31</v>
      </c>
    </row>
    <row r="1026" spans="1:8" ht="20.100000000000001" customHeight="1">
      <c r="A1026" s="76">
        <v>45670</v>
      </c>
      <c r="B1026" s="77">
        <v>45670.649723101873</v>
      </c>
      <c r="C1026" s="77"/>
      <c r="D1026" s="78" t="s">
        <v>40</v>
      </c>
      <c r="E1026" s="79">
        <v>310</v>
      </c>
      <c r="F1026" s="80">
        <v>16.725000000000001</v>
      </c>
      <c r="G1026" s="78" t="s">
        <v>30</v>
      </c>
      <c r="H1026" s="81" t="s">
        <v>31</v>
      </c>
    </row>
    <row r="1027" spans="1:8" ht="20.100000000000001" customHeight="1">
      <c r="A1027" s="76">
        <v>45670</v>
      </c>
      <c r="B1027" s="77">
        <v>45670.649723101873</v>
      </c>
      <c r="C1027" s="77"/>
      <c r="D1027" s="78" t="s">
        <v>40</v>
      </c>
      <c r="E1027" s="79">
        <v>56</v>
      </c>
      <c r="F1027" s="80">
        <v>16.725000000000001</v>
      </c>
      <c r="G1027" s="78" t="s">
        <v>30</v>
      </c>
      <c r="H1027" s="81" t="s">
        <v>31</v>
      </c>
    </row>
    <row r="1028" spans="1:8" ht="20.100000000000001" customHeight="1">
      <c r="A1028" s="76">
        <v>45670</v>
      </c>
      <c r="B1028" s="77">
        <v>45670.649723101873</v>
      </c>
      <c r="C1028" s="77"/>
      <c r="D1028" s="78" t="s">
        <v>40</v>
      </c>
      <c r="E1028" s="79">
        <v>98</v>
      </c>
      <c r="F1028" s="80">
        <v>16.725000000000001</v>
      </c>
      <c r="G1028" s="78" t="s">
        <v>30</v>
      </c>
      <c r="H1028" s="81" t="s">
        <v>31</v>
      </c>
    </row>
    <row r="1029" spans="1:8" ht="20.100000000000001" customHeight="1">
      <c r="A1029" s="76">
        <v>45670</v>
      </c>
      <c r="B1029" s="77">
        <v>45670.649723391049</v>
      </c>
      <c r="C1029" s="77"/>
      <c r="D1029" s="78" t="s">
        <v>40</v>
      </c>
      <c r="E1029" s="79">
        <v>1642</v>
      </c>
      <c r="F1029" s="80">
        <v>16.725000000000001</v>
      </c>
      <c r="G1029" s="78" t="s">
        <v>30</v>
      </c>
      <c r="H1029" s="81" t="s">
        <v>31</v>
      </c>
    </row>
    <row r="1030" spans="1:8" ht="20.100000000000001" customHeight="1">
      <c r="A1030" s="76">
        <v>45670</v>
      </c>
      <c r="B1030" s="77">
        <v>45670.650032233912</v>
      </c>
      <c r="C1030" s="77"/>
      <c r="D1030" s="78" t="s">
        <v>40</v>
      </c>
      <c r="E1030" s="79">
        <v>176</v>
      </c>
      <c r="F1030" s="80">
        <v>16.715</v>
      </c>
      <c r="G1030" s="78" t="s">
        <v>30</v>
      </c>
      <c r="H1030" s="81" t="s">
        <v>31</v>
      </c>
    </row>
    <row r="1031" spans="1:8" ht="20.100000000000001" customHeight="1">
      <c r="A1031" s="76">
        <v>45670</v>
      </c>
      <c r="B1031" s="77">
        <v>45670.650266342796</v>
      </c>
      <c r="C1031" s="77"/>
      <c r="D1031" s="78" t="s">
        <v>40</v>
      </c>
      <c r="E1031" s="79">
        <v>17</v>
      </c>
      <c r="F1031" s="80">
        <v>16.71</v>
      </c>
      <c r="G1031" s="78" t="s">
        <v>30</v>
      </c>
      <c r="H1031" s="81" t="s">
        <v>31</v>
      </c>
    </row>
    <row r="1032" spans="1:8" ht="20.100000000000001" customHeight="1">
      <c r="A1032" s="76">
        <v>45670</v>
      </c>
      <c r="B1032" s="77">
        <v>45670.650266342796</v>
      </c>
      <c r="C1032" s="77"/>
      <c r="D1032" s="78" t="s">
        <v>40</v>
      </c>
      <c r="E1032" s="79">
        <v>843</v>
      </c>
      <c r="F1032" s="80">
        <v>16.71</v>
      </c>
      <c r="G1032" s="78" t="s">
        <v>30</v>
      </c>
      <c r="H1032" s="81" t="s">
        <v>31</v>
      </c>
    </row>
    <row r="1033" spans="1:8" ht="20.100000000000001" customHeight="1">
      <c r="A1033" s="76">
        <v>45670</v>
      </c>
      <c r="B1033" s="77">
        <v>45670.65077361092</v>
      </c>
      <c r="C1033" s="77"/>
      <c r="D1033" s="78" t="s">
        <v>40</v>
      </c>
      <c r="E1033" s="79">
        <v>643</v>
      </c>
      <c r="F1033" s="80">
        <v>16.715</v>
      </c>
      <c r="G1033" s="78" t="s">
        <v>30</v>
      </c>
      <c r="H1033" s="81" t="s">
        <v>34</v>
      </c>
    </row>
    <row r="1034" spans="1:8" ht="20.100000000000001" customHeight="1">
      <c r="A1034" s="76">
        <v>45670</v>
      </c>
      <c r="B1034" s="77">
        <v>45670.650773634203</v>
      </c>
      <c r="C1034" s="77"/>
      <c r="D1034" s="78" t="s">
        <v>40</v>
      </c>
      <c r="E1034" s="79">
        <v>1883</v>
      </c>
      <c r="F1034" s="80">
        <v>16.715</v>
      </c>
      <c r="G1034" s="78" t="s">
        <v>30</v>
      </c>
      <c r="H1034" s="81" t="s">
        <v>31</v>
      </c>
    </row>
    <row r="1035" spans="1:8" ht="20.100000000000001" customHeight="1">
      <c r="A1035" s="76">
        <v>45670</v>
      </c>
      <c r="B1035" s="77">
        <v>45670.651040902827</v>
      </c>
      <c r="C1035" s="77"/>
      <c r="D1035" s="78" t="s">
        <v>40</v>
      </c>
      <c r="E1035" s="79">
        <v>766</v>
      </c>
      <c r="F1035" s="80">
        <v>16.71</v>
      </c>
      <c r="G1035" s="78" t="s">
        <v>30</v>
      </c>
      <c r="H1035" s="81" t="s">
        <v>31</v>
      </c>
    </row>
    <row r="1036" spans="1:8" ht="20.100000000000001" customHeight="1">
      <c r="A1036" s="76">
        <v>45670</v>
      </c>
      <c r="B1036" s="77">
        <v>45670.651177175809</v>
      </c>
      <c r="C1036" s="77"/>
      <c r="D1036" s="78" t="s">
        <v>40</v>
      </c>
      <c r="E1036" s="79">
        <v>882</v>
      </c>
      <c r="F1036" s="80">
        <v>16.704999999999998</v>
      </c>
      <c r="G1036" s="78" t="s">
        <v>30</v>
      </c>
      <c r="H1036" s="81" t="s">
        <v>31</v>
      </c>
    </row>
    <row r="1037" spans="1:8" ht="20.100000000000001" customHeight="1">
      <c r="A1037" s="76">
        <v>45670</v>
      </c>
      <c r="B1037" s="77">
        <v>45670.651938993018</v>
      </c>
      <c r="C1037" s="77"/>
      <c r="D1037" s="78" t="s">
        <v>40</v>
      </c>
      <c r="E1037" s="79">
        <v>659</v>
      </c>
      <c r="F1037" s="80">
        <v>16.7</v>
      </c>
      <c r="G1037" s="78" t="s">
        <v>30</v>
      </c>
      <c r="H1037" s="81" t="s">
        <v>31</v>
      </c>
    </row>
    <row r="1038" spans="1:8" ht="20.100000000000001" customHeight="1">
      <c r="A1038" s="76">
        <v>45670</v>
      </c>
      <c r="B1038" s="77">
        <v>45670.651939120144</v>
      </c>
      <c r="C1038" s="77"/>
      <c r="D1038" s="78" t="s">
        <v>40</v>
      </c>
      <c r="E1038" s="79">
        <v>168</v>
      </c>
      <c r="F1038" s="80">
        <v>16.7</v>
      </c>
      <c r="G1038" s="78" t="s">
        <v>30</v>
      </c>
      <c r="H1038" s="81" t="s">
        <v>31</v>
      </c>
    </row>
    <row r="1039" spans="1:8" ht="20.100000000000001" customHeight="1">
      <c r="A1039" s="76">
        <v>45670</v>
      </c>
      <c r="B1039" s="77">
        <v>45670.651939120144</v>
      </c>
      <c r="C1039" s="77"/>
      <c r="D1039" s="78" t="s">
        <v>40</v>
      </c>
      <c r="E1039" s="79">
        <v>138</v>
      </c>
      <c r="F1039" s="80">
        <v>16.7</v>
      </c>
      <c r="G1039" s="78" t="s">
        <v>30</v>
      </c>
      <c r="H1039" s="81" t="s">
        <v>31</v>
      </c>
    </row>
    <row r="1040" spans="1:8" ht="20.100000000000001" customHeight="1">
      <c r="A1040" s="76">
        <v>45670</v>
      </c>
      <c r="B1040" s="77">
        <v>45670.651939120144</v>
      </c>
      <c r="C1040" s="77"/>
      <c r="D1040" s="78" t="s">
        <v>40</v>
      </c>
      <c r="E1040" s="79">
        <v>554</v>
      </c>
      <c r="F1040" s="80">
        <v>16.7</v>
      </c>
      <c r="G1040" s="78" t="s">
        <v>30</v>
      </c>
      <c r="H1040" s="81" t="s">
        <v>31</v>
      </c>
    </row>
    <row r="1041" spans="1:8" ht="20.100000000000001" customHeight="1">
      <c r="A1041" s="76">
        <v>45670</v>
      </c>
      <c r="B1041" s="77">
        <v>45670.651939120144</v>
      </c>
      <c r="C1041" s="77"/>
      <c r="D1041" s="78" t="s">
        <v>40</v>
      </c>
      <c r="E1041" s="79">
        <v>45</v>
      </c>
      <c r="F1041" s="80">
        <v>16.7</v>
      </c>
      <c r="G1041" s="78" t="s">
        <v>30</v>
      </c>
      <c r="H1041" s="81" t="s">
        <v>31</v>
      </c>
    </row>
    <row r="1042" spans="1:8" ht="20.100000000000001" customHeight="1">
      <c r="A1042" s="76">
        <v>45670</v>
      </c>
      <c r="B1042" s="77">
        <v>45670.651939120144</v>
      </c>
      <c r="C1042" s="77"/>
      <c r="D1042" s="78" t="s">
        <v>40</v>
      </c>
      <c r="E1042" s="79">
        <v>561</v>
      </c>
      <c r="F1042" s="80">
        <v>16.7</v>
      </c>
      <c r="G1042" s="78" t="s">
        <v>30</v>
      </c>
      <c r="H1042" s="81" t="s">
        <v>31</v>
      </c>
    </row>
    <row r="1043" spans="1:8" ht="20.100000000000001" customHeight="1">
      <c r="A1043" s="76">
        <v>45670</v>
      </c>
      <c r="B1043" s="77">
        <v>45670.652322592679</v>
      </c>
      <c r="C1043" s="77"/>
      <c r="D1043" s="78" t="s">
        <v>40</v>
      </c>
      <c r="E1043" s="79">
        <v>370</v>
      </c>
      <c r="F1043" s="80">
        <v>16.695</v>
      </c>
      <c r="G1043" s="78" t="s">
        <v>30</v>
      </c>
      <c r="H1043" s="81" t="s">
        <v>31</v>
      </c>
    </row>
    <row r="1044" spans="1:8" ht="20.100000000000001" customHeight="1">
      <c r="A1044" s="76">
        <v>45670</v>
      </c>
      <c r="B1044" s="77">
        <v>45670.652322592679</v>
      </c>
      <c r="C1044" s="77"/>
      <c r="D1044" s="78" t="s">
        <v>40</v>
      </c>
      <c r="E1044" s="79">
        <v>36</v>
      </c>
      <c r="F1044" s="80">
        <v>16.695</v>
      </c>
      <c r="G1044" s="78" t="s">
        <v>30</v>
      </c>
      <c r="H1044" s="81" t="s">
        <v>31</v>
      </c>
    </row>
    <row r="1045" spans="1:8" ht="20.100000000000001" customHeight="1">
      <c r="A1045" s="76">
        <v>45670</v>
      </c>
      <c r="B1045" s="77">
        <v>45670.65275481483</v>
      </c>
      <c r="C1045" s="77"/>
      <c r="D1045" s="78" t="s">
        <v>40</v>
      </c>
      <c r="E1045" s="79">
        <v>200</v>
      </c>
      <c r="F1045" s="80">
        <v>16.7</v>
      </c>
      <c r="G1045" s="78" t="s">
        <v>30</v>
      </c>
      <c r="H1045" s="81" t="s">
        <v>34</v>
      </c>
    </row>
    <row r="1046" spans="1:8" ht="20.100000000000001" customHeight="1">
      <c r="A1046" s="76">
        <v>45670</v>
      </c>
      <c r="B1046" s="77">
        <v>45670.65275481483</v>
      </c>
      <c r="C1046" s="77"/>
      <c r="D1046" s="78" t="s">
        <v>40</v>
      </c>
      <c r="E1046" s="79">
        <v>234</v>
      </c>
      <c r="F1046" s="80">
        <v>16.7</v>
      </c>
      <c r="G1046" s="78" t="s">
        <v>30</v>
      </c>
      <c r="H1046" s="81" t="s">
        <v>34</v>
      </c>
    </row>
    <row r="1047" spans="1:8" ht="20.100000000000001" customHeight="1">
      <c r="A1047" s="76">
        <v>45670</v>
      </c>
      <c r="B1047" s="77">
        <v>45670.65275481483</v>
      </c>
      <c r="C1047" s="77"/>
      <c r="D1047" s="78" t="s">
        <v>40</v>
      </c>
      <c r="E1047" s="79">
        <v>174</v>
      </c>
      <c r="F1047" s="80">
        <v>16.7</v>
      </c>
      <c r="G1047" s="78" t="s">
        <v>30</v>
      </c>
      <c r="H1047" s="81" t="s">
        <v>34</v>
      </c>
    </row>
    <row r="1048" spans="1:8" ht="20.100000000000001" customHeight="1">
      <c r="A1048" s="76">
        <v>45670</v>
      </c>
      <c r="B1048" s="77">
        <v>45670.65275481483</v>
      </c>
      <c r="C1048" s="77"/>
      <c r="D1048" s="78" t="s">
        <v>40</v>
      </c>
      <c r="E1048" s="79">
        <v>166</v>
      </c>
      <c r="F1048" s="80">
        <v>16.7</v>
      </c>
      <c r="G1048" s="78" t="s">
        <v>30</v>
      </c>
      <c r="H1048" s="81" t="s">
        <v>34</v>
      </c>
    </row>
    <row r="1049" spans="1:8" ht="20.100000000000001" customHeight="1">
      <c r="A1049" s="76">
        <v>45670</v>
      </c>
      <c r="B1049" s="77">
        <v>45670.653216435108</v>
      </c>
      <c r="C1049" s="77"/>
      <c r="D1049" s="78" t="s">
        <v>40</v>
      </c>
      <c r="E1049" s="79">
        <v>159</v>
      </c>
      <c r="F1049" s="80">
        <v>16.71</v>
      </c>
      <c r="G1049" s="78" t="s">
        <v>30</v>
      </c>
      <c r="H1049" s="81" t="s">
        <v>34</v>
      </c>
    </row>
    <row r="1050" spans="1:8" ht="20.100000000000001" customHeight="1">
      <c r="A1050" s="76">
        <v>45670</v>
      </c>
      <c r="B1050" s="77">
        <v>45670.653216435108</v>
      </c>
      <c r="C1050" s="77"/>
      <c r="D1050" s="78" t="s">
        <v>40</v>
      </c>
      <c r="E1050" s="79">
        <v>6</v>
      </c>
      <c r="F1050" s="80">
        <v>16.71</v>
      </c>
      <c r="G1050" s="78" t="s">
        <v>30</v>
      </c>
      <c r="H1050" s="81" t="s">
        <v>34</v>
      </c>
    </row>
    <row r="1051" spans="1:8" ht="20.100000000000001" customHeight="1">
      <c r="A1051" s="76">
        <v>45670</v>
      </c>
      <c r="B1051" s="77">
        <v>45670.653295729309</v>
      </c>
      <c r="C1051" s="77"/>
      <c r="D1051" s="78" t="s">
        <v>40</v>
      </c>
      <c r="E1051" s="79">
        <v>20</v>
      </c>
      <c r="F1051" s="80">
        <v>16.715</v>
      </c>
      <c r="G1051" s="78" t="s">
        <v>30</v>
      </c>
      <c r="H1051" s="81" t="s">
        <v>34</v>
      </c>
    </row>
    <row r="1052" spans="1:8" ht="20.100000000000001" customHeight="1">
      <c r="A1052" s="76">
        <v>45670</v>
      </c>
      <c r="B1052" s="77">
        <v>45670.653383263852</v>
      </c>
      <c r="C1052" s="77"/>
      <c r="D1052" s="78" t="s">
        <v>40</v>
      </c>
      <c r="E1052" s="79">
        <v>630</v>
      </c>
      <c r="F1052" s="80">
        <v>16.715</v>
      </c>
      <c r="G1052" s="78" t="s">
        <v>30</v>
      </c>
      <c r="H1052" s="81" t="s">
        <v>34</v>
      </c>
    </row>
    <row r="1053" spans="1:8" ht="20.100000000000001" customHeight="1">
      <c r="A1053" s="76">
        <v>45670</v>
      </c>
      <c r="B1053" s="77">
        <v>45670.653383321594</v>
      </c>
      <c r="C1053" s="77"/>
      <c r="D1053" s="78" t="s">
        <v>40</v>
      </c>
      <c r="E1053" s="79">
        <v>22</v>
      </c>
      <c r="F1053" s="80">
        <v>16.715</v>
      </c>
      <c r="G1053" s="78" t="s">
        <v>30</v>
      </c>
      <c r="H1053" s="81" t="s">
        <v>34</v>
      </c>
    </row>
    <row r="1054" spans="1:8" ht="20.100000000000001" customHeight="1">
      <c r="A1054" s="76">
        <v>45670</v>
      </c>
      <c r="B1054" s="77">
        <v>45670.653383287136</v>
      </c>
      <c r="C1054" s="77"/>
      <c r="D1054" s="78" t="s">
        <v>40</v>
      </c>
      <c r="E1054" s="79">
        <v>1924</v>
      </c>
      <c r="F1054" s="80">
        <v>16.715</v>
      </c>
      <c r="G1054" s="78" t="s">
        <v>30</v>
      </c>
      <c r="H1054" s="81" t="s">
        <v>31</v>
      </c>
    </row>
    <row r="1055" spans="1:8" ht="20.100000000000001" customHeight="1">
      <c r="A1055" s="76">
        <v>45670</v>
      </c>
      <c r="B1055" s="77">
        <v>45670.653563877102</v>
      </c>
      <c r="C1055" s="77"/>
      <c r="D1055" s="78" t="s">
        <v>40</v>
      </c>
      <c r="E1055" s="79">
        <v>411</v>
      </c>
      <c r="F1055" s="80">
        <v>16.704999999999998</v>
      </c>
      <c r="G1055" s="78" t="s">
        <v>30</v>
      </c>
      <c r="H1055" s="81" t="s">
        <v>31</v>
      </c>
    </row>
    <row r="1056" spans="1:8" ht="20.100000000000001" customHeight="1">
      <c r="A1056" s="76">
        <v>45670</v>
      </c>
      <c r="B1056" s="77">
        <v>45670.654013426043</v>
      </c>
      <c r="C1056" s="77"/>
      <c r="D1056" s="78" t="s">
        <v>40</v>
      </c>
      <c r="E1056" s="79">
        <v>181</v>
      </c>
      <c r="F1056" s="80">
        <v>16.704999999999998</v>
      </c>
      <c r="G1056" s="78" t="s">
        <v>30</v>
      </c>
      <c r="H1056" s="81" t="s">
        <v>31</v>
      </c>
    </row>
    <row r="1057" spans="1:8" ht="20.100000000000001" customHeight="1">
      <c r="A1057" s="76">
        <v>45670</v>
      </c>
      <c r="B1057" s="77">
        <v>45670.654013426043</v>
      </c>
      <c r="C1057" s="77"/>
      <c r="D1057" s="78" t="s">
        <v>40</v>
      </c>
      <c r="E1057" s="79">
        <v>545</v>
      </c>
      <c r="F1057" s="80">
        <v>16.704999999999998</v>
      </c>
      <c r="G1057" s="78" t="s">
        <v>30</v>
      </c>
      <c r="H1057" s="81" t="s">
        <v>31</v>
      </c>
    </row>
    <row r="1058" spans="1:8" ht="20.100000000000001" customHeight="1">
      <c r="A1058" s="76">
        <v>45670</v>
      </c>
      <c r="B1058" s="77">
        <v>45670.654387164395</v>
      </c>
      <c r="C1058" s="77"/>
      <c r="D1058" s="78" t="s">
        <v>40</v>
      </c>
      <c r="E1058" s="79">
        <v>128</v>
      </c>
      <c r="F1058" s="80">
        <v>16.704999999999998</v>
      </c>
      <c r="G1058" s="78" t="s">
        <v>30</v>
      </c>
      <c r="H1058" s="81" t="s">
        <v>32</v>
      </c>
    </row>
    <row r="1059" spans="1:8" ht="20.100000000000001" customHeight="1">
      <c r="A1059" s="76">
        <v>45670</v>
      </c>
      <c r="B1059" s="77">
        <v>45670.654387164395</v>
      </c>
      <c r="C1059" s="77"/>
      <c r="D1059" s="78" t="s">
        <v>40</v>
      </c>
      <c r="E1059" s="79">
        <v>367</v>
      </c>
      <c r="F1059" s="80">
        <v>16.704999999999998</v>
      </c>
      <c r="G1059" s="78" t="s">
        <v>30</v>
      </c>
      <c r="H1059" s="81" t="s">
        <v>32</v>
      </c>
    </row>
    <row r="1060" spans="1:8" ht="20.100000000000001" customHeight="1">
      <c r="A1060" s="76">
        <v>45670</v>
      </c>
      <c r="B1060" s="77">
        <v>45670.654387164395</v>
      </c>
      <c r="C1060" s="77"/>
      <c r="D1060" s="78" t="s">
        <v>40</v>
      </c>
      <c r="E1060" s="79">
        <v>179</v>
      </c>
      <c r="F1060" s="80">
        <v>16.704999999999998</v>
      </c>
      <c r="G1060" s="78" t="s">
        <v>30</v>
      </c>
      <c r="H1060" s="81" t="s">
        <v>32</v>
      </c>
    </row>
    <row r="1061" spans="1:8" ht="20.100000000000001" customHeight="1">
      <c r="A1061" s="76">
        <v>45670</v>
      </c>
      <c r="B1061" s="77">
        <v>45670.654387164395</v>
      </c>
      <c r="C1061" s="77"/>
      <c r="D1061" s="78" t="s">
        <v>40</v>
      </c>
      <c r="E1061" s="79">
        <v>140</v>
      </c>
      <c r="F1061" s="80">
        <v>16.704999999999998</v>
      </c>
      <c r="G1061" s="78" t="s">
        <v>30</v>
      </c>
      <c r="H1061" s="81" t="s">
        <v>32</v>
      </c>
    </row>
    <row r="1062" spans="1:8" ht="20.100000000000001" customHeight="1">
      <c r="A1062" s="76">
        <v>45670</v>
      </c>
      <c r="B1062" s="77">
        <v>45670.654387164395</v>
      </c>
      <c r="C1062" s="77"/>
      <c r="D1062" s="78" t="s">
        <v>40</v>
      </c>
      <c r="E1062" s="79">
        <v>1000</v>
      </c>
      <c r="F1062" s="80">
        <v>16.704999999999998</v>
      </c>
      <c r="G1062" s="78" t="s">
        <v>30</v>
      </c>
      <c r="H1062" s="81" t="s">
        <v>32</v>
      </c>
    </row>
    <row r="1063" spans="1:8" ht="20.100000000000001" customHeight="1">
      <c r="A1063" s="76">
        <v>45670</v>
      </c>
      <c r="B1063" s="77">
        <v>45670.654387164395</v>
      </c>
      <c r="C1063" s="77"/>
      <c r="D1063" s="78" t="s">
        <v>40</v>
      </c>
      <c r="E1063" s="79">
        <v>41</v>
      </c>
      <c r="F1063" s="80">
        <v>16.704999999999998</v>
      </c>
      <c r="G1063" s="78" t="s">
        <v>30</v>
      </c>
      <c r="H1063" s="81" t="s">
        <v>32</v>
      </c>
    </row>
    <row r="1064" spans="1:8" ht="20.100000000000001" customHeight="1">
      <c r="A1064" s="76">
        <v>45670</v>
      </c>
      <c r="B1064" s="77">
        <v>45670.654948657379</v>
      </c>
      <c r="C1064" s="77"/>
      <c r="D1064" s="78" t="s">
        <v>40</v>
      </c>
      <c r="E1064" s="79">
        <v>136</v>
      </c>
      <c r="F1064" s="80">
        <v>16.72</v>
      </c>
      <c r="G1064" s="78" t="s">
        <v>30</v>
      </c>
      <c r="H1064" s="81" t="s">
        <v>31</v>
      </c>
    </row>
    <row r="1065" spans="1:8" ht="20.100000000000001" customHeight="1">
      <c r="A1065" s="76">
        <v>45670</v>
      </c>
      <c r="B1065" s="77">
        <v>45670.654957048595</v>
      </c>
      <c r="C1065" s="77"/>
      <c r="D1065" s="78" t="s">
        <v>40</v>
      </c>
      <c r="E1065" s="79">
        <v>336</v>
      </c>
      <c r="F1065" s="80">
        <v>16.72</v>
      </c>
      <c r="G1065" s="78" t="s">
        <v>30</v>
      </c>
      <c r="H1065" s="81" t="s">
        <v>34</v>
      </c>
    </row>
    <row r="1066" spans="1:8" ht="20.100000000000001" customHeight="1">
      <c r="A1066" s="76">
        <v>45670</v>
      </c>
      <c r="B1066" s="77">
        <v>45670.65517251147</v>
      </c>
      <c r="C1066" s="77"/>
      <c r="D1066" s="78" t="s">
        <v>40</v>
      </c>
      <c r="E1066" s="79">
        <v>777</v>
      </c>
      <c r="F1066" s="80">
        <v>16.72</v>
      </c>
      <c r="G1066" s="78" t="s">
        <v>30</v>
      </c>
      <c r="H1066" s="81" t="s">
        <v>31</v>
      </c>
    </row>
    <row r="1067" spans="1:8" ht="20.100000000000001" customHeight="1">
      <c r="A1067" s="76">
        <v>45670</v>
      </c>
      <c r="B1067" s="77">
        <v>45670.655245370232</v>
      </c>
      <c r="C1067" s="77"/>
      <c r="D1067" s="78" t="s">
        <v>40</v>
      </c>
      <c r="E1067" s="79">
        <v>249</v>
      </c>
      <c r="F1067" s="80">
        <v>16.72</v>
      </c>
      <c r="G1067" s="78" t="s">
        <v>30</v>
      </c>
      <c r="H1067" s="81" t="s">
        <v>34</v>
      </c>
    </row>
    <row r="1068" spans="1:8" ht="20.100000000000001" customHeight="1">
      <c r="A1068" s="76">
        <v>45670</v>
      </c>
      <c r="B1068" s="77">
        <v>45670.655475370586</v>
      </c>
      <c r="C1068" s="77"/>
      <c r="D1068" s="78" t="s">
        <v>40</v>
      </c>
      <c r="E1068" s="79">
        <v>78</v>
      </c>
      <c r="F1068" s="80">
        <v>16.725000000000001</v>
      </c>
      <c r="G1068" s="78" t="s">
        <v>30</v>
      </c>
      <c r="H1068" s="81" t="s">
        <v>34</v>
      </c>
    </row>
    <row r="1069" spans="1:8" ht="20.100000000000001" customHeight="1">
      <c r="A1069" s="76">
        <v>45670</v>
      </c>
      <c r="B1069" s="77">
        <v>45670.655475370586</v>
      </c>
      <c r="C1069" s="77"/>
      <c r="D1069" s="78" t="s">
        <v>40</v>
      </c>
      <c r="E1069" s="79">
        <v>84</v>
      </c>
      <c r="F1069" s="80">
        <v>16.725000000000001</v>
      </c>
      <c r="G1069" s="78" t="s">
        <v>30</v>
      </c>
      <c r="H1069" s="81" t="s">
        <v>34</v>
      </c>
    </row>
    <row r="1070" spans="1:8" ht="20.100000000000001" customHeight="1">
      <c r="A1070" s="76">
        <v>45670</v>
      </c>
      <c r="B1070" s="77">
        <v>45670.655475370586</v>
      </c>
      <c r="C1070" s="77"/>
      <c r="D1070" s="78" t="s">
        <v>40</v>
      </c>
      <c r="E1070" s="79">
        <v>173</v>
      </c>
      <c r="F1070" s="80">
        <v>16.725000000000001</v>
      </c>
      <c r="G1070" s="78" t="s">
        <v>30</v>
      </c>
      <c r="H1070" s="81" t="s">
        <v>34</v>
      </c>
    </row>
    <row r="1071" spans="1:8" ht="20.100000000000001" customHeight="1">
      <c r="A1071" s="76">
        <v>45670</v>
      </c>
      <c r="B1071" s="77">
        <v>45670.655475370586</v>
      </c>
      <c r="C1071" s="77"/>
      <c r="D1071" s="78" t="s">
        <v>40</v>
      </c>
      <c r="E1071" s="79">
        <v>37</v>
      </c>
      <c r="F1071" s="80">
        <v>16.725000000000001</v>
      </c>
      <c r="G1071" s="78" t="s">
        <v>30</v>
      </c>
      <c r="H1071" s="81" t="s">
        <v>34</v>
      </c>
    </row>
    <row r="1072" spans="1:8" ht="20.100000000000001" customHeight="1">
      <c r="A1072" s="76">
        <v>45670</v>
      </c>
      <c r="B1072" s="77">
        <v>45670.655475370586</v>
      </c>
      <c r="C1072" s="77"/>
      <c r="D1072" s="78" t="s">
        <v>40</v>
      </c>
      <c r="E1072" s="79">
        <v>177</v>
      </c>
      <c r="F1072" s="80">
        <v>16.725000000000001</v>
      </c>
      <c r="G1072" s="78" t="s">
        <v>30</v>
      </c>
      <c r="H1072" s="81" t="s">
        <v>34</v>
      </c>
    </row>
    <row r="1073" spans="1:8" ht="20.100000000000001" customHeight="1">
      <c r="A1073" s="76">
        <v>45670</v>
      </c>
      <c r="B1073" s="77">
        <v>45670.655475370586</v>
      </c>
      <c r="C1073" s="77"/>
      <c r="D1073" s="78" t="s">
        <v>40</v>
      </c>
      <c r="E1073" s="79">
        <v>956</v>
      </c>
      <c r="F1073" s="80">
        <v>16.725000000000001</v>
      </c>
      <c r="G1073" s="78" t="s">
        <v>30</v>
      </c>
      <c r="H1073" s="81" t="s">
        <v>31</v>
      </c>
    </row>
    <row r="1074" spans="1:8" ht="20.100000000000001" customHeight="1">
      <c r="A1074" s="76">
        <v>45670</v>
      </c>
      <c r="B1074" s="77">
        <v>45670.656095092651</v>
      </c>
      <c r="C1074" s="77"/>
      <c r="D1074" s="78" t="s">
        <v>40</v>
      </c>
      <c r="E1074" s="79">
        <v>1238</v>
      </c>
      <c r="F1074" s="80">
        <v>16.72</v>
      </c>
      <c r="G1074" s="78" t="s">
        <v>30</v>
      </c>
      <c r="H1074" s="81" t="s">
        <v>31</v>
      </c>
    </row>
    <row r="1075" spans="1:8" ht="20.100000000000001" customHeight="1">
      <c r="A1075" s="76">
        <v>45670</v>
      </c>
      <c r="B1075" s="77">
        <v>45670.656095173676</v>
      </c>
      <c r="C1075" s="77"/>
      <c r="D1075" s="78" t="s">
        <v>40</v>
      </c>
      <c r="E1075" s="79">
        <v>26</v>
      </c>
      <c r="F1075" s="80">
        <v>16.72</v>
      </c>
      <c r="G1075" s="78" t="s">
        <v>30</v>
      </c>
      <c r="H1075" s="81" t="s">
        <v>33</v>
      </c>
    </row>
    <row r="1076" spans="1:8" ht="20.100000000000001" customHeight="1">
      <c r="A1076" s="76">
        <v>45670</v>
      </c>
      <c r="B1076" s="77">
        <v>45670.656095173676</v>
      </c>
      <c r="C1076" s="77"/>
      <c r="D1076" s="78" t="s">
        <v>40</v>
      </c>
      <c r="E1076" s="79">
        <v>24</v>
      </c>
      <c r="F1076" s="80">
        <v>16.72</v>
      </c>
      <c r="G1076" s="78" t="s">
        <v>30</v>
      </c>
      <c r="H1076" s="81" t="s">
        <v>33</v>
      </c>
    </row>
    <row r="1077" spans="1:8" ht="20.100000000000001" customHeight="1">
      <c r="A1077" s="76">
        <v>45670</v>
      </c>
      <c r="B1077" s="77">
        <v>45670.656095173676</v>
      </c>
      <c r="C1077" s="77"/>
      <c r="D1077" s="78" t="s">
        <v>40</v>
      </c>
      <c r="E1077" s="79">
        <v>26</v>
      </c>
      <c r="F1077" s="80">
        <v>16.72</v>
      </c>
      <c r="G1077" s="78" t="s">
        <v>30</v>
      </c>
      <c r="H1077" s="81" t="s">
        <v>33</v>
      </c>
    </row>
    <row r="1078" spans="1:8" ht="20.100000000000001" customHeight="1">
      <c r="A1078" s="76">
        <v>45670</v>
      </c>
      <c r="B1078" s="77">
        <v>45670.656095266342</v>
      </c>
      <c r="C1078" s="77"/>
      <c r="D1078" s="78" t="s">
        <v>40</v>
      </c>
      <c r="E1078" s="79">
        <v>466</v>
      </c>
      <c r="F1078" s="80">
        <v>16.72</v>
      </c>
      <c r="G1078" s="78" t="s">
        <v>30</v>
      </c>
      <c r="H1078" s="81" t="s">
        <v>31</v>
      </c>
    </row>
    <row r="1079" spans="1:8" ht="20.100000000000001" customHeight="1">
      <c r="A1079" s="76">
        <v>45670</v>
      </c>
      <c r="B1079" s="77">
        <v>45670.656525231432</v>
      </c>
      <c r="C1079" s="77"/>
      <c r="D1079" s="78" t="s">
        <v>40</v>
      </c>
      <c r="E1079" s="79">
        <v>702</v>
      </c>
      <c r="F1079" s="80">
        <v>16.71</v>
      </c>
      <c r="G1079" s="78" t="s">
        <v>30</v>
      </c>
      <c r="H1079" s="81" t="s">
        <v>31</v>
      </c>
    </row>
    <row r="1080" spans="1:8" ht="20.100000000000001" customHeight="1">
      <c r="A1080" s="76">
        <v>45670</v>
      </c>
      <c r="B1080" s="77">
        <v>45670.656607291661</v>
      </c>
      <c r="C1080" s="77"/>
      <c r="D1080" s="78" t="s">
        <v>40</v>
      </c>
      <c r="E1080" s="79">
        <v>61</v>
      </c>
      <c r="F1080" s="80">
        <v>16.704999999999998</v>
      </c>
      <c r="G1080" s="78" t="s">
        <v>30</v>
      </c>
      <c r="H1080" s="81" t="s">
        <v>31</v>
      </c>
    </row>
    <row r="1081" spans="1:8" ht="20.100000000000001" customHeight="1">
      <c r="A1081" s="76">
        <v>45670</v>
      </c>
      <c r="B1081" s="77">
        <v>45670.656972245313</v>
      </c>
      <c r="C1081" s="77"/>
      <c r="D1081" s="78" t="s">
        <v>40</v>
      </c>
      <c r="E1081" s="79">
        <v>117</v>
      </c>
      <c r="F1081" s="80">
        <v>16.7</v>
      </c>
      <c r="G1081" s="78" t="s">
        <v>30</v>
      </c>
      <c r="H1081" s="81" t="s">
        <v>31</v>
      </c>
    </row>
    <row r="1082" spans="1:8" ht="20.100000000000001" customHeight="1">
      <c r="A1082" s="76">
        <v>45670</v>
      </c>
      <c r="B1082" s="77">
        <v>45670.656972245313</v>
      </c>
      <c r="C1082" s="77"/>
      <c r="D1082" s="78" t="s">
        <v>40</v>
      </c>
      <c r="E1082" s="79">
        <v>604</v>
      </c>
      <c r="F1082" s="80">
        <v>16.7</v>
      </c>
      <c r="G1082" s="78" t="s">
        <v>30</v>
      </c>
      <c r="H1082" s="81" t="s">
        <v>31</v>
      </c>
    </row>
    <row r="1083" spans="1:8" ht="20.100000000000001" customHeight="1">
      <c r="A1083" s="76">
        <v>45670</v>
      </c>
      <c r="B1083" s="77">
        <v>45670.657414352056</v>
      </c>
      <c r="C1083" s="77"/>
      <c r="D1083" s="78" t="s">
        <v>40</v>
      </c>
      <c r="E1083" s="79">
        <v>149</v>
      </c>
      <c r="F1083" s="80">
        <v>16.71</v>
      </c>
      <c r="G1083" s="78" t="s">
        <v>30</v>
      </c>
      <c r="H1083" s="81" t="s">
        <v>32</v>
      </c>
    </row>
    <row r="1084" spans="1:8" ht="20.100000000000001" customHeight="1">
      <c r="A1084" s="76">
        <v>45670</v>
      </c>
      <c r="B1084" s="77">
        <v>45670.657414352056</v>
      </c>
      <c r="C1084" s="77"/>
      <c r="D1084" s="78" t="s">
        <v>40</v>
      </c>
      <c r="E1084" s="79">
        <v>176</v>
      </c>
      <c r="F1084" s="80">
        <v>16.71</v>
      </c>
      <c r="G1084" s="78" t="s">
        <v>30</v>
      </c>
      <c r="H1084" s="81" t="s">
        <v>32</v>
      </c>
    </row>
    <row r="1085" spans="1:8" ht="20.100000000000001" customHeight="1">
      <c r="A1085" s="76">
        <v>45670</v>
      </c>
      <c r="B1085" s="77">
        <v>45670.657414617948</v>
      </c>
      <c r="C1085" s="77"/>
      <c r="D1085" s="78" t="s">
        <v>40</v>
      </c>
      <c r="E1085" s="79">
        <v>128</v>
      </c>
      <c r="F1085" s="80">
        <v>16.71</v>
      </c>
      <c r="G1085" s="78" t="s">
        <v>30</v>
      </c>
      <c r="H1085" s="81" t="s">
        <v>32</v>
      </c>
    </row>
    <row r="1086" spans="1:8" ht="20.100000000000001" customHeight="1">
      <c r="A1086" s="76">
        <v>45670</v>
      </c>
      <c r="B1086" s="77">
        <v>45670.657414617948</v>
      </c>
      <c r="C1086" s="77"/>
      <c r="D1086" s="78" t="s">
        <v>40</v>
      </c>
      <c r="E1086" s="79">
        <v>137</v>
      </c>
      <c r="F1086" s="80">
        <v>16.71</v>
      </c>
      <c r="G1086" s="78" t="s">
        <v>30</v>
      </c>
      <c r="H1086" s="81" t="s">
        <v>32</v>
      </c>
    </row>
    <row r="1087" spans="1:8" ht="20.100000000000001" customHeight="1">
      <c r="A1087" s="76">
        <v>45670</v>
      </c>
      <c r="B1087" s="77">
        <v>45670.65741479164</v>
      </c>
      <c r="C1087" s="77"/>
      <c r="D1087" s="78" t="s">
        <v>40</v>
      </c>
      <c r="E1087" s="79">
        <v>134</v>
      </c>
      <c r="F1087" s="80">
        <v>16.71</v>
      </c>
      <c r="G1087" s="78" t="s">
        <v>30</v>
      </c>
      <c r="H1087" s="81" t="s">
        <v>32</v>
      </c>
    </row>
    <row r="1088" spans="1:8" ht="20.100000000000001" customHeight="1">
      <c r="A1088" s="76">
        <v>45670</v>
      </c>
      <c r="B1088" s="77">
        <v>45670.65741479164</v>
      </c>
      <c r="C1088" s="77"/>
      <c r="D1088" s="78" t="s">
        <v>40</v>
      </c>
      <c r="E1088" s="79">
        <v>135</v>
      </c>
      <c r="F1088" s="80">
        <v>16.71</v>
      </c>
      <c r="G1088" s="78" t="s">
        <v>30</v>
      </c>
      <c r="H1088" s="81" t="s">
        <v>32</v>
      </c>
    </row>
    <row r="1089" spans="1:8" ht="20.100000000000001" customHeight="1">
      <c r="A1089" s="76">
        <v>45670</v>
      </c>
      <c r="B1089" s="77">
        <v>45670.657433634158</v>
      </c>
      <c r="C1089" s="77"/>
      <c r="D1089" s="78" t="s">
        <v>40</v>
      </c>
      <c r="E1089" s="79">
        <v>175</v>
      </c>
      <c r="F1089" s="80">
        <v>16.71</v>
      </c>
      <c r="G1089" s="78" t="s">
        <v>30</v>
      </c>
      <c r="H1089" s="81" t="s">
        <v>32</v>
      </c>
    </row>
    <row r="1090" spans="1:8" ht="20.100000000000001" customHeight="1">
      <c r="A1090" s="76">
        <v>45670</v>
      </c>
      <c r="B1090" s="77">
        <v>45670.657433634158</v>
      </c>
      <c r="C1090" s="77"/>
      <c r="D1090" s="78" t="s">
        <v>40</v>
      </c>
      <c r="E1090" s="79">
        <v>135</v>
      </c>
      <c r="F1090" s="80">
        <v>16.71</v>
      </c>
      <c r="G1090" s="78" t="s">
        <v>30</v>
      </c>
      <c r="H1090" s="81" t="s">
        <v>32</v>
      </c>
    </row>
    <row r="1091" spans="1:8" ht="20.100000000000001" customHeight="1">
      <c r="A1091" s="76">
        <v>45670</v>
      </c>
      <c r="B1091" s="77">
        <v>45670.657433634158</v>
      </c>
      <c r="C1091" s="77"/>
      <c r="D1091" s="78" t="s">
        <v>40</v>
      </c>
      <c r="E1091" s="79">
        <v>142</v>
      </c>
      <c r="F1091" s="80">
        <v>16.71</v>
      </c>
      <c r="G1091" s="78" t="s">
        <v>30</v>
      </c>
      <c r="H1091" s="81" t="s">
        <v>32</v>
      </c>
    </row>
    <row r="1092" spans="1:8" ht="20.100000000000001" customHeight="1">
      <c r="A1092" s="76">
        <v>45670</v>
      </c>
      <c r="B1092" s="77">
        <v>45670.657433819491</v>
      </c>
      <c r="C1092" s="77"/>
      <c r="D1092" s="78" t="s">
        <v>40</v>
      </c>
      <c r="E1092" s="79">
        <v>122</v>
      </c>
      <c r="F1092" s="80">
        <v>16.71</v>
      </c>
      <c r="G1092" s="78" t="s">
        <v>30</v>
      </c>
      <c r="H1092" s="81" t="s">
        <v>32</v>
      </c>
    </row>
    <row r="1093" spans="1:8" ht="20.100000000000001" customHeight="1">
      <c r="A1093" s="76">
        <v>45670</v>
      </c>
      <c r="B1093" s="77">
        <v>45670.657433819491</v>
      </c>
      <c r="C1093" s="77"/>
      <c r="D1093" s="78" t="s">
        <v>40</v>
      </c>
      <c r="E1093" s="79">
        <v>129</v>
      </c>
      <c r="F1093" s="80">
        <v>16.71</v>
      </c>
      <c r="G1093" s="78" t="s">
        <v>30</v>
      </c>
      <c r="H1093" s="81" t="s">
        <v>32</v>
      </c>
    </row>
    <row r="1094" spans="1:8" ht="20.100000000000001" customHeight="1">
      <c r="A1094" s="76">
        <v>45670</v>
      </c>
      <c r="B1094" s="77">
        <v>45670.657923472114</v>
      </c>
      <c r="C1094" s="77"/>
      <c r="D1094" s="78" t="s">
        <v>40</v>
      </c>
      <c r="E1094" s="79">
        <v>191</v>
      </c>
      <c r="F1094" s="80">
        <v>16.715</v>
      </c>
      <c r="G1094" s="78" t="s">
        <v>30</v>
      </c>
      <c r="H1094" s="81" t="s">
        <v>34</v>
      </c>
    </row>
    <row r="1095" spans="1:8" ht="20.100000000000001" customHeight="1">
      <c r="A1095" s="76">
        <v>45670</v>
      </c>
      <c r="B1095" s="77">
        <v>45670.657923472114</v>
      </c>
      <c r="C1095" s="77"/>
      <c r="D1095" s="78" t="s">
        <v>40</v>
      </c>
      <c r="E1095" s="79">
        <v>160</v>
      </c>
      <c r="F1095" s="80">
        <v>16.715</v>
      </c>
      <c r="G1095" s="78" t="s">
        <v>30</v>
      </c>
      <c r="H1095" s="81" t="s">
        <v>34</v>
      </c>
    </row>
    <row r="1096" spans="1:8" ht="20.100000000000001" customHeight="1">
      <c r="A1096" s="76">
        <v>45670</v>
      </c>
      <c r="B1096" s="77">
        <v>45670.657923472114</v>
      </c>
      <c r="C1096" s="77"/>
      <c r="D1096" s="78" t="s">
        <v>40</v>
      </c>
      <c r="E1096" s="79">
        <v>29</v>
      </c>
      <c r="F1096" s="80">
        <v>16.715</v>
      </c>
      <c r="G1096" s="78" t="s">
        <v>30</v>
      </c>
      <c r="H1096" s="81" t="s">
        <v>34</v>
      </c>
    </row>
    <row r="1097" spans="1:8" ht="20.100000000000001" customHeight="1">
      <c r="A1097" s="76">
        <v>45670</v>
      </c>
      <c r="B1097" s="77">
        <v>45670.658010138664</v>
      </c>
      <c r="C1097" s="77"/>
      <c r="D1097" s="78" t="s">
        <v>40</v>
      </c>
      <c r="E1097" s="79">
        <v>495</v>
      </c>
      <c r="F1097" s="80">
        <v>16.725000000000001</v>
      </c>
      <c r="G1097" s="78" t="s">
        <v>30</v>
      </c>
      <c r="H1097" s="81" t="s">
        <v>34</v>
      </c>
    </row>
    <row r="1098" spans="1:8" ht="20.100000000000001" customHeight="1">
      <c r="A1098" s="76">
        <v>45670</v>
      </c>
      <c r="B1098" s="77">
        <v>45670.658010150306</v>
      </c>
      <c r="C1098" s="77"/>
      <c r="D1098" s="78" t="s">
        <v>40</v>
      </c>
      <c r="E1098" s="79">
        <v>1432</v>
      </c>
      <c r="F1098" s="80">
        <v>16.725000000000001</v>
      </c>
      <c r="G1098" s="78" t="s">
        <v>30</v>
      </c>
      <c r="H1098" s="81" t="s">
        <v>31</v>
      </c>
    </row>
    <row r="1099" spans="1:8" ht="20.100000000000001" customHeight="1">
      <c r="A1099" s="76">
        <v>45670</v>
      </c>
      <c r="B1099" s="77">
        <v>45670.658205289394</v>
      </c>
      <c r="C1099" s="77"/>
      <c r="D1099" s="78" t="s">
        <v>40</v>
      </c>
      <c r="E1099" s="79">
        <v>114</v>
      </c>
      <c r="F1099" s="80">
        <v>16.73</v>
      </c>
      <c r="G1099" s="78" t="s">
        <v>30</v>
      </c>
      <c r="H1099" s="81" t="s">
        <v>31</v>
      </c>
    </row>
    <row r="1100" spans="1:8" ht="20.100000000000001" customHeight="1">
      <c r="A1100" s="76">
        <v>45670</v>
      </c>
      <c r="B1100" s="77">
        <v>45670.658740948886</v>
      </c>
      <c r="C1100" s="77"/>
      <c r="D1100" s="78" t="s">
        <v>40</v>
      </c>
      <c r="E1100" s="79">
        <v>145</v>
      </c>
      <c r="F1100" s="80">
        <v>16.73</v>
      </c>
      <c r="G1100" s="78" t="s">
        <v>30</v>
      </c>
      <c r="H1100" s="81" t="s">
        <v>34</v>
      </c>
    </row>
    <row r="1101" spans="1:8" ht="20.100000000000001" customHeight="1">
      <c r="A1101" s="76">
        <v>45670</v>
      </c>
      <c r="B1101" s="77">
        <v>45670.658740948886</v>
      </c>
      <c r="C1101" s="77"/>
      <c r="D1101" s="78" t="s">
        <v>40</v>
      </c>
      <c r="E1101" s="79">
        <v>204</v>
      </c>
      <c r="F1101" s="80">
        <v>16.73</v>
      </c>
      <c r="G1101" s="78" t="s">
        <v>30</v>
      </c>
      <c r="H1101" s="81" t="s">
        <v>34</v>
      </c>
    </row>
    <row r="1102" spans="1:8" ht="20.100000000000001" customHeight="1">
      <c r="A1102" s="76">
        <v>45670</v>
      </c>
      <c r="B1102" s="77">
        <v>45670.658775902819</v>
      </c>
      <c r="C1102" s="77"/>
      <c r="D1102" s="78" t="s">
        <v>40</v>
      </c>
      <c r="E1102" s="79">
        <v>273</v>
      </c>
      <c r="F1102" s="80">
        <v>16.73</v>
      </c>
      <c r="G1102" s="78" t="s">
        <v>30</v>
      </c>
      <c r="H1102" s="81" t="s">
        <v>34</v>
      </c>
    </row>
    <row r="1103" spans="1:8" ht="20.100000000000001" customHeight="1">
      <c r="A1103" s="76">
        <v>45670</v>
      </c>
      <c r="B1103" s="77">
        <v>45670.6590151852</v>
      </c>
      <c r="C1103" s="77"/>
      <c r="D1103" s="78" t="s">
        <v>40</v>
      </c>
      <c r="E1103" s="79">
        <v>1697</v>
      </c>
      <c r="F1103" s="80">
        <v>16.734999999999999</v>
      </c>
      <c r="G1103" s="78" t="s">
        <v>30</v>
      </c>
      <c r="H1103" s="81" t="s">
        <v>31</v>
      </c>
    </row>
    <row r="1104" spans="1:8" ht="20.100000000000001" customHeight="1">
      <c r="A1104" s="76">
        <v>45670</v>
      </c>
      <c r="B1104" s="77">
        <v>45670.659333217423</v>
      </c>
      <c r="C1104" s="77"/>
      <c r="D1104" s="78" t="s">
        <v>40</v>
      </c>
      <c r="E1104" s="79">
        <v>633</v>
      </c>
      <c r="F1104" s="80">
        <v>16.73</v>
      </c>
      <c r="G1104" s="78" t="s">
        <v>30</v>
      </c>
      <c r="H1104" s="81" t="s">
        <v>31</v>
      </c>
    </row>
    <row r="1105" spans="1:8" ht="20.100000000000001" customHeight="1">
      <c r="A1105" s="76">
        <v>45670</v>
      </c>
      <c r="B1105" s="77">
        <v>45670.659333217423</v>
      </c>
      <c r="C1105" s="77"/>
      <c r="D1105" s="78" t="s">
        <v>40</v>
      </c>
      <c r="E1105" s="79">
        <v>163</v>
      </c>
      <c r="F1105" s="80">
        <v>16.73</v>
      </c>
      <c r="G1105" s="78" t="s">
        <v>30</v>
      </c>
      <c r="H1105" s="81" t="s">
        <v>31</v>
      </c>
    </row>
    <row r="1106" spans="1:8" ht="20.100000000000001" customHeight="1">
      <c r="A1106" s="76">
        <v>45670</v>
      </c>
      <c r="B1106" s="77">
        <v>45670.659829166718</v>
      </c>
      <c r="C1106" s="77"/>
      <c r="D1106" s="78" t="s">
        <v>40</v>
      </c>
      <c r="E1106" s="79">
        <v>185</v>
      </c>
      <c r="F1106" s="80">
        <v>16.739999999999998</v>
      </c>
      <c r="G1106" s="78" t="s">
        <v>30</v>
      </c>
      <c r="H1106" s="81" t="s">
        <v>34</v>
      </c>
    </row>
    <row r="1107" spans="1:8" ht="20.100000000000001" customHeight="1">
      <c r="A1107" s="76">
        <v>45670</v>
      </c>
      <c r="B1107" s="77">
        <v>45670.659829166718</v>
      </c>
      <c r="C1107" s="77"/>
      <c r="D1107" s="78" t="s">
        <v>40</v>
      </c>
      <c r="E1107" s="79">
        <v>92</v>
      </c>
      <c r="F1107" s="80">
        <v>16.739999999999998</v>
      </c>
      <c r="G1107" s="78" t="s">
        <v>30</v>
      </c>
      <c r="H1107" s="81" t="s">
        <v>34</v>
      </c>
    </row>
    <row r="1108" spans="1:8" ht="20.100000000000001" customHeight="1">
      <c r="A1108" s="76">
        <v>45670</v>
      </c>
      <c r="B1108" s="77">
        <v>45670.659829166718</v>
      </c>
      <c r="C1108" s="77"/>
      <c r="D1108" s="78" t="s">
        <v>40</v>
      </c>
      <c r="E1108" s="79">
        <v>370</v>
      </c>
      <c r="F1108" s="80">
        <v>16.739999999999998</v>
      </c>
      <c r="G1108" s="78" t="s">
        <v>30</v>
      </c>
      <c r="H1108" s="81" t="s">
        <v>31</v>
      </c>
    </row>
    <row r="1109" spans="1:8" ht="20.100000000000001" customHeight="1">
      <c r="A1109" s="76">
        <v>45670</v>
      </c>
      <c r="B1109" s="77">
        <v>45670.660101064947</v>
      </c>
      <c r="C1109" s="77"/>
      <c r="D1109" s="78" t="s">
        <v>40</v>
      </c>
      <c r="E1109" s="79">
        <v>355</v>
      </c>
      <c r="F1109" s="80">
        <v>16.739999999999998</v>
      </c>
      <c r="G1109" s="78" t="s">
        <v>30</v>
      </c>
      <c r="H1109" s="81" t="s">
        <v>34</v>
      </c>
    </row>
    <row r="1110" spans="1:8" ht="20.100000000000001" customHeight="1">
      <c r="A1110" s="76">
        <v>45670</v>
      </c>
      <c r="B1110" s="77">
        <v>45670.660101064947</v>
      </c>
      <c r="C1110" s="77"/>
      <c r="D1110" s="78" t="s">
        <v>40</v>
      </c>
      <c r="E1110" s="79">
        <v>185</v>
      </c>
      <c r="F1110" s="80">
        <v>16.739999999999998</v>
      </c>
      <c r="G1110" s="78" t="s">
        <v>30</v>
      </c>
      <c r="H1110" s="81" t="s">
        <v>34</v>
      </c>
    </row>
    <row r="1111" spans="1:8" ht="20.100000000000001" customHeight="1">
      <c r="A1111" s="76">
        <v>45670</v>
      </c>
      <c r="B1111" s="77">
        <v>45670.660135949031</v>
      </c>
      <c r="C1111" s="77"/>
      <c r="D1111" s="78" t="s">
        <v>40</v>
      </c>
      <c r="E1111" s="79">
        <v>227</v>
      </c>
      <c r="F1111" s="80">
        <v>16.739999999999998</v>
      </c>
      <c r="G1111" s="78" t="s">
        <v>30</v>
      </c>
      <c r="H1111" s="81" t="s">
        <v>34</v>
      </c>
    </row>
    <row r="1112" spans="1:8" ht="20.100000000000001" customHeight="1">
      <c r="A1112" s="76">
        <v>45670</v>
      </c>
      <c r="B1112" s="77">
        <v>45670.660135949031</v>
      </c>
      <c r="C1112" s="77"/>
      <c r="D1112" s="78" t="s">
        <v>40</v>
      </c>
      <c r="E1112" s="79">
        <v>89</v>
      </c>
      <c r="F1112" s="80">
        <v>16.739999999999998</v>
      </c>
      <c r="G1112" s="78" t="s">
        <v>30</v>
      </c>
      <c r="H1112" s="81" t="s">
        <v>34</v>
      </c>
    </row>
    <row r="1113" spans="1:8" ht="20.100000000000001" customHeight="1">
      <c r="A1113" s="76">
        <v>45670</v>
      </c>
      <c r="B1113" s="77">
        <v>45670.660135949031</v>
      </c>
      <c r="C1113" s="77"/>
      <c r="D1113" s="78" t="s">
        <v>40</v>
      </c>
      <c r="E1113" s="79">
        <v>80</v>
      </c>
      <c r="F1113" s="80">
        <v>16.739999999999998</v>
      </c>
      <c r="G1113" s="78" t="s">
        <v>30</v>
      </c>
      <c r="H1113" s="81" t="s">
        <v>34</v>
      </c>
    </row>
    <row r="1114" spans="1:8" ht="20.100000000000001" customHeight="1">
      <c r="A1114" s="76">
        <v>45670</v>
      </c>
      <c r="B1114" s="77">
        <v>45670.660136111081</v>
      </c>
      <c r="C1114" s="77"/>
      <c r="D1114" s="78" t="s">
        <v>40</v>
      </c>
      <c r="E1114" s="79">
        <v>210</v>
      </c>
      <c r="F1114" s="80">
        <v>16.739999999999998</v>
      </c>
      <c r="G1114" s="78" t="s">
        <v>30</v>
      </c>
      <c r="H1114" s="81" t="s">
        <v>34</v>
      </c>
    </row>
    <row r="1115" spans="1:8" ht="20.100000000000001" customHeight="1">
      <c r="A1115" s="76">
        <v>45670</v>
      </c>
      <c r="B1115" s="77">
        <v>45670.660136111081</v>
      </c>
      <c r="C1115" s="77"/>
      <c r="D1115" s="78" t="s">
        <v>40</v>
      </c>
      <c r="E1115" s="79">
        <v>90</v>
      </c>
      <c r="F1115" s="80">
        <v>16.739999999999998</v>
      </c>
      <c r="G1115" s="78" t="s">
        <v>30</v>
      </c>
      <c r="H1115" s="81" t="s">
        <v>34</v>
      </c>
    </row>
    <row r="1116" spans="1:8" ht="20.100000000000001" customHeight="1">
      <c r="A1116" s="76">
        <v>45670</v>
      </c>
      <c r="B1116" s="77">
        <v>45670.660136111081</v>
      </c>
      <c r="C1116" s="77"/>
      <c r="D1116" s="78" t="s">
        <v>40</v>
      </c>
      <c r="E1116" s="79">
        <v>92</v>
      </c>
      <c r="F1116" s="80">
        <v>16.739999999999998</v>
      </c>
      <c r="G1116" s="78" t="s">
        <v>30</v>
      </c>
      <c r="H1116" s="81" t="s">
        <v>34</v>
      </c>
    </row>
    <row r="1117" spans="1:8" ht="20.100000000000001" customHeight="1">
      <c r="A1117" s="76">
        <v>45670</v>
      </c>
      <c r="B1117" s="77">
        <v>45670.660180960782</v>
      </c>
      <c r="C1117" s="77"/>
      <c r="D1117" s="78" t="s">
        <v>40</v>
      </c>
      <c r="E1117" s="79">
        <v>291</v>
      </c>
      <c r="F1117" s="80">
        <v>16.739999999999998</v>
      </c>
      <c r="G1117" s="78" t="s">
        <v>30</v>
      </c>
      <c r="H1117" s="81" t="s">
        <v>34</v>
      </c>
    </row>
    <row r="1118" spans="1:8" ht="20.100000000000001" customHeight="1">
      <c r="A1118" s="76">
        <v>45670</v>
      </c>
      <c r="B1118" s="77">
        <v>45670.660180983599</v>
      </c>
      <c r="C1118" s="77"/>
      <c r="D1118" s="78" t="s">
        <v>40</v>
      </c>
      <c r="E1118" s="79">
        <v>842</v>
      </c>
      <c r="F1118" s="80">
        <v>16.739999999999998</v>
      </c>
      <c r="G1118" s="78" t="s">
        <v>30</v>
      </c>
      <c r="H1118" s="81" t="s">
        <v>31</v>
      </c>
    </row>
    <row r="1119" spans="1:8" ht="20.100000000000001" customHeight="1">
      <c r="A1119" s="76">
        <v>45670</v>
      </c>
      <c r="B1119" s="77">
        <v>45670.660797476768</v>
      </c>
      <c r="C1119" s="77"/>
      <c r="D1119" s="78" t="s">
        <v>40</v>
      </c>
      <c r="E1119" s="79">
        <v>682</v>
      </c>
      <c r="F1119" s="80">
        <v>16.734999999999999</v>
      </c>
      <c r="G1119" s="78" t="s">
        <v>30</v>
      </c>
      <c r="H1119" s="81" t="s">
        <v>31</v>
      </c>
    </row>
    <row r="1120" spans="1:8" ht="20.100000000000001" customHeight="1">
      <c r="A1120" s="76">
        <v>45670</v>
      </c>
      <c r="B1120" s="77">
        <v>45670.661287685391</v>
      </c>
      <c r="C1120" s="77"/>
      <c r="D1120" s="78" t="s">
        <v>40</v>
      </c>
      <c r="E1120" s="79">
        <v>1174</v>
      </c>
      <c r="F1120" s="80">
        <v>16.75</v>
      </c>
      <c r="G1120" s="78" t="s">
        <v>30</v>
      </c>
      <c r="H1120" s="81" t="s">
        <v>31</v>
      </c>
    </row>
    <row r="1121" spans="1:8" ht="20.100000000000001" customHeight="1">
      <c r="A1121" s="76">
        <v>45670</v>
      </c>
      <c r="B1121" s="77">
        <v>45670.661287916824</v>
      </c>
      <c r="C1121" s="77"/>
      <c r="D1121" s="78" t="s">
        <v>40</v>
      </c>
      <c r="E1121" s="79">
        <v>700</v>
      </c>
      <c r="F1121" s="80">
        <v>16.75</v>
      </c>
      <c r="G1121" s="78" t="s">
        <v>30</v>
      </c>
      <c r="H1121" s="81" t="s">
        <v>31</v>
      </c>
    </row>
    <row r="1122" spans="1:8" ht="20.100000000000001" customHeight="1">
      <c r="A1122" s="76">
        <v>45670</v>
      </c>
      <c r="B1122" s="77">
        <v>45670.661287916824</v>
      </c>
      <c r="C1122" s="77"/>
      <c r="D1122" s="78" t="s">
        <v>40</v>
      </c>
      <c r="E1122" s="79">
        <v>189</v>
      </c>
      <c r="F1122" s="80">
        <v>16.75</v>
      </c>
      <c r="G1122" s="78" t="s">
        <v>30</v>
      </c>
      <c r="H1122" s="81" t="s">
        <v>31</v>
      </c>
    </row>
    <row r="1123" spans="1:8" ht="20.100000000000001" customHeight="1">
      <c r="A1123" s="76">
        <v>45670</v>
      </c>
      <c r="B1123" s="77">
        <v>45670.661287928466</v>
      </c>
      <c r="C1123" s="77"/>
      <c r="D1123" s="78" t="s">
        <v>40</v>
      </c>
      <c r="E1123" s="79">
        <v>100</v>
      </c>
      <c r="F1123" s="80">
        <v>16.75</v>
      </c>
      <c r="G1123" s="78" t="s">
        <v>30</v>
      </c>
      <c r="H1123" s="81" t="s">
        <v>31</v>
      </c>
    </row>
    <row r="1124" spans="1:8" ht="20.100000000000001" customHeight="1">
      <c r="A1124" s="76">
        <v>45670</v>
      </c>
      <c r="B1124" s="77">
        <v>45670.661346805748</v>
      </c>
      <c r="C1124" s="77"/>
      <c r="D1124" s="78" t="s">
        <v>40</v>
      </c>
      <c r="E1124" s="79">
        <v>93</v>
      </c>
      <c r="F1124" s="80">
        <v>16.745000000000001</v>
      </c>
      <c r="G1124" s="78" t="s">
        <v>30</v>
      </c>
      <c r="H1124" s="81" t="s">
        <v>31</v>
      </c>
    </row>
    <row r="1125" spans="1:8" ht="20.100000000000001" customHeight="1">
      <c r="A1125" s="76">
        <v>45670</v>
      </c>
      <c r="B1125" s="77">
        <v>45670.662003518548</v>
      </c>
      <c r="C1125" s="77"/>
      <c r="D1125" s="78" t="s">
        <v>40</v>
      </c>
      <c r="E1125" s="79">
        <v>636</v>
      </c>
      <c r="F1125" s="80">
        <v>16.734999999999999</v>
      </c>
      <c r="G1125" s="78" t="s">
        <v>30</v>
      </c>
      <c r="H1125" s="81" t="s">
        <v>31</v>
      </c>
    </row>
    <row r="1126" spans="1:8" ht="20.100000000000001" customHeight="1">
      <c r="A1126" s="76">
        <v>45670</v>
      </c>
      <c r="B1126" s="77">
        <v>45670.662270428147</v>
      </c>
      <c r="C1126" s="77"/>
      <c r="D1126" s="78" t="s">
        <v>40</v>
      </c>
      <c r="E1126" s="79">
        <v>864</v>
      </c>
      <c r="F1126" s="80">
        <v>16.73</v>
      </c>
      <c r="G1126" s="78" t="s">
        <v>30</v>
      </c>
      <c r="H1126" s="81" t="s">
        <v>31</v>
      </c>
    </row>
    <row r="1127" spans="1:8" ht="20.100000000000001" customHeight="1">
      <c r="A1127" s="76">
        <v>45670</v>
      </c>
      <c r="B1127" s="77">
        <v>45670.6625495716</v>
      </c>
      <c r="C1127" s="77"/>
      <c r="D1127" s="78" t="s">
        <v>40</v>
      </c>
      <c r="E1127" s="79">
        <v>1287</v>
      </c>
      <c r="F1127" s="80">
        <v>16.734999999999999</v>
      </c>
      <c r="G1127" s="78" t="s">
        <v>30</v>
      </c>
      <c r="H1127" s="81" t="s">
        <v>31</v>
      </c>
    </row>
    <row r="1128" spans="1:8" ht="20.100000000000001" customHeight="1">
      <c r="A1128" s="76">
        <v>45670</v>
      </c>
      <c r="B1128" s="77">
        <v>45670.662697476801</v>
      </c>
      <c r="C1128" s="77"/>
      <c r="D1128" s="78" t="s">
        <v>40</v>
      </c>
      <c r="E1128" s="79">
        <v>19</v>
      </c>
      <c r="F1128" s="80">
        <v>16.734999999999999</v>
      </c>
      <c r="G1128" s="78" t="s">
        <v>30</v>
      </c>
      <c r="H1128" s="81" t="s">
        <v>31</v>
      </c>
    </row>
    <row r="1129" spans="1:8" ht="20.100000000000001" customHeight="1">
      <c r="A1129" s="76">
        <v>45670</v>
      </c>
      <c r="B1129" s="77">
        <v>45670.662697476801</v>
      </c>
      <c r="C1129" s="77"/>
      <c r="D1129" s="78" t="s">
        <v>40</v>
      </c>
      <c r="E1129" s="79">
        <v>48</v>
      </c>
      <c r="F1129" s="80">
        <v>16.734999999999999</v>
      </c>
      <c r="G1129" s="78" t="s">
        <v>30</v>
      </c>
      <c r="H1129" s="81" t="s">
        <v>31</v>
      </c>
    </row>
    <row r="1130" spans="1:8" ht="20.100000000000001" customHeight="1">
      <c r="A1130" s="76">
        <v>45670</v>
      </c>
      <c r="B1130" s="77">
        <v>45670.662703020964</v>
      </c>
      <c r="C1130" s="77"/>
      <c r="D1130" s="78" t="s">
        <v>40</v>
      </c>
      <c r="E1130" s="79">
        <v>52</v>
      </c>
      <c r="F1130" s="80">
        <v>16.734999999999999</v>
      </c>
      <c r="G1130" s="78" t="s">
        <v>30</v>
      </c>
      <c r="H1130" s="81" t="s">
        <v>31</v>
      </c>
    </row>
    <row r="1131" spans="1:8" ht="20.100000000000001" customHeight="1">
      <c r="A1131" s="76">
        <v>45670</v>
      </c>
      <c r="B1131" s="77">
        <v>45670.662703020964</v>
      </c>
      <c r="C1131" s="77"/>
      <c r="D1131" s="78" t="s">
        <v>40</v>
      </c>
      <c r="E1131" s="79">
        <v>78</v>
      </c>
      <c r="F1131" s="80">
        <v>16.734999999999999</v>
      </c>
      <c r="G1131" s="78" t="s">
        <v>30</v>
      </c>
      <c r="H1131" s="81" t="s">
        <v>31</v>
      </c>
    </row>
    <row r="1132" spans="1:8" ht="20.100000000000001" customHeight="1">
      <c r="A1132" s="76">
        <v>45670</v>
      </c>
      <c r="B1132" s="77">
        <v>45670.662703020964</v>
      </c>
      <c r="C1132" s="77"/>
      <c r="D1132" s="78" t="s">
        <v>40</v>
      </c>
      <c r="E1132" s="79">
        <v>553</v>
      </c>
      <c r="F1132" s="80">
        <v>16.734999999999999</v>
      </c>
      <c r="G1132" s="78" t="s">
        <v>30</v>
      </c>
      <c r="H1132" s="81" t="s">
        <v>31</v>
      </c>
    </row>
    <row r="1133" spans="1:8" ht="20.100000000000001" customHeight="1">
      <c r="A1133" s="76">
        <v>45670</v>
      </c>
      <c r="B1133" s="77">
        <v>45670.662703020964</v>
      </c>
      <c r="C1133" s="77"/>
      <c r="D1133" s="78" t="s">
        <v>40</v>
      </c>
      <c r="E1133" s="79">
        <v>118</v>
      </c>
      <c r="F1133" s="80">
        <v>16.734999999999999</v>
      </c>
      <c r="G1133" s="78" t="s">
        <v>30</v>
      </c>
      <c r="H1133" s="81" t="s">
        <v>31</v>
      </c>
    </row>
    <row r="1134" spans="1:8" ht="20.100000000000001" customHeight="1">
      <c r="A1134" s="76">
        <v>45670</v>
      </c>
      <c r="B1134" s="77">
        <v>45670.663365775254</v>
      </c>
      <c r="C1134" s="77"/>
      <c r="D1134" s="78" t="s">
        <v>40</v>
      </c>
      <c r="E1134" s="79">
        <v>1578</v>
      </c>
      <c r="F1134" s="80">
        <v>16.739999999999998</v>
      </c>
      <c r="G1134" s="78" t="s">
        <v>30</v>
      </c>
      <c r="H1134" s="81" t="s">
        <v>31</v>
      </c>
    </row>
    <row r="1135" spans="1:8" ht="20.100000000000001" customHeight="1">
      <c r="A1135" s="76">
        <v>45670</v>
      </c>
      <c r="B1135" s="77">
        <v>45670.663909872528</v>
      </c>
      <c r="C1135" s="77"/>
      <c r="D1135" s="78" t="s">
        <v>40</v>
      </c>
      <c r="E1135" s="79">
        <v>1337</v>
      </c>
      <c r="F1135" s="80">
        <v>16.739999999999998</v>
      </c>
      <c r="G1135" s="78" t="s">
        <v>30</v>
      </c>
      <c r="H1135" s="81" t="s">
        <v>31</v>
      </c>
    </row>
    <row r="1136" spans="1:8" ht="20.100000000000001" customHeight="1">
      <c r="A1136" s="76">
        <v>45670</v>
      </c>
      <c r="B1136" s="77">
        <v>45670.664366608951</v>
      </c>
      <c r="C1136" s="77"/>
      <c r="D1136" s="78" t="s">
        <v>40</v>
      </c>
      <c r="E1136" s="79">
        <v>674</v>
      </c>
      <c r="F1136" s="80">
        <v>16.739999999999998</v>
      </c>
      <c r="G1136" s="78" t="s">
        <v>30</v>
      </c>
      <c r="H1136" s="81" t="s">
        <v>31</v>
      </c>
    </row>
    <row r="1137" spans="1:8" ht="20.100000000000001" customHeight="1">
      <c r="A1137" s="76">
        <v>45670</v>
      </c>
      <c r="B1137" s="77">
        <v>45670.664594398346</v>
      </c>
      <c r="C1137" s="77"/>
      <c r="D1137" s="78" t="s">
        <v>40</v>
      </c>
      <c r="E1137" s="79">
        <v>878</v>
      </c>
      <c r="F1137" s="80">
        <v>16.754999999999999</v>
      </c>
      <c r="G1137" s="78" t="s">
        <v>30</v>
      </c>
      <c r="H1137" s="81" t="s">
        <v>31</v>
      </c>
    </row>
    <row r="1138" spans="1:8" ht="20.100000000000001" customHeight="1">
      <c r="A1138" s="76">
        <v>45670</v>
      </c>
      <c r="B1138" s="77">
        <v>45670.664998078719</v>
      </c>
      <c r="C1138" s="77"/>
      <c r="D1138" s="78" t="s">
        <v>40</v>
      </c>
      <c r="E1138" s="79">
        <v>1062</v>
      </c>
      <c r="F1138" s="80">
        <v>16.754999999999999</v>
      </c>
      <c r="G1138" s="78" t="s">
        <v>30</v>
      </c>
      <c r="H1138" s="81" t="s">
        <v>31</v>
      </c>
    </row>
    <row r="1139" spans="1:8" ht="20.100000000000001" customHeight="1">
      <c r="A1139" s="76">
        <v>45670</v>
      </c>
      <c r="B1139" s="77">
        <v>45670.665026597213</v>
      </c>
      <c r="C1139" s="77"/>
      <c r="D1139" s="78" t="s">
        <v>40</v>
      </c>
      <c r="E1139" s="79">
        <v>472</v>
      </c>
      <c r="F1139" s="80">
        <v>16.75</v>
      </c>
      <c r="G1139" s="78" t="s">
        <v>30</v>
      </c>
      <c r="H1139" s="81" t="s">
        <v>31</v>
      </c>
    </row>
    <row r="1140" spans="1:8" ht="20.100000000000001" customHeight="1">
      <c r="A1140" s="76">
        <v>45670</v>
      </c>
      <c r="B1140" s="77">
        <v>45670.66581425909</v>
      </c>
      <c r="C1140" s="77"/>
      <c r="D1140" s="78" t="s">
        <v>40</v>
      </c>
      <c r="E1140" s="79">
        <v>45</v>
      </c>
      <c r="F1140" s="80">
        <v>16.75</v>
      </c>
      <c r="G1140" s="78" t="s">
        <v>30</v>
      </c>
      <c r="H1140" s="81" t="s">
        <v>34</v>
      </c>
    </row>
    <row r="1141" spans="1:8" ht="20.100000000000001" customHeight="1">
      <c r="A1141" s="76">
        <v>45670</v>
      </c>
      <c r="B1141" s="77">
        <v>45670.66581425909</v>
      </c>
      <c r="C1141" s="77"/>
      <c r="D1141" s="78" t="s">
        <v>40</v>
      </c>
      <c r="E1141" s="79">
        <v>123</v>
      </c>
      <c r="F1141" s="80">
        <v>16.75</v>
      </c>
      <c r="G1141" s="78" t="s">
        <v>30</v>
      </c>
      <c r="H1141" s="81" t="s">
        <v>32</v>
      </c>
    </row>
    <row r="1142" spans="1:8" ht="20.100000000000001" customHeight="1">
      <c r="A1142" s="76">
        <v>45670</v>
      </c>
      <c r="B1142" s="77">
        <v>45670.66581425909</v>
      </c>
      <c r="C1142" s="77"/>
      <c r="D1142" s="78" t="s">
        <v>40</v>
      </c>
      <c r="E1142" s="79">
        <v>6</v>
      </c>
      <c r="F1142" s="80">
        <v>16.75</v>
      </c>
      <c r="G1142" s="78" t="s">
        <v>30</v>
      </c>
      <c r="H1142" s="81" t="s">
        <v>32</v>
      </c>
    </row>
    <row r="1143" spans="1:8" ht="20.100000000000001" customHeight="1">
      <c r="A1143" s="76">
        <v>45670</v>
      </c>
      <c r="B1143" s="77">
        <v>45670.66581425909</v>
      </c>
      <c r="C1143" s="77"/>
      <c r="D1143" s="78" t="s">
        <v>40</v>
      </c>
      <c r="E1143" s="79">
        <v>848</v>
      </c>
      <c r="F1143" s="80">
        <v>16.75</v>
      </c>
      <c r="G1143" s="78" t="s">
        <v>30</v>
      </c>
      <c r="H1143" s="81" t="s">
        <v>31</v>
      </c>
    </row>
    <row r="1144" spans="1:8" ht="20.100000000000001" customHeight="1">
      <c r="A1144" s="76">
        <v>45670</v>
      </c>
      <c r="B1144" s="77">
        <v>45670.665814386681</v>
      </c>
      <c r="C1144" s="77"/>
      <c r="D1144" s="78" t="s">
        <v>40</v>
      </c>
      <c r="E1144" s="79">
        <v>141</v>
      </c>
      <c r="F1144" s="80">
        <v>16.75</v>
      </c>
      <c r="G1144" s="78" t="s">
        <v>30</v>
      </c>
      <c r="H1144" s="81" t="s">
        <v>31</v>
      </c>
    </row>
    <row r="1145" spans="1:8" ht="20.100000000000001" customHeight="1">
      <c r="A1145" s="76">
        <v>45670</v>
      </c>
      <c r="B1145" s="77">
        <v>45670.666358229239</v>
      </c>
      <c r="C1145" s="77"/>
      <c r="D1145" s="78" t="s">
        <v>40</v>
      </c>
      <c r="E1145" s="79">
        <v>317</v>
      </c>
      <c r="F1145" s="80">
        <v>16.75</v>
      </c>
      <c r="G1145" s="78" t="s">
        <v>30</v>
      </c>
      <c r="H1145" s="81" t="s">
        <v>34</v>
      </c>
    </row>
    <row r="1146" spans="1:8" ht="20.100000000000001" customHeight="1">
      <c r="A1146" s="76">
        <v>45670</v>
      </c>
      <c r="B1146" s="77">
        <v>45670.666358229239</v>
      </c>
      <c r="C1146" s="77"/>
      <c r="D1146" s="78" t="s">
        <v>40</v>
      </c>
      <c r="E1146" s="79">
        <v>149</v>
      </c>
      <c r="F1146" s="80">
        <v>16.75</v>
      </c>
      <c r="G1146" s="78" t="s">
        <v>30</v>
      </c>
      <c r="H1146" s="81" t="s">
        <v>32</v>
      </c>
    </row>
    <row r="1147" spans="1:8" ht="20.100000000000001" customHeight="1">
      <c r="A1147" s="76">
        <v>45670</v>
      </c>
      <c r="B1147" s="77">
        <v>45670.666358229239</v>
      </c>
      <c r="C1147" s="77"/>
      <c r="D1147" s="78" t="s">
        <v>40</v>
      </c>
      <c r="E1147" s="79">
        <v>79</v>
      </c>
      <c r="F1147" s="80">
        <v>16.75</v>
      </c>
      <c r="G1147" s="78" t="s">
        <v>30</v>
      </c>
      <c r="H1147" s="81" t="s">
        <v>34</v>
      </c>
    </row>
    <row r="1148" spans="1:8" ht="20.100000000000001" customHeight="1">
      <c r="A1148" s="76">
        <v>45670</v>
      </c>
      <c r="B1148" s="77">
        <v>45670.666358229239</v>
      </c>
      <c r="C1148" s="77"/>
      <c r="D1148" s="78" t="s">
        <v>40</v>
      </c>
      <c r="E1148" s="79">
        <v>173</v>
      </c>
      <c r="F1148" s="80">
        <v>16.75</v>
      </c>
      <c r="G1148" s="78" t="s">
        <v>30</v>
      </c>
      <c r="H1148" s="81" t="s">
        <v>32</v>
      </c>
    </row>
    <row r="1149" spans="1:8" ht="20.100000000000001" customHeight="1">
      <c r="A1149" s="76">
        <v>45670</v>
      </c>
      <c r="B1149" s="77">
        <v>45670.666358229239</v>
      </c>
      <c r="C1149" s="77"/>
      <c r="D1149" s="78" t="s">
        <v>40</v>
      </c>
      <c r="E1149" s="79">
        <v>503</v>
      </c>
      <c r="F1149" s="80">
        <v>16.75</v>
      </c>
      <c r="G1149" s="78" t="s">
        <v>30</v>
      </c>
      <c r="H1149" s="81" t="s">
        <v>34</v>
      </c>
    </row>
    <row r="1150" spans="1:8" ht="20.100000000000001" customHeight="1">
      <c r="A1150" s="76">
        <v>45670</v>
      </c>
      <c r="B1150" s="77">
        <v>45670.666358229239</v>
      </c>
      <c r="C1150" s="77"/>
      <c r="D1150" s="78" t="s">
        <v>40</v>
      </c>
      <c r="E1150" s="79">
        <v>459</v>
      </c>
      <c r="F1150" s="80">
        <v>16.75</v>
      </c>
      <c r="G1150" s="78" t="s">
        <v>30</v>
      </c>
      <c r="H1150" s="81" t="s">
        <v>32</v>
      </c>
    </row>
    <row r="1151" spans="1:8" ht="20.100000000000001" customHeight="1">
      <c r="A1151" s="76">
        <v>45670</v>
      </c>
      <c r="B1151" s="77">
        <v>45670.666783981491</v>
      </c>
      <c r="C1151" s="77"/>
      <c r="D1151" s="78" t="s">
        <v>40</v>
      </c>
      <c r="E1151" s="79">
        <v>156</v>
      </c>
      <c r="F1151" s="80">
        <v>16.745000000000001</v>
      </c>
      <c r="G1151" s="78" t="s">
        <v>30</v>
      </c>
      <c r="H1151" s="81" t="s">
        <v>31</v>
      </c>
    </row>
    <row r="1152" spans="1:8" ht="20.100000000000001" customHeight="1">
      <c r="A1152" s="76">
        <v>45670</v>
      </c>
      <c r="B1152" s="77">
        <v>45670.666783981491</v>
      </c>
      <c r="C1152" s="77"/>
      <c r="D1152" s="78" t="s">
        <v>40</v>
      </c>
      <c r="E1152" s="79">
        <v>63</v>
      </c>
      <c r="F1152" s="80">
        <v>16.745000000000001</v>
      </c>
      <c r="G1152" s="78" t="s">
        <v>30</v>
      </c>
      <c r="H1152" s="81" t="s">
        <v>31</v>
      </c>
    </row>
    <row r="1153" spans="1:8" ht="20.100000000000001" customHeight="1">
      <c r="A1153" s="76">
        <v>45670</v>
      </c>
      <c r="B1153" s="77">
        <v>45670.666902198922</v>
      </c>
      <c r="C1153" s="77"/>
      <c r="D1153" s="78" t="s">
        <v>40</v>
      </c>
      <c r="E1153" s="79">
        <v>459</v>
      </c>
      <c r="F1153" s="80">
        <v>16.739999999999998</v>
      </c>
      <c r="G1153" s="78" t="s">
        <v>30</v>
      </c>
      <c r="H1153" s="81" t="s">
        <v>32</v>
      </c>
    </row>
    <row r="1154" spans="1:8" ht="20.100000000000001" customHeight="1">
      <c r="A1154" s="76">
        <v>45670</v>
      </c>
      <c r="B1154" s="77">
        <v>45670.666902198922</v>
      </c>
      <c r="C1154" s="77"/>
      <c r="D1154" s="78" t="s">
        <v>40</v>
      </c>
      <c r="E1154" s="79">
        <v>147</v>
      </c>
      <c r="F1154" s="80">
        <v>16.739999999999998</v>
      </c>
      <c r="G1154" s="78" t="s">
        <v>30</v>
      </c>
      <c r="H1154" s="81" t="s">
        <v>32</v>
      </c>
    </row>
    <row r="1155" spans="1:8" ht="20.100000000000001" customHeight="1">
      <c r="A1155" s="76">
        <v>45670</v>
      </c>
      <c r="B1155" s="77">
        <v>45670.666902198922</v>
      </c>
      <c r="C1155" s="77"/>
      <c r="D1155" s="78" t="s">
        <v>40</v>
      </c>
      <c r="E1155" s="79">
        <v>134</v>
      </c>
      <c r="F1155" s="80">
        <v>16.739999999999998</v>
      </c>
      <c r="G1155" s="78" t="s">
        <v>30</v>
      </c>
      <c r="H1155" s="81" t="s">
        <v>32</v>
      </c>
    </row>
    <row r="1156" spans="1:8" ht="20.100000000000001" customHeight="1">
      <c r="A1156" s="76">
        <v>45670</v>
      </c>
      <c r="B1156" s="77">
        <v>45670.666902198922</v>
      </c>
      <c r="C1156" s="77"/>
      <c r="D1156" s="78" t="s">
        <v>40</v>
      </c>
      <c r="E1156" s="79">
        <v>181</v>
      </c>
      <c r="F1156" s="80">
        <v>16.739999999999998</v>
      </c>
      <c r="G1156" s="78" t="s">
        <v>30</v>
      </c>
      <c r="H1156" s="81" t="s">
        <v>32</v>
      </c>
    </row>
    <row r="1157" spans="1:8" ht="20.100000000000001" customHeight="1">
      <c r="A1157" s="76">
        <v>45670</v>
      </c>
      <c r="B1157" s="77">
        <v>45670.666902198922</v>
      </c>
      <c r="C1157" s="77"/>
      <c r="D1157" s="78" t="s">
        <v>40</v>
      </c>
      <c r="E1157" s="79">
        <v>155</v>
      </c>
      <c r="F1157" s="80">
        <v>16.739999999999998</v>
      </c>
      <c r="G1157" s="78" t="s">
        <v>30</v>
      </c>
      <c r="H1157" s="81" t="s">
        <v>32</v>
      </c>
    </row>
    <row r="1158" spans="1:8" ht="20.100000000000001" customHeight="1">
      <c r="A1158" s="76">
        <v>45670</v>
      </c>
      <c r="B1158" s="77">
        <v>45670.666935995221</v>
      </c>
      <c r="C1158" s="77"/>
      <c r="D1158" s="78" t="s">
        <v>40</v>
      </c>
      <c r="E1158" s="79">
        <v>553</v>
      </c>
      <c r="F1158" s="80">
        <v>16.734999999999999</v>
      </c>
      <c r="G1158" s="78" t="s">
        <v>30</v>
      </c>
      <c r="H1158" s="81" t="s">
        <v>31</v>
      </c>
    </row>
    <row r="1159" spans="1:8" ht="20.100000000000001" customHeight="1">
      <c r="A1159" s="76">
        <v>45670</v>
      </c>
      <c r="B1159" s="77">
        <v>45670.666935995221</v>
      </c>
      <c r="C1159" s="77"/>
      <c r="D1159" s="78" t="s">
        <v>40</v>
      </c>
      <c r="E1159" s="79">
        <v>249</v>
      </c>
      <c r="F1159" s="80">
        <v>16.734999999999999</v>
      </c>
      <c r="G1159" s="78" t="s">
        <v>30</v>
      </c>
      <c r="H1159" s="81" t="s">
        <v>31</v>
      </c>
    </row>
    <row r="1160" spans="1:8" ht="20.100000000000001" customHeight="1">
      <c r="A1160" s="76">
        <v>45670</v>
      </c>
      <c r="B1160" s="77">
        <v>45670.667597939726</v>
      </c>
      <c r="C1160" s="77"/>
      <c r="D1160" s="78" t="s">
        <v>40</v>
      </c>
      <c r="E1160" s="79">
        <v>39</v>
      </c>
      <c r="F1160" s="80">
        <v>16.725000000000001</v>
      </c>
      <c r="G1160" s="78" t="s">
        <v>30</v>
      </c>
      <c r="H1160" s="81" t="s">
        <v>31</v>
      </c>
    </row>
    <row r="1161" spans="1:8" ht="20.100000000000001" customHeight="1">
      <c r="A1161" s="76">
        <v>45670</v>
      </c>
      <c r="B1161" s="77">
        <v>45670.667597939726</v>
      </c>
      <c r="C1161" s="77"/>
      <c r="D1161" s="78" t="s">
        <v>40</v>
      </c>
      <c r="E1161" s="79">
        <v>23</v>
      </c>
      <c r="F1161" s="80">
        <v>16.725000000000001</v>
      </c>
      <c r="G1161" s="78" t="s">
        <v>30</v>
      </c>
      <c r="H1161" s="81" t="s">
        <v>31</v>
      </c>
    </row>
    <row r="1162" spans="1:8" ht="20.100000000000001" customHeight="1">
      <c r="A1162" s="76">
        <v>45670</v>
      </c>
      <c r="B1162" s="77">
        <v>45670.667718611192</v>
      </c>
      <c r="C1162" s="77"/>
      <c r="D1162" s="78" t="s">
        <v>40</v>
      </c>
      <c r="E1162" s="79">
        <v>272</v>
      </c>
      <c r="F1162" s="80">
        <v>16.725000000000001</v>
      </c>
      <c r="G1162" s="78" t="s">
        <v>30</v>
      </c>
      <c r="H1162" s="81" t="s">
        <v>34</v>
      </c>
    </row>
    <row r="1163" spans="1:8" ht="20.100000000000001" customHeight="1">
      <c r="A1163" s="76">
        <v>45670</v>
      </c>
      <c r="B1163" s="77">
        <v>45670.667718622833</v>
      </c>
      <c r="C1163" s="77"/>
      <c r="D1163" s="78" t="s">
        <v>40</v>
      </c>
      <c r="E1163" s="79">
        <v>139</v>
      </c>
      <c r="F1163" s="80">
        <v>16.725000000000001</v>
      </c>
      <c r="G1163" s="78" t="s">
        <v>30</v>
      </c>
      <c r="H1163" s="81" t="s">
        <v>32</v>
      </c>
    </row>
    <row r="1164" spans="1:8" ht="20.100000000000001" customHeight="1">
      <c r="A1164" s="76">
        <v>45670</v>
      </c>
      <c r="B1164" s="77">
        <v>45670.667718611192</v>
      </c>
      <c r="C1164" s="77"/>
      <c r="D1164" s="78" t="s">
        <v>40</v>
      </c>
      <c r="E1164" s="79">
        <v>6</v>
      </c>
      <c r="F1164" s="80">
        <v>16.725000000000001</v>
      </c>
      <c r="G1164" s="78" t="s">
        <v>30</v>
      </c>
      <c r="H1164" s="81" t="s">
        <v>34</v>
      </c>
    </row>
    <row r="1165" spans="1:8" ht="20.100000000000001" customHeight="1">
      <c r="A1165" s="76">
        <v>45670</v>
      </c>
      <c r="B1165" s="77">
        <v>45670.667718622833</v>
      </c>
      <c r="C1165" s="77"/>
      <c r="D1165" s="78" t="s">
        <v>40</v>
      </c>
      <c r="E1165" s="79">
        <v>176</v>
      </c>
      <c r="F1165" s="80">
        <v>16.725000000000001</v>
      </c>
      <c r="G1165" s="78" t="s">
        <v>30</v>
      </c>
      <c r="H1165" s="81" t="s">
        <v>32</v>
      </c>
    </row>
    <row r="1166" spans="1:8" ht="20.100000000000001" customHeight="1">
      <c r="A1166" s="76">
        <v>45670</v>
      </c>
      <c r="B1166" s="77">
        <v>45670.667718611192</v>
      </c>
      <c r="C1166" s="77"/>
      <c r="D1166" s="78" t="s">
        <v>40</v>
      </c>
      <c r="E1166" s="79">
        <v>30</v>
      </c>
      <c r="F1166" s="80">
        <v>16.725000000000001</v>
      </c>
      <c r="G1166" s="78" t="s">
        <v>30</v>
      </c>
      <c r="H1166" s="81" t="s">
        <v>34</v>
      </c>
    </row>
    <row r="1167" spans="1:8" ht="20.100000000000001" customHeight="1">
      <c r="A1167" s="76">
        <v>45670</v>
      </c>
      <c r="B1167" s="77">
        <v>45670.667718622833</v>
      </c>
      <c r="C1167" s="77"/>
      <c r="D1167" s="78" t="s">
        <v>40</v>
      </c>
      <c r="E1167" s="79">
        <v>140</v>
      </c>
      <c r="F1167" s="80">
        <v>16.725000000000001</v>
      </c>
      <c r="G1167" s="78" t="s">
        <v>30</v>
      </c>
      <c r="H1167" s="81" t="s">
        <v>32</v>
      </c>
    </row>
    <row r="1168" spans="1:8" ht="20.100000000000001" customHeight="1">
      <c r="A1168" s="76">
        <v>45670</v>
      </c>
      <c r="B1168" s="77">
        <v>45670.667718622833</v>
      </c>
      <c r="C1168" s="77"/>
      <c r="D1168" s="78" t="s">
        <v>40</v>
      </c>
      <c r="E1168" s="79">
        <v>459</v>
      </c>
      <c r="F1168" s="80">
        <v>16.725000000000001</v>
      </c>
      <c r="G1168" s="78" t="s">
        <v>30</v>
      </c>
      <c r="H1168" s="81" t="s">
        <v>32</v>
      </c>
    </row>
    <row r="1169" spans="1:8" ht="20.100000000000001" customHeight="1">
      <c r="A1169" s="76">
        <v>45670</v>
      </c>
      <c r="B1169" s="77">
        <v>45670.667718622833</v>
      </c>
      <c r="C1169" s="77"/>
      <c r="D1169" s="78" t="s">
        <v>40</v>
      </c>
      <c r="E1169" s="79">
        <v>809</v>
      </c>
      <c r="F1169" s="80">
        <v>16.725000000000001</v>
      </c>
      <c r="G1169" s="78" t="s">
        <v>30</v>
      </c>
      <c r="H1169" s="81" t="s">
        <v>31</v>
      </c>
    </row>
    <row r="1170" spans="1:8" ht="20.100000000000001" customHeight="1">
      <c r="A1170" s="76">
        <v>45670</v>
      </c>
      <c r="B1170" s="77">
        <v>45670.667940937448</v>
      </c>
      <c r="C1170" s="77"/>
      <c r="D1170" s="78" t="s">
        <v>40</v>
      </c>
      <c r="E1170" s="79">
        <v>379</v>
      </c>
      <c r="F1170" s="80">
        <v>16.71</v>
      </c>
      <c r="G1170" s="78" t="s">
        <v>30</v>
      </c>
      <c r="H1170" s="81" t="s">
        <v>31</v>
      </c>
    </row>
    <row r="1171" spans="1:8" ht="20.100000000000001" customHeight="1">
      <c r="A1171" s="76">
        <v>45670</v>
      </c>
      <c r="B1171" s="77">
        <v>45670.668569629546</v>
      </c>
      <c r="C1171" s="77"/>
      <c r="D1171" s="78" t="s">
        <v>40</v>
      </c>
      <c r="E1171" s="79">
        <v>178</v>
      </c>
      <c r="F1171" s="80">
        <v>16.71</v>
      </c>
      <c r="G1171" s="78" t="s">
        <v>30</v>
      </c>
      <c r="H1171" s="81" t="s">
        <v>32</v>
      </c>
    </row>
    <row r="1172" spans="1:8" ht="20.100000000000001" customHeight="1">
      <c r="A1172" s="76">
        <v>45670</v>
      </c>
      <c r="B1172" s="77">
        <v>45670.668569629546</v>
      </c>
      <c r="C1172" s="77"/>
      <c r="D1172" s="78" t="s">
        <v>40</v>
      </c>
      <c r="E1172" s="79">
        <v>171</v>
      </c>
      <c r="F1172" s="80">
        <v>16.71</v>
      </c>
      <c r="G1172" s="78" t="s">
        <v>30</v>
      </c>
      <c r="H1172" s="81" t="s">
        <v>34</v>
      </c>
    </row>
    <row r="1173" spans="1:8" ht="20.100000000000001" customHeight="1">
      <c r="A1173" s="76">
        <v>45670</v>
      </c>
      <c r="B1173" s="77">
        <v>45670.668569629546</v>
      </c>
      <c r="C1173" s="77"/>
      <c r="D1173" s="78" t="s">
        <v>40</v>
      </c>
      <c r="E1173" s="79">
        <v>1000</v>
      </c>
      <c r="F1173" s="80">
        <v>16.71</v>
      </c>
      <c r="G1173" s="78" t="s">
        <v>30</v>
      </c>
      <c r="H1173" s="81" t="s">
        <v>32</v>
      </c>
    </row>
    <row r="1174" spans="1:8" ht="20.100000000000001" customHeight="1">
      <c r="A1174" s="76">
        <v>45670</v>
      </c>
      <c r="B1174" s="77">
        <v>45670.668569629546</v>
      </c>
      <c r="C1174" s="77"/>
      <c r="D1174" s="78" t="s">
        <v>40</v>
      </c>
      <c r="E1174" s="79">
        <v>141</v>
      </c>
      <c r="F1174" s="80">
        <v>16.71</v>
      </c>
      <c r="G1174" s="78" t="s">
        <v>30</v>
      </c>
      <c r="H1174" s="81" t="s">
        <v>32</v>
      </c>
    </row>
    <row r="1175" spans="1:8" ht="20.100000000000001" customHeight="1">
      <c r="A1175" s="76">
        <v>45670</v>
      </c>
      <c r="B1175" s="77">
        <v>45670.668624942191</v>
      </c>
      <c r="C1175" s="77"/>
      <c r="D1175" s="78" t="s">
        <v>40</v>
      </c>
      <c r="E1175" s="79">
        <v>965</v>
      </c>
      <c r="F1175" s="80">
        <v>16.71</v>
      </c>
      <c r="G1175" s="78" t="s">
        <v>30</v>
      </c>
      <c r="H1175" s="81" t="s">
        <v>34</v>
      </c>
    </row>
    <row r="1176" spans="1:8" ht="20.100000000000001" customHeight="1">
      <c r="A1176" s="76">
        <v>45670</v>
      </c>
      <c r="B1176" s="77">
        <v>45670.669994907454</v>
      </c>
      <c r="C1176" s="77"/>
      <c r="D1176" s="78" t="s">
        <v>40</v>
      </c>
      <c r="E1176" s="79">
        <v>618</v>
      </c>
      <c r="F1176" s="80">
        <v>16.71</v>
      </c>
      <c r="G1176" s="78" t="s">
        <v>30</v>
      </c>
      <c r="H1176" s="81" t="s">
        <v>34</v>
      </c>
    </row>
    <row r="1177" spans="1:8" ht="20.100000000000001" customHeight="1">
      <c r="A1177" s="76">
        <v>45670</v>
      </c>
      <c r="B1177" s="77">
        <v>45670.669994965196</v>
      </c>
      <c r="C1177" s="77"/>
      <c r="D1177" s="78" t="s">
        <v>40</v>
      </c>
      <c r="E1177" s="79">
        <v>31</v>
      </c>
      <c r="F1177" s="80">
        <v>16.71</v>
      </c>
      <c r="G1177" s="78" t="s">
        <v>30</v>
      </c>
      <c r="H1177" s="81" t="s">
        <v>31</v>
      </c>
    </row>
    <row r="1178" spans="1:8" ht="20.100000000000001" customHeight="1">
      <c r="A1178" s="76">
        <v>45670</v>
      </c>
      <c r="B1178" s="77">
        <v>45670.669994965196</v>
      </c>
      <c r="C1178" s="77"/>
      <c r="D1178" s="78" t="s">
        <v>40</v>
      </c>
      <c r="E1178" s="79">
        <v>1789</v>
      </c>
      <c r="F1178" s="80">
        <v>16.71</v>
      </c>
      <c r="G1178" s="78" t="s">
        <v>30</v>
      </c>
      <c r="H1178" s="81" t="s">
        <v>31</v>
      </c>
    </row>
    <row r="1179" spans="1:8" ht="20.100000000000001" customHeight="1">
      <c r="A1179" s="76">
        <v>45670</v>
      </c>
      <c r="B1179" s="77">
        <v>45670.670279791579</v>
      </c>
      <c r="C1179" s="77"/>
      <c r="D1179" s="78" t="s">
        <v>40</v>
      </c>
      <c r="E1179" s="79">
        <v>566</v>
      </c>
      <c r="F1179" s="80">
        <v>16.71</v>
      </c>
      <c r="G1179" s="78" t="s">
        <v>30</v>
      </c>
      <c r="H1179" s="81" t="s">
        <v>34</v>
      </c>
    </row>
    <row r="1180" spans="1:8" ht="20.100000000000001" customHeight="1">
      <c r="A1180" s="76">
        <v>45670</v>
      </c>
      <c r="B1180" s="77">
        <v>45670.670279849321</v>
      </c>
      <c r="C1180" s="77"/>
      <c r="D1180" s="78" t="s">
        <v>40</v>
      </c>
      <c r="E1180" s="79">
        <v>1619</v>
      </c>
      <c r="F1180" s="80">
        <v>16.71</v>
      </c>
      <c r="G1180" s="78" t="s">
        <v>30</v>
      </c>
      <c r="H1180" s="81" t="s">
        <v>31</v>
      </c>
    </row>
    <row r="1181" spans="1:8" ht="20.100000000000001" customHeight="1">
      <c r="A1181" s="76">
        <v>45670</v>
      </c>
      <c r="B1181" s="77">
        <v>45670.670971701387</v>
      </c>
      <c r="C1181" s="77"/>
      <c r="D1181" s="78" t="s">
        <v>40</v>
      </c>
      <c r="E1181" s="79">
        <v>305</v>
      </c>
      <c r="F1181" s="80">
        <v>16.715</v>
      </c>
      <c r="G1181" s="78" t="s">
        <v>30</v>
      </c>
      <c r="H1181" s="81" t="s">
        <v>31</v>
      </c>
    </row>
    <row r="1182" spans="1:8" ht="20.100000000000001" customHeight="1">
      <c r="A1182" s="76">
        <v>45670</v>
      </c>
      <c r="B1182" s="77">
        <v>45670.670971701387</v>
      </c>
      <c r="C1182" s="77"/>
      <c r="D1182" s="78" t="s">
        <v>40</v>
      </c>
      <c r="E1182" s="79">
        <v>296</v>
      </c>
      <c r="F1182" s="80">
        <v>16.715</v>
      </c>
      <c r="G1182" s="78" t="s">
        <v>30</v>
      </c>
      <c r="H1182" s="81" t="s">
        <v>34</v>
      </c>
    </row>
    <row r="1183" spans="1:8" ht="20.100000000000001" customHeight="1">
      <c r="A1183" s="76">
        <v>45670</v>
      </c>
      <c r="B1183" s="77">
        <v>45670.670971701387</v>
      </c>
      <c r="C1183" s="77"/>
      <c r="D1183" s="78" t="s">
        <v>40</v>
      </c>
      <c r="E1183" s="79">
        <v>296</v>
      </c>
      <c r="F1183" s="80">
        <v>16.715</v>
      </c>
      <c r="G1183" s="78" t="s">
        <v>30</v>
      </c>
      <c r="H1183" s="81" t="s">
        <v>34</v>
      </c>
    </row>
    <row r="1184" spans="1:8" ht="20.100000000000001" customHeight="1">
      <c r="A1184" s="76">
        <v>45670</v>
      </c>
      <c r="B1184" s="77">
        <v>45670.670971701387</v>
      </c>
      <c r="C1184" s="77"/>
      <c r="D1184" s="78" t="s">
        <v>40</v>
      </c>
      <c r="E1184" s="79">
        <v>809</v>
      </c>
      <c r="F1184" s="80">
        <v>16.715</v>
      </c>
      <c r="G1184" s="78" t="s">
        <v>30</v>
      </c>
      <c r="H1184" s="81" t="s">
        <v>34</v>
      </c>
    </row>
    <row r="1185" spans="1:8" ht="20.100000000000001" customHeight="1">
      <c r="A1185" s="76">
        <v>45670</v>
      </c>
      <c r="B1185" s="77">
        <v>45670.671174016315</v>
      </c>
      <c r="C1185" s="77"/>
      <c r="D1185" s="78" t="s">
        <v>40</v>
      </c>
      <c r="E1185" s="79">
        <v>771</v>
      </c>
      <c r="F1185" s="80">
        <v>16.715</v>
      </c>
      <c r="G1185" s="78" t="s">
        <v>30</v>
      </c>
      <c r="H1185" s="81" t="s">
        <v>31</v>
      </c>
    </row>
    <row r="1186" spans="1:8" ht="20.100000000000001" customHeight="1">
      <c r="A1186" s="76">
        <v>45670</v>
      </c>
      <c r="B1186" s="77">
        <v>45670.671436192002</v>
      </c>
      <c r="C1186" s="77"/>
      <c r="D1186" s="78" t="s">
        <v>40</v>
      </c>
      <c r="E1186" s="79">
        <v>705</v>
      </c>
      <c r="F1186" s="80">
        <v>16.715</v>
      </c>
      <c r="G1186" s="78" t="s">
        <v>30</v>
      </c>
      <c r="H1186" s="81" t="s">
        <v>31</v>
      </c>
    </row>
    <row r="1187" spans="1:8" ht="20.100000000000001" customHeight="1">
      <c r="A1187" s="76">
        <v>45670</v>
      </c>
      <c r="B1187" s="77">
        <v>45670.671892673708</v>
      </c>
      <c r="C1187" s="77"/>
      <c r="D1187" s="78" t="s">
        <v>40</v>
      </c>
      <c r="E1187" s="79">
        <v>288</v>
      </c>
      <c r="F1187" s="80">
        <v>16.71</v>
      </c>
      <c r="G1187" s="78" t="s">
        <v>30</v>
      </c>
      <c r="H1187" s="81" t="s">
        <v>31</v>
      </c>
    </row>
    <row r="1188" spans="1:8" ht="20.100000000000001" customHeight="1">
      <c r="A1188" s="76">
        <v>45670</v>
      </c>
      <c r="B1188" s="77">
        <v>45670.671892673708</v>
      </c>
      <c r="C1188" s="77"/>
      <c r="D1188" s="78" t="s">
        <v>40</v>
      </c>
      <c r="E1188" s="79">
        <v>449</v>
      </c>
      <c r="F1188" s="80">
        <v>16.71</v>
      </c>
      <c r="G1188" s="78" t="s">
        <v>30</v>
      </c>
      <c r="H1188" s="81" t="s">
        <v>31</v>
      </c>
    </row>
    <row r="1189" spans="1:8" ht="20.100000000000001" customHeight="1">
      <c r="A1189" s="76">
        <v>45670</v>
      </c>
      <c r="B1189" s="77">
        <v>45670.671907465439</v>
      </c>
      <c r="C1189" s="77"/>
      <c r="D1189" s="78" t="s">
        <v>40</v>
      </c>
      <c r="E1189" s="79">
        <v>732</v>
      </c>
      <c r="F1189" s="80">
        <v>16.704999999999998</v>
      </c>
      <c r="G1189" s="78" t="s">
        <v>30</v>
      </c>
      <c r="H1189" s="81" t="s">
        <v>31</v>
      </c>
    </row>
    <row r="1190" spans="1:8" ht="20.100000000000001" customHeight="1">
      <c r="A1190" s="76">
        <v>45670</v>
      </c>
      <c r="B1190" s="77">
        <v>45670.672603784595</v>
      </c>
      <c r="C1190" s="77"/>
      <c r="D1190" s="78" t="s">
        <v>40</v>
      </c>
      <c r="E1190" s="79">
        <v>176</v>
      </c>
      <c r="F1190" s="80">
        <v>16.71</v>
      </c>
      <c r="G1190" s="78" t="s">
        <v>30</v>
      </c>
      <c r="H1190" s="81" t="s">
        <v>32</v>
      </c>
    </row>
    <row r="1191" spans="1:8" ht="20.100000000000001" customHeight="1">
      <c r="A1191" s="76">
        <v>45670</v>
      </c>
      <c r="B1191" s="77">
        <v>45670.672603784595</v>
      </c>
      <c r="C1191" s="77"/>
      <c r="D1191" s="78" t="s">
        <v>40</v>
      </c>
      <c r="E1191" s="79">
        <v>126</v>
      </c>
      <c r="F1191" s="80">
        <v>16.71</v>
      </c>
      <c r="G1191" s="78" t="s">
        <v>30</v>
      </c>
      <c r="H1191" s="81" t="s">
        <v>32</v>
      </c>
    </row>
    <row r="1192" spans="1:8" ht="20.100000000000001" customHeight="1">
      <c r="A1192" s="76">
        <v>45670</v>
      </c>
      <c r="B1192" s="77">
        <v>45670.672603784595</v>
      </c>
      <c r="C1192" s="77"/>
      <c r="D1192" s="78" t="s">
        <v>40</v>
      </c>
      <c r="E1192" s="79">
        <v>321</v>
      </c>
      <c r="F1192" s="80">
        <v>16.71</v>
      </c>
      <c r="G1192" s="78" t="s">
        <v>30</v>
      </c>
      <c r="H1192" s="81" t="s">
        <v>32</v>
      </c>
    </row>
    <row r="1193" spans="1:8" ht="20.100000000000001" customHeight="1">
      <c r="A1193" s="76">
        <v>45670</v>
      </c>
      <c r="B1193" s="77">
        <v>45670.672603831161</v>
      </c>
      <c r="C1193" s="77"/>
      <c r="D1193" s="78" t="s">
        <v>40</v>
      </c>
      <c r="E1193" s="79">
        <v>352</v>
      </c>
      <c r="F1193" s="80">
        <v>16.71</v>
      </c>
      <c r="G1193" s="78" t="s">
        <v>30</v>
      </c>
      <c r="H1193" s="81" t="s">
        <v>34</v>
      </c>
    </row>
    <row r="1194" spans="1:8" ht="20.100000000000001" customHeight="1">
      <c r="A1194" s="76">
        <v>45670</v>
      </c>
      <c r="B1194" s="77">
        <v>45670.672603831161</v>
      </c>
      <c r="C1194" s="77"/>
      <c r="D1194" s="78" t="s">
        <v>40</v>
      </c>
      <c r="E1194" s="79">
        <v>552</v>
      </c>
      <c r="F1194" s="80">
        <v>16.71</v>
      </c>
      <c r="G1194" s="78" t="s">
        <v>30</v>
      </c>
      <c r="H1194" s="81" t="s">
        <v>34</v>
      </c>
    </row>
    <row r="1195" spans="1:8" ht="20.100000000000001" customHeight="1">
      <c r="A1195" s="76">
        <v>45670</v>
      </c>
      <c r="B1195" s="77">
        <v>45670.672998784576</v>
      </c>
      <c r="C1195" s="77"/>
      <c r="D1195" s="78" t="s">
        <v>40</v>
      </c>
      <c r="E1195" s="79">
        <v>66</v>
      </c>
      <c r="F1195" s="80">
        <v>16.7</v>
      </c>
      <c r="G1195" s="78" t="s">
        <v>30</v>
      </c>
      <c r="H1195" s="81" t="s">
        <v>31</v>
      </c>
    </row>
    <row r="1196" spans="1:8" ht="20.100000000000001" customHeight="1">
      <c r="A1196" s="76">
        <v>45670</v>
      </c>
      <c r="B1196" s="77">
        <v>45670.673148159869</v>
      </c>
      <c r="C1196" s="77"/>
      <c r="D1196" s="78" t="s">
        <v>40</v>
      </c>
      <c r="E1196" s="79">
        <v>481</v>
      </c>
      <c r="F1196" s="80">
        <v>16.704999999999998</v>
      </c>
      <c r="G1196" s="78" t="s">
        <v>30</v>
      </c>
      <c r="H1196" s="81" t="s">
        <v>34</v>
      </c>
    </row>
    <row r="1197" spans="1:8" ht="20.100000000000001" customHeight="1">
      <c r="A1197" s="76">
        <v>45670</v>
      </c>
      <c r="B1197" s="77">
        <v>45670.673148159869</v>
      </c>
      <c r="C1197" s="77"/>
      <c r="D1197" s="78" t="s">
        <v>40</v>
      </c>
      <c r="E1197" s="79">
        <v>168</v>
      </c>
      <c r="F1197" s="80">
        <v>16.704999999999998</v>
      </c>
      <c r="G1197" s="78" t="s">
        <v>30</v>
      </c>
      <c r="H1197" s="81" t="s">
        <v>32</v>
      </c>
    </row>
    <row r="1198" spans="1:8" ht="20.100000000000001" customHeight="1">
      <c r="A1198" s="76">
        <v>45670</v>
      </c>
      <c r="B1198" s="77">
        <v>45670.673148159869</v>
      </c>
      <c r="C1198" s="77"/>
      <c r="D1198" s="78" t="s">
        <v>40</v>
      </c>
      <c r="E1198" s="79">
        <v>87</v>
      </c>
      <c r="F1198" s="80">
        <v>16.704999999999998</v>
      </c>
      <c r="G1198" s="78" t="s">
        <v>30</v>
      </c>
      <c r="H1198" s="81" t="s">
        <v>34</v>
      </c>
    </row>
    <row r="1199" spans="1:8" ht="20.100000000000001" customHeight="1">
      <c r="A1199" s="76">
        <v>45670</v>
      </c>
      <c r="B1199" s="77">
        <v>45670.673148159869</v>
      </c>
      <c r="C1199" s="77"/>
      <c r="D1199" s="78" t="s">
        <v>40</v>
      </c>
      <c r="E1199" s="79">
        <v>1000</v>
      </c>
      <c r="F1199" s="80">
        <v>16.704999999999998</v>
      </c>
      <c r="G1199" s="78" t="s">
        <v>30</v>
      </c>
      <c r="H1199" s="81" t="s">
        <v>32</v>
      </c>
    </row>
    <row r="1200" spans="1:8" ht="20.100000000000001" customHeight="1">
      <c r="A1200" s="76">
        <v>45670</v>
      </c>
      <c r="B1200" s="77">
        <v>45670.673148159869</v>
      </c>
      <c r="C1200" s="77"/>
      <c r="D1200" s="78" t="s">
        <v>40</v>
      </c>
      <c r="E1200" s="79">
        <v>149</v>
      </c>
      <c r="F1200" s="80">
        <v>16.704999999999998</v>
      </c>
      <c r="G1200" s="78" t="s">
        <v>30</v>
      </c>
      <c r="H1200" s="81" t="s">
        <v>32</v>
      </c>
    </row>
    <row r="1201" spans="1:8" ht="20.100000000000001" customHeight="1">
      <c r="A1201" s="76">
        <v>45670</v>
      </c>
      <c r="B1201" s="77">
        <v>45670.673252650537</v>
      </c>
      <c r="C1201" s="77"/>
      <c r="D1201" s="78" t="s">
        <v>40</v>
      </c>
      <c r="E1201" s="79">
        <v>233</v>
      </c>
      <c r="F1201" s="80">
        <v>16.7</v>
      </c>
      <c r="G1201" s="78" t="s">
        <v>30</v>
      </c>
      <c r="H1201" s="81" t="s">
        <v>31</v>
      </c>
    </row>
    <row r="1202" spans="1:8" ht="20.100000000000001" customHeight="1">
      <c r="A1202" s="76">
        <v>45670</v>
      </c>
      <c r="B1202" s="77">
        <v>45670.673834895715</v>
      </c>
      <c r="C1202" s="77"/>
      <c r="D1202" s="78" t="s">
        <v>40</v>
      </c>
      <c r="E1202" s="79">
        <v>473</v>
      </c>
      <c r="F1202" s="80">
        <v>16.684999999999999</v>
      </c>
      <c r="G1202" s="78" t="s">
        <v>30</v>
      </c>
      <c r="H1202" s="81" t="s">
        <v>31</v>
      </c>
    </row>
    <row r="1203" spans="1:8" ht="20.100000000000001" customHeight="1">
      <c r="A1203" s="76">
        <v>45670</v>
      </c>
      <c r="B1203" s="77">
        <v>45670.673834895715</v>
      </c>
      <c r="C1203" s="77"/>
      <c r="D1203" s="78" t="s">
        <v>40</v>
      </c>
      <c r="E1203" s="79">
        <v>136</v>
      </c>
      <c r="F1203" s="80">
        <v>16.684999999999999</v>
      </c>
      <c r="G1203" s="78" t="s">
        <v>30</v>
      </c>
      <c r="H1203" s="81" t="s">
        <v>31</v>
      </c>
    </row>
    <row r="1204" spans="1:8" ht="20.100000000000001" customHeight="1">
      <c r="A1204" s="76">
        <v>45670</v>
      </c>
      <c r="B1204" s="77">
        <v>45670.673834895715</v>
      </c>
      <c r="C1204" s="77"/>
      <c r="D1204" s="78" t="s">
        <v>40</v>
      </c>
      <c r="E1204" s="79">
        <v>130</v>
      </c>
      <c r="F1204" s="80">
        <v>16.684999999999999</v>
      </c>
      <c r="G1204" s="78" t="s">
        <v>30</v>
      </c>
      <c r="H1204" s="81" t="s">
        <v>31</v>
      </c>
    </row>
    <row r="1205" spans="1:8" ht="20.100000000000001" customHeight="1">
      <c r="A1205" s="76">
        <v>45670</v>
      </c>
      <c r="B1205" s="77">
        <v>45670.674236423802</v>
      </c>
      <c r="C1205" s="77"/>
      <c r="D1205" s="78" t="s">
        <v>40</v>
      </c>
      <c r="E1205" s="79">
        <v>25</v>
      </c>
      <c r="F1205" s="80">
        <v>16.684999999999999</v>
      </c>
      <c r="G1205" s="78" t="s">
        <v>30</v>
      </c>
      <c r="H1205" s="81" t="s">
        <v>34</v>
      </c>
    </row>
    <row r="1206" spans="1:8" ht="20.100000000000001" customHeight="1">
      <c r="A1206" s="76">
        <v>45670</v>
      </c>
      <c r="B1206" s="77">
        <v>45670.674236423802</v>
      </c>
      <c r="C1206" s="77"/>
      <c r="D1206" s="78" t="s">
        <v>40</v>
      </c>
      <c r="E1206" s="79">
        <v>124</v>
      </c>
      <c r="F1206" s="80">
        <v>16.684999999999999</v>
      </c>
      <c r="G1206" s="78" t="s">
        <v>30</v>
      </c>
      <c r="H1206" s="81" t="s">
        <v>32</v>
      </c>
    </row>
    <row r="1207" spans="1:8" ht="20.100000000000001" customHeight="1">
      <c r="A1207" s="76">
        <v>45670</v>
      </c>
      <c r="B1207" s="77">
        <v>45670.674236423802</v>
      </c>
      <c r="C1207" s="77"/>
      <c r="D1207" s="78" t="s">
        <v>40</v>
      </c>
      <c r="E1207" s="79">
        <v>206</v>
      </c>
      <c r="F1207" s="80">
        <v>16.684999999999999</v>
      </c>
      <c r="G1207" s="78" t="s">
        <v>30</v>
      </c>
      <c r="H1207" s="81" t="s">
        <v>34</v>
      </c>
    </row>
    <row r="1208" spans="1:8" ht="20.100000000000001" customHeight="1">
      <c r="A1208" s="76">
        <v>45670</v>
      </c>
      <c r="B1208" s="77">
        <v>45670.674236423802</v>
      </c>
      <c r="C1208" s="77"/>
      <c r="D1208" s="78" t="s">
        <v>40</v>
      </c>
      <c r="E1208" s="79">
        <v>124</v>
      </c>
      <c r="F1208" s="80">
        <v>16.684999999999999</v>
      </c>
      <c r="G1208" s="78" t="s">
        <v>30</v>
      </c>
      <c r="H1208" s="81" t="s">
        <v>32</v>
      </c>
    </row>
    <row r="1209" spans="1:8" ht="20.100000000000001" customHeight="1">
      <c r="A1209" s="76">
        <v>45670</v>
      </c>
      <c r="B1209" s="77">
        <v>45670.674236423802</v>
      </c>
      <c r="C1209" s="77"/>
      <c r="D1209" s="78" t="s">
        <v>40</v>
      </c>
      <c r="E1209" s="79">
        <v>29</v>
      </c>
      <c r="F1209" s="80">
        <v>16.684999999999999</v>
      </c>
      <c r="G1209" s="78" t="s">
        <v>30</v>
      </c>
      <c r="H1209" s="81" t="s">
        <v>34</v>
      </c>
    </row>
    <row r="1210" spans="1:8" ht="20.100000000000001" customHeight="1">
      <c r="A1210" s="76">
        <v>45670</v>
      </c>
      <c r="B1210" s="77">
        <v>45670.674236423802</v>
      </c>
      <c r="C1210" s="77"/>
      <c r="D1210" s="78" t="s">
        <v>40</v>
      </c>
      <c r="E1210" s="79">
        <v>181</v>
      </c>
      <c r="F1210" s="80">
        <v>16.684999999999999</v>
      </c>
      <c r="G1210" s="78" t="s">
        <v>30</v>
      </c>
      <c r="H1210" s="81" t="s">
        <v>32</v>
      </c>
    </row>
    <row r="1211" spans="1:8" ht="20.100000000000001" customHeight="1">
      <c r="A1211" s="76">
        <v>45670</v>
      </c>
      <c r="B1211" s="77">
        <v>45670.674236423802</v>
      </c>
      <c r="C1211" s="77"/>
      <c r="D1211" s="78" t="s">
        <v>40</v>
      </c>
      <c r="E1211" s="79">
        <v>92</v>
      </c>
      <c r="F1211" s="80">
        <v>16.684999999999999</v>
      </c>
      <c r="G1211" s="78" t="s">
        <v>30</v>
      </c>
      <c r="H1211" s="81" t="s">
        <v>34</v>
      </c>
    </row>
    <row r="1212" spans="1:8" ht="20.100000000000001" customHeight="1">
      <c r="A1212" s="76">
        <v>45670</v>
      </c>
      <c r="B1212" s="77">
        <v>45670.674236423802</v>
      </c>
      <c r="C1212" s="77"/>
      <c r="D1212" s="78" t="s">
        <v>40</v>
      </c>
      <c r="E1212" s="79">
        <v>1025</v>
      </c>
      <c r="F1212" s="80">
        <v>16.684999999999999</v>
      </c>
      <c r="G1212" s="78" t="s">
        <v>30</v>
      </c>
      <c r="H1212" s="81" t="s">
        <v>31</v>
      </c>
    </row>
    <row r="1213" spans="1:8" ht="20.100000000000001" customHeight="1">
      <c r="A1213" s="76">
        <v>45670</v>
      </c>
      <c r="B1213" s="77">
        <v>45670.674449675716</v>
      </c>
      <c r="C1213" s="77"/>
      <c r="D1213" s="78" t="s">
        <v>40</v>
      </c>
      <c r="E1213" s="79">
        <v>290</v>
      </c>
      <c r="F1213" s="80">
        <v>16.675000000000001</v>
      </c>
      <c r="G1213" s="78" t="s">
        <v>30</v>
      </c>
      <c r="H1213" s="81" t="s">
        <v>31</v>
      </c>
    </row>
    <row r="1214" spans="1:8" ht="20.100000000000001" customHeight="1">
      <c r="A1214" s="76">
        <v>45670</v>
      </c>
      <c r="B1214" s="77">
        <v>45670.675052558072</v>
      </c>
      <c r="C1214" s="77"/>
      <c r="D1214" s="78" t="s">
        <v>40</v>
      </c>
      <c r="E1214" s="79">
        <v>213</v>
      </c>
      <c r="F1214" s="80">
        <v>16.68</v>
      </c>
      <c r="G1214" s="78" t="s">
        <v>30</v>
      </c>
      <c r="H1214" s="81" t="s">
        <v>34</v>
      </c>
    </row>
    <row r="1215" spans="1:8" ht="20.100000000000001" customHeight="1">
      <c r="A1215" s="76">
        <v>45670</v>
      </c>
      <c r="B1215" s="77">
        <v>45670.675052569248</v>
      </c>
      <c r="C1215" s="77"/>
      <c r="D1215" s="78" t="s">
        <v>40</v>
      </c>
      <c r="E1215" s="79">
        <v>139</v>
      </c>
      <c r="F1215" s="80">
        <v>16.68</v>
      </c>
      <c r="G1215" s="78" t="s">
        <v>30</v>
      </c>
      <c r="H1215" s="81" t="s">
        <v>32</v>
      </c>
    </row>
    <row r="1216" spans="1:8" ht="20.100000000000001" customHeight="1">
      <c r="A1216" s="76">
        <v>45670</v>
      </c>
      <c r="B1216" s="77">
        <v>45670.675052558072</v>
      </c>
      <c r="C1216" s="77"/>
      <c r="D1216" s="78" t="s">
        <v>40</v>
      </c>
      <c r="E1216" s="79">
        <v>94</v>
      </c>
      <c r="F1216" s="80">
        <v>16.68</v>
      </c>
      <c r="G1216" s="78" t="s">
        <v>30</v>
      </c>
      <c r="H1216" s="81" t="s">
        <v>34</v>
      </c>
    </row>
    <row r="1217" spans="1:8" ht="20.100000000000001" customHeight="1">
      <c r="A1217" s="76">
        <v>45670</v>
      </c>
      <c r="B1217" s="77">
        <v>45670.675052569248</v>
      </c>
      <c r="C1217" s="77"/>
      <c r="D1217" s="78" t="s">
        <v>40</v>
      </c>
      <c r="E1217" s="79">
        <v>127</v>
      </c>
      <c r="F1217" s="80">
        <v>16.68</v>
      </c>
      <c r="G1217" s="78" t="s">
        <v>30</v>
      </c>
      <c r="H1217" s="81" t="s">
        <v>32</v>
      </c>
    </row>
    <row r="1218" spans="1:8" ht="20.100000000000001" customHeight="1">
      <c r="A1218" s="76">
        <v>45670</v>
      </c>
      <c r="B1218" s="77">
        <v>45670.675052569248</v>
      </c>
      <c r="C1218" s="77"/>
      <c r="D1218" s="78" t="s">
        <v>40</v>
      </c>
      <c r="E1218" s="79">
        <v>373</v>
      </c>
      <c r="F1218" s="80">
        <v>16.68</v>
      </c>
      <c r="G1218" s="78" t="s">
        <v>30</v>
      </c>
      <c r="H1218" s="81" t="s">
        <v>31</v>
      </c>
    </row>
    <row r="1219" spans="1:8" ht="20.100000000000001" customHeight="1">
      <c r="A1219" s="76">
        <v>45670</v>
      </c>
      <c r="B1219" s="77">
        <v>45670.675060208421</v>
      </c>
      <c r="C1219" s="77"/>
      <c r="D1219" s="78" t="s">
        <v>40</v>
      </c>
      <c r="E1219" s="79">
        <v>819</v>
      </c>
      <c r="F1219" s="80">
        <v>16.68</v>
      </c>
      <c r="G1219" s="78" t="s">
        <v>30</v>
      </c>
      <c r="H1219" s="81" t="s">
        <v>31</v>
      </c>
    </row>
    <row r="1220" spans="1:8" ht="20.100000000000001" customHeight="1">
      <c r="A1220" s="76">
        <v>45670</v>
      </c>
      <c r="B1220" s="77">
        <v>45670.675828900654</v>
      </c>
      <c r="C1220" s="77"/>
      <c r="D1220" s="78" t="s">
        <v>40</v>
      </c>
      <c r="E1220" s="79">
        <v>249</v>
      </c>
      <c r="F1220" s="80">
        <v>16.670000000000002</v>
      </c>
      <c r="G1220" s="78" t="s">
        <v>30</v>
      </c>
      <c r="H1220" s="81" t="s">
        <v>31</v>
      </c>
    </row>
    <row r="1221" spans="1:8" ht="20.100000000000001" customHeight="1">
      <c r="A1221" s="76">
        <v>45670</v>
      </c>
      <c r="B1221" s="77">
        <v>45670.675868553109</v>
      </c>
      <c r="C1221" s="77"/>
      <c r="D1221" s="78" t="s">
        <v>40</v>
      </c>
      <c r="E1221" s="79">
        <v>179</v>
      </c>
      <c r="F1221" s="80">
        <v>16.68</v>
      </c>
      <c r="G1221" s="78" t="s">
        <v>30</v>
      </c>
      <c r="H1221" s="81" t="s">
        <v>32</v>
      </c>
    </row>
    <row r="1222" spans="1:8" ht="20.100000000000001" customHeight="1">
      <c r="A1222" s="76">
        <v>45670</v>
      </c>
      <c r="B1222" s="77">
        <v>45670.675868553109</v>
      </c>
      <c r="C1222" s="77"/>
      <c r="D1222" s="78" t="s">
        <v>40</v>
      </c>
      <c r="E1222" s="79">
        <v>575</v>
      </c>
      <c r="F1222" s="80">
        <v>16.68</v>
      </c>
      <c r="G1222" s="78" t="s">
        <v>30</v>
      </c>
      <c r="H1222" s="81" t="s">
        <v>32</v>
      </c>
    </row>
    <row r="1223" spans="1:8" ht="20.100000000000001" customHeight="1">
      <c r="A1223" s="76">
        <v>45670</v>
      </c>
      <c r="B1223" s="77">
        <v>45670.675868553109</v>
      </c>
      <c r="C1223" s="77"/>
      <c r="D1223" s="78" t="s">
        <v>40</v>
      </c>
      <c r="E1223" s="79">
        <v>122</v>
      </c>
      <c r="F1223" s="80">
        <v>16.68</v>
      </c>
      <c r="G1223" s="78" t="s">
        <v>30</v>
      </c>
      <c r="H1223" s="81" t="s">
        <v>32</v>
      </c>
    </row>
    <row r="1224" spans="1:8" ht="20.100000000000001" customHeight="1">
      <c r="A1224" s="76">
        <v>45670</v>
      </c>
      <c r="B1224" s="77">
        <v>45670.675868553109</v>
      </c>
      <c r="C1224" s="77"/>
      <c r="D1224" s="78" t="s">
        <v>40</v>
      </c>
      <c r="E1224" s="79">
        <v>138</v>
      </c>
      <c r="F1224" s="80">
        <v>16.68</v>
      </c>
      <c r="G1224" s="78" t="s">
        <v>30</v>
      </c>
      <c r="H1224" s="81" t="s">
        <v>32</v>
      </c>
    </row>
    <row r="1225" spans="1:8" ht="20.100000000000001" customHeight="1">
      <c r="A1225" s="76">
        <v>45670</v>
      </c>
      <c r="B1225" s="77">
        <v>45670.675868553109</v>
      </c>
      <c r="C1225" s="77"/>
      <c r="D1225" s="78" t="s">
        <v>40</v>
      </c>
      <c r="E1225" s="79">
        <v>845</v>
      </c>
      <c r="F1225" s="80">
        <v>16.68</v>
      </c>
      <c r="G1225" s="78" t="s">
        <v>30</v>
      </c>
      <c r="H1225" s="81" t="s">
        <v>32</v>
      </c>
    </row>
    <row r="1226" spans="1:8" ht="20.100000000000001" customHeight="1">
      <c r="A1226" s="76">
        <v>45670</v>
      </c>
      <c r="B1226" s="77">
        <v>45670.6761105326</v>
      </c>
      <c r="C1226" s="77"/>
      <c r="D1226" s="78" t="s">
        <v>40</v>
      </c>
      <c r="E1226" s="79">
        <v>213</v>
      </c>
      <c r="F1226" s="80">
        <v>16.68</v>
      </c>
      <c r="G1226" s="78" t="s">
        <v>30</v>
      </c>
      <c r="H1226" s="81" t="s">
        <v>31</v>
      </c>
    </row>
    <row r="1227" spans="1:8" ht="20.100000000000001" customHeight="1">
      <c r="A1227" s="76">
        <v>45670</v>
      </c>
      <c r="B1227" s="77">
        <v>45670.676633946598</v>
      </c>
      <c r="C1227" s="77"/>
      <c r="D1227" s="78" t="s">
        <v>40</v>
      </c>
      <c r="E1227" s="79">
        <v>728</v>
      </c>
      <c r="F1227" s="80">
        <v>16.675000000000001</v>
      </c>
      <c r="G1227" s="78" t="s">
        <v>30</v>
      </c>
      <c r="H1227" s="81" t="s">
        <v>31</v>
      </c>
    </row>
    <row r="1228" spans="1:8" ht="20.100000000000001" customHeight="1">
      <c r="A1228" s="76">
        <v>45670</v>
      </c>
      <c r="B1228" s="77">
        <v>45670.677009201609</v>
      </c>
      <c r="C1228" s="77"/>
      <c r="D1228" s="78" t="s">
        <v>40</v>
      </c>
      <c r="E1228" s="79">
        <v>521</v>
      </c>
      <c r="F1228" s="80">
        <v>16.675000000000001</v>
      </c>
      <c r="G1228" s="78" t="s">
        <v>30</v>
      </c>
      <c r="H1228" s="81" t="s">
        <v>34</v>
      </c>
    </row>
    <row r="1229" spans="1:8" ht="20.100000000000001" customHeight="1">
      <c r="A1229" s="76">
        <v>45670</v>
      </c>
      <c r="B1229" s="77">
        <v>45670.677009247709</v>
      </c>
      <c r="C1229" s="77"/>
      <c r="D1229" s="78" t="s">
        <v>40</v>
      </c>
      <c r="E1229" s="79">
        <v>1485</v>
      </c>
      <c r="F1229" s="80">
        <v>16.675000000000001</v>
      </c>
      <c r="G1229" s="78" t="s">
        <v>30</v>
      </c>
      <c r="H1229" s="81" t="s">
        <v>31</v>
      </c>
    </row>
    <row r="1230" spans="1:8" ht="20.100000000000001" customHeight="1">
      <c r="A1230" s="76">
        <v>45670</v>
      </c>
      <c r="B1230" s="77">
        <v>45670.677616597153</v>
      </c>
      <c r="C1230" s="77"/>
      <c r="D1230" s="78" t="s">
        <v>40</v>
      </c>
      <c r="E1230" s="79">
        <v>718</v>
      </c>
      <c r="F1230" s="80">
        <v>16.670000000000002</v>
      </c>
      <c r="G1230" s="78" t="s">
        <v>30</v>
      </c>
      <c r="H1230" s="81" t="s">
        <v>31</v>
      </c>
    </row>
    <row r="1231" spans="1:8" ht="20.100000000000001" customHeight="1">
      <c r="A1231" s="76">
        <v>45670</v>
      </c>
      <c r="B1231" s="77">
        <v>45670.677627951372</v>
      </c>
      <c r="C1231" s="77"/>
      <c r="D1231" s="78" t="s">
        <v>40</v>
      </c>
      <c r="E1231" s="79">
        <v>594</v>
      </c>
      <c r="F1231" s="80">
        <v>16.664999999999999</v>
      </c>
      <c r="G1231" s="78" t="s">
        <v>30</v>
      </c>
      <c r="H1231" s="81" t="s">
        <v>31</v>
      </c>
    </row>
    <row r="1232" spans="1:8" ht="20.100000000000001" customHeight="1">
      <c r="A1232" s="76">
        <v>45670</v>
      </c>
      <c r="B1232" s="77">
        <v>45670.678316828795</v>
      </c>
      <c r="C1232" s="77"/>
      <c r="D1232" s="78" t="s">
        <v>40</v>
      </c>
      <c r="E1232" s="79">
        <v>1761</v>
      </c>
      <c r="F1232" s="80">
        <v>16.68</v>
      </c>
      <c r="G1232" s="78" t="s">
        <v>30</v>
      </c>
      <c r="H1232" s="81" t="s">
        <v>34</v>
      </c>
    </row>
    <row r="1233" spans="1:8" ht="20.100000000000001" customHeight="1">
      <c r="A1233" s="76">
        <v>45670</v>
      </c>
      <c r="B1233" s="77">
        <v>45670.679167858791</v>
      </c>
      <c r="C1233" s="77"/>
      <c r="D1233" s="78" t="s">
        <v>40</v>
      </c>
      <c r="E1233" s="79">
        <v>308</v>
      </c>
      <c r="F1233" s="80">
        <v>16.684999999999999</v>
      </c>
      <c r="G1233" s="78" t="s">
        <v>30</v>
      </c>
      <c r="H1233" s="81" t="s">
        <v>34</v>
      </c>
    </row>
    <row r="1234" spans="1:8" ht="20.100000000000001" customHeight="1">
      <c r="A1234" s="76">
        <v>45670</v>
      </c>
      <c r="B1234" s="77">
        <v>45670.679167858791</v>
      </c>
      <c r="C1234" s="77"/>
      <c r="D1234" s="78" t="s">
        <v>40</v>
      </c>
      <c r="E1234" s="79">
        <v>175</v>
      </c>
      <c r="F1234" s="80">
        <v>16.684999999999999</v>
      </c>
      <c r="G1234" s="78" t="s">
        <v>30</v>
      </c>
      <c r="H1234" s="81" t="s">
        <v>34</v>
      </c>
    </row>
    <row r="1235" spans="1:8" ht="20.100000000000001" customHeight="1">
      <c r="A1235" s="76">
        <v>45670</v>
      </c>
      <c r="B1235" s="77">
        <v>45670.679167858791</v>
      </c>
      <c r="C1235" s="77"/>
      <c r="D1235" s="78" t="s">
        <v>40</v>
      </c>
      <c r="E1235" s="79">
        <v>300</v>
      </c>
      <c r="F1235" s="80">
        <v>16.684999999999999</v>
      </c>
      <c r="G1235" s="78" t="s">
        <v>30</v>
      </c>
      <c r="H1235" s="81" t="s">
        <v>34</v>
      </c>
    </row>
    <row r="1236" spans="1:8" ht="20.100000000000001" customHeight="1">
      <c r="A1236" s="76">
        <v>45670</v>
      </c>
      <c r="B1236" s="77">
        <v>45670.679167858791</v>
      </c>
      <c r="C1236" s="77"/>
      <c r="D1236" s="78" t="s">
        <v>40</v>
      </c>
      <c r="E1236" s="79">
        <v>400</v>
      </c>
      <c r="F1236" s="80">
        <v>16.684999999999999</v>
      </c>
      <c r="G1236" s="78" t="s">
        <v>30</v>
      </c>
      <c r="H1236" s="81" t="s">
        <v>34</v>
      </c>
    </row>
    <row r="1237" spans="1:8" ht="20.100000000000001" customHeight="1">
      <c r="A1237" s="76">
        <v>45670</v>
      </c>
      <c r="B1237" s="77">
        <v>45670.679167858791</v>
      </c>
      <c r="C1237" s="77"/>
      <c r="D1237" s="78" t="s">
        <v>40</v>
      </c>
      <c r="E1237" s="79">
        <v>145</v>
      </c>
      <c r="F1237" s="80">
        <v>16.684999999999999</v>
      </c>
      <c r="G1237" s="78" t="s">
        <v>30</v>
      </c>
      <c r="H1237" s="81" t="s">
        <v>34</v>
      </c>
    </row>
    <row r="1238" spans="1:8" ht="20.100000000000001" customHeight="1">
      <c r="A1238" s="76">
        <v>45670</v>
      </c>
      <c r="B1238" s="77">
        <v>45670.679167858791</v>
      </c>
      <c r="C1238" s="77"/>
      <c r="D1238" s="78" t="s">
        <v>40</v>
      </c>
      <c r="E1238" s="79">
        <v>6</v>
      </c>
      <c r="F1238" s="80">
        <v>16.684999999999999</v>
      </c>
      <c r="G1238" s="78" t="s">
        <v>30</v>
      </c>
      <c r="H1238" s="81" t="s">
        <v>34</v>
      </c>
    </row>
    <row r="1239" spans="1:8" ht="20.100000000000001" customHeight="1">
      <c r="A1239" s="76">
        <v>45670</v>
      </c>
      <c r="B1239" s="77">
        <v>45670.679167858791</v>
      </c>
      <c r="C1239" s="77"/>
      <c r="D1239" s="78" t="s">
        <v>40</v>
      </c>
      <c r="E1239" s="79">
        <v>901</v>
      </c>
      <c r="F1239" s="80">
        <v>16.684999999999999</v>
      </c>
      <c r="G1239" s="78" t="s">
        <v>30</v>
      </c>
      <c r="H1239" s="81" t="s">
        <v>31</v>
      </c>
    </row>
    <row r="1240" spans="1:8" ht="20.100000000000001" customHeight="1">
      <c r="A1240" s="76">
        <v>45670</v>
      </c>
      <c r="B1240" s="77">
        <v>45670.679948923644</v>
      </c>
      <c r="C1240" s="77"/>
      <c r="D1240" s="78" t="s">
        <v>40</v>
      </c>
      <c r="E1240" s="79">
        <v>289</v>
      </c>
      <c r="F1240" s="80">
        <v>16.690000000000001</v>
      </c>
      <c r="G1240" s="78" t="s">
        <v>30</v>
      </c>
      <c r="H1240" s="81" t="s">
        <v>34</v>
      </c>
    </row>
    <row r="1241" spans="1:8" ht="20.100000000000001" customHeight="1">
      <c r="A1241" s="76">
        <v>45670</v>
      </c>
      <c r="B1241" s="77">
        <v>45670.679948923644</v>
      </c>
      <c r="C1241" s="77"/>
      <c r="D1241" s="78" t="s">
        <v>40</v>
      </c>
      <c r="E1241" s="79">
        <v>284</v>
      </c>
      <c r="F1241" s="80">
        <v>16.690000000000001</v>
      </c>
      <c r="G1241" s="78" t="s">
        <v>30</v>
      </c>
      <c r="H1241" s="81" t="s">
        <v>34</v>
      </c>
    </row>
    <row r="1242" spans="1:8" ht="20.100000000000001" customHeight="1">
      <c r="A1242" s="76">
        <v>45670</v>
      </c>
      <c r="B1242" s="77">
        <v>45670.680211191997</v>
      </c>
      <c r="C1242" s="77"/>
      <c r="D1242" s="78" t="s">
        <v>40</v>
      </c>
      <c r="E1242" s="79">
        <v>445</v>
      </c>
      <c r="F1242" s="80">
        <v>16.695</v>
      </c>
      <c r="G1242" s="78" t="s">
        <v>30</v>
      </c>
      <c r="H1242" s="81" t="s">
        <v>34</v>
      </c>
    </row>
    <row r="1243" spans="1:8" ht="20.100000000000001" customHeight="1">
      <c r="A1243" s="76">
        <v>45670</v>
      </c>
      <c r="B1243" s="77">
        <v>45670.680211238563</v>
      </c>
      <c r="C1243" s="77"/>
      <c r="D1243" s="78" t="s">
        <v>40</v>
      </c>
      <c r="E1243" s="79">
        <v>1305</v>
      </c>
      <c r="F1243" s="80">
        <v>16.695</v>
      </c>
      <c r="G1243" s="78" t="s">
        <v>30</v>
      </c>
      <c r="H1243" s="81" t="s">
        <v>31</v>
      </c>
    </row>
    <row r="1244" spans="1:8" ht="20.100000000000001" customHeight="1">
      <c r="A1244" s="76">
        <v>45670</v>
      </c>
      <c r="B1244" s="77">
        <v>45670.681080300827</v>
      </c>
      <c r="C1244" s="77"/>
      <c r="D1244" s="78" t="s">
        <v>40</v>
      </c>
      <c r="E1244" s="79">
        <v>496</v>
      </c>
      <c r="F1244" s="80">
        <v>16.71</v>
      </c>
      <c r="G1244" s="78" t="s">
        <v>30</v>
      </c>
      <c r="H1244" s="81" t="s">
        <v>34</v>
      </c>
    </row>
    <row r="1245" spans="1:8" ht="20.100000000000001" customHeight="1">
      <c r="A1245" s="76">
        <v>45670</v>
      </c>
      <c r="B1245" s="77">
        <v>45670.681741029955</v>
      </c>
      <c r="C1245" s="77"/>
      <c r="D1245" s="78" t="s">
        <v>40</v>
      </c>
      <c r="E1245" s="79">
        <v>842</v>
      </c>
      <c r="F1245" s="80">
        <v>16.715</v>
      </c>
      <c r="G1245" s="78" t="s">
        <v>30</v>
      </c>
      <c r="H1245" s="81" t="s">
        <v>34</v>
      </c>
    </row>
    <row r="1246" spans="1:8" ht="20.100000000000001" customHeight="1">
      <c r="A1246" s="76">
        <v>45670</v>
      </c>
      <c r="B1246" s="77">
        <v>45670.681750833523</v>
      </c>
      <c r="C1246" s="77"/>
      <c r="D1246" s="78" t="s">
        <v>40</v>
      </c>
      <c r="E1246" s="79">
        <v>1900</v>
      </c>
      <c r="F1246" s="80">
        <v>16.715</v>
      </c>
      <c r="G1246" s="78" t="s">
        <v>30</v>
      </c>
      <c r="H1246" s="81" t="s">
        <v>31</v>
      </c>
    </row>
    <row r="1247" spans="1:8" ht="20.100000000000001" customHeight="1">
      <c r="A1247" s="76">
        <v>45670</v>
      </c>
      <c r="B1247" s="77">
        <v>45670.681750833523</v>
      </c>
      <c r="C1247" s="77"/>
      <c r="D1247" s="78" t="s">
        <v>40</v>
      </c>
      <c r="E1247" s="79">
        <v>553</v>
      </c>
      <c r="F1247" s="80">
        <v>16.715</v>
      </c>
      <c r="G1247" s="78" t="s">
        <v>30</v>
      </c>
      <c r="H1247" s="81" t="s">
        <v>31</v>
      </c>
    </row>
    <row r="1248" spans="1:8" ht="20.100000000000001" customHeight="1">
      <c r="A1248" s="76">
        <v>45670</v>
      </c>
      <c r="B1248" s="77">
        <v>45670.682339733932</v>
      </c>
      <c r="C1248" s="77"/>
      <c r="D1248" s="78" t="s">
        <v>40</v>
      </c>
      <c r="E1248" s="79">
        <v>1779</v>
      </c>
      <c r="F1248" s="80">
        <v>16.72</v>
      </c>
      <c r="G1248" s="78" t="s">
        <v>30</v>
      </c>
      <c r="H1248" s="81" t="s">
        <v>31</v>
      </c>
    </row>
    <row r="1249" spans="1:8" ht="20.100000000000001" customHeight="1">
      <c r="A1249" s="76">
        <v>45670</v>
      </c>
      <c r="B1249" s="77">
        <v>45670.682872974314</v>
      </c>
      <c r="C1249" s="77"/>
      <c r="D1249" s="78" t="s">
        <v>40</v>
      </c>
      <c r="E1249" s="79">
        <v>441</v>
      </c>
      <c r="F1249" s="80">
        <v>16.715</v>
      </c>
      <c r="G1249" s="78" t="s">
        <v>30</v>
      </c>
      <c r="H1249" s="81" t="s">
        <v>34</v>
      </c>
    </row>
    <row r="1250" spans="1:8" ht="20.100000000000001" customHeight="1">
      <c r="A1250" s="76">
        <v>45670</v>
      </c>
      <c r="B1250" s="77">
        <v>45670.682873032521</v>
      </c>
      <c r="C1250" s="77"/>
      <c r="D1250" s="78" t="s">
        <v>40</v>
      </c>
      <c r="E1250" s="79">
        <v>1238</v>
      </c>
      <c r="F1250" s="80">
        <v>16.715</v>
      </c>
      <c r="G1250" s="78" t="s">
        <v>30</v>
      </c>
      <c r="H1250" s="81" t="s">
        <v>31</v>
      </c>
    </row>
    <row r="1251" spans="1:8" ht="20.100000000000001" customHeight="1">
      <c r="A1251" s="76">
        <v>45670</v>
      </c>
      <c r="B1251" s="77">
        <v>45670.683111990802</v>
      </c>
      <c r="C1251" s="77"/>
      <c r="D1251" s="78" t="s">
        <v>40</v>
      </c>
      <c r="E1251" s="79">
        <v>72</v>
      </c>
      <c r="F1251" s="80">
        <v>16.71</v>
      </c>
      <c r="G1251" s="78" t="s">
        <v>30</v>
      </c>
      <c r="H1251" s="81" t="s">
        <v>31</v>
      </c>
    </row>
    <row r="1252" spans="1:8" ht="20.100000000000001" customHeight="1">
      <c r="A1252" s="76">
        <v>45670</v>
      </c>
      <c r="B1252" s="77">
        <v>45670.683357708156</v>
      </c>
      <c r="C1252" s="77"/>
      <c r="D1252" s="78" t="s">
        <v>40</v>
      </c>
      <c r="E1252" s="79">
        <v>422</v>
      </c>
      <c r="F1252" s="80">
        <v>16.7</v>
      </c>
      <c r="G1252" s="78" t="s">
        <v>30</v>
      </c>
      <c r="H1252" s="81" t="s">
        <v>31</v>
      </c>
    </row>
    <row r="1253" spans="1:8" ht="20.100000000000001" customHeight="1">
      <c r="A1253" s="76">
        <v>45670</v>
      </c>
      <c r="B1253" s="77">
        <v>45670.683357708156</v>
      </c>
      <c r="C1253" s="77"/>
      <c r="D1253" s="78" t="s">
        <v>40</v>
      </c>
      <c r="E1253" s="79">
        <v>259</v>
      </c>
      <c r="F1253" s="80">
        <v>16.7</v>
      </c>
      <c r="G1253" s="78" t="s">
        <v>30</v>
      </c>
      <c r="H1253" s="81" t="s">
        <v>31</v>
      </c>
    </row>
    <row r="1254" spans="1:8" ht="20.100000000000001" customHeight="1">
      <c r="A1254" s="76">
        <v>45670</v>
      </c>
      <c r="B1254" s="77">
        <v>45670.683948750142</v>
      </c>
      <c r="C1254" s="77"/>
      <c r="D1254" s="78" t="s">
        <v>40</v>
      </c>
      <c r="E1254" s="79">
        <v>100</v>
      </c>
      <c r="F1254" s="80">
        <v>16.695</v>
      </c>
      <c r="G1254" s="78" t="s">
        <v>30</v>
      </c>
      <c r="H1254" s="81" t="s">
        <v>32</v>
      </c>
    </row>
    <row r="1255" spans="1:8" ht="20.100000000000001" customHeight="1">
      <c r="A1255" s="76">
        <v>45670</v>
      </c>
      <c r="B1255" s="77">
        <v>45670.683948750142</v>
      </c>
      <c r="C1255" s="77"/>
      <c r="D1255" s="78" t="s">
        <v>40</v>
      </c>
      <c r="E1255" s="79">
        <v>145</v>
      </c>
      <c r="F1255" s="80">
        <v>16.695</v>
      </c>
      <c r="G1255" s="78" t="s">
        <v>30</v>
      </c>
      <c r="H1255" s="81" t="s">
        <v>34</v>
      </c>
    </row>
    <row r="1256" spans="1:8" ht="20.100000000000001" customHeight="1">
      <c r="A1256" s="76">
        <v>45670</v>
      </c>
      <c r="B1256" s="77">
        <v>45670.683948750142</v>
      </c>
      <c r="C1256" s="77"/>
      <c r="D1256" s="78" t="s">
        <v>40</v>
      </c>
      <c r="E1256" s="79">
        <v>100</v>
      </c>
      <c r="F1256" s="80">
        <v>16.695</v>
      </c>
      <c r="G1256" s="78" t="s">
        <v>30</v>
      </c>
      <c r="H1256" s="81" t="s">
        <v>32</v>
      </c>
    </row>
    <row r="1257" spans="1:8" ht="20.100000000000001" customHeight="1">
      <c r="A1257" s="76">
        <v>45670</v>
      </c>
      <c r="B1257" s="77">
        <v>45670.683948750142</v>
      </c>
      <c r="C1257" s="77"/>
      <c r="D1257" s="78" t="s">
        <v>40</v>
      </c>
      <c r="E1257" s="79">
        <v>25</v>
      </c>
      <c r="F1257" s="80">
        <v>16.695</v>
      </c>
      <c r="G1257" s="78" t="s">
        <v>30</v>
      </c>
      <c r="H1257" s="81" t="s">
        <v>34</v>
      </c>
    </row>
    <row r="1258" spans="1:8" ht="20.100000000000001" customHeight="1">
      <c r="A1258" s="76">
        <v>45670</v>
      </c>
      <c r="B1258" s="77">
        <v>45670.683948750142</v>
      </c>
      <c r="C1258" s="77"/>
      <c r="D1258" s="78" t="s">
        <v>40</v>
      </c>
      <c r="E1258" s="79">
        <v>100</v>
      </c>
      <c r="F1258" s="80">
        <v>16.695</v>
      </c>
      <c r="G1258" s="78" t="s">
        <v>30</v>
      </c>
      <c r="H1258" s="81" t="s">
        <v>32</v>
      </c>
    </row>
    <row r="1259" spans="1:8" ht="20.100000000000001" customHeight="1">
      <c r="A1259" s="76">
        <v>45670</v>
      </c>
      <c r="B1259" s="77">
        <v>45670.683948750142</v>
      </c>
      <c r="C1259" s="77"/>
      <c r="D1259" s="78" t="s">
        <v>40</v>
      </c>
      <c r="E1259" s="79">
        <v>890</v>
      </c>
      <c r="F1259" s="80">
        <v>16.695</v>
      </c>
      <c r="G1259" s="78" t="s">
        <v>30</v>
      </c>
      <c r="H1259" s="81" t="s">
        <v>34</v>
      </c>
    </row>
    <row r="1260" spans="1:8" ht="20.100000000000001" customHeight="1">
      <c r="A1260" s="76">
        <v>45670</v>
      </c>
      <c r="B1260" s="77">
        <v>45670.683948750142</v>
      </c>
      <c r="C1260" s="77"/>
      <c r="D1260" s="78" t="s">
        <v>40</v>
      </c>
      <c r="E1260" s="79">
        <v>327</v>
      </c>
      <c r="F1260" s="80">
        <v>16.695</v>
      </c>
      <c r="G1260" s="78" t="s">
        <v>30</v>
      </c>
      <c r="H1260" s="81" t="s">
        <v>34</v>
      </c>
    </row>
    <row r="1261" spans="1:8" ht="20.100000000000001" customHeight="1">
      <c r="A1261" s="76">
        <v>45670</v>
      </c>
      <c r="B1261" s="77">
        <v>45670.683948750142</v>
      </c>
      <c r="C1261" s="77"/>
      <c r="D1261" s="78" t="s">
        <v>40</v>
      </c>
      <c r="E1261" s="79">
        <v>6</v>
      </c>
      <c r="F1261" s="80">
        <v>16.695</v>
      </c>
      <c r="G1261" s="78" t="s">
        <v>30</v>
      </c>
      <c r="H1261" s="81" t="s">
        <v>34</v>
      </c>
    </row>
    <row r="1262" spans="1:8" ht="20.100000000000001" customHeight="1">
      <c r="A1262" s="76">
        <v>45670</v>
      </c>
      <c r="B1262" s="77">
        <v>45670.683948750142</v>
      </c>
      <c r="C1262" s="77"/>
      <c r="D1262" s="78" t="s">
        <v>40</v>
      </c>
      <c r="E1262" s="79">
        <v>122</v>
      </c>
      <c r="F1262" s="80">
        <v>16.695</v>
      </c>
      <c r="G1262" s="78" t="s">
        <v>30</v>
      </c>
      <c r="H1262" s="81" t="s">
        <v>34</v>
      </c>
    </row>
    <row r="1263" spans="1:8" ht="20.100000000000001" customHeight="1">
      <c r="A1263" s="76">
        <v>45670</v>
      </c>
      <c r="B1263" s="77">
        <v>45670.684338252526</v>
      </c>
      <c r="C1263" s="77"/>
      <c r="D1263" s="78" t="s">
        <v>40</v>
      </c>
      <c r="E1263" s="79">
        <v>884</v>
      </c>
      <c r="F1263" s="80">
        <v>16.695</v>
      </c>
      <c r="G1263" s="78" t="s">
        <v>30</v>
      </c>
      <c r="H1263" s="81" t="s">
        <v>31</v>
      </c>
    </row>
    <row r="1264" spans="1:8" ht="20.100000000000001" customHeight="1">
      <c r="A1264" s="76">
        <v>45670</v>
      </c>
      <c r="B1264" s="77">
        <v>45670.685140069574</v>
      </c>
      <c r="C1264" s="77"/>
      <c r="D1264" s="78" t="s">
        <v>40</v>
      </c>
      <c r="E1264" s="79">
        <v>924</v>
      </c>
      <c r="F1264" s="80">
        <v>16.7</v>
      </c>
      <c r="G1264" s="78" t="s">
        <v>30</v>
      </c>
      <c r="H1264" s="81" t="s">
        <v>34</v>
      </c>
    </row>
    <row r="1265" spans="1:8" ht="20.100000000000001" customHeight="1">
      <c r="A1265" s="76">
        <v>45670</v>
      </c>
      <c r="B1265" s="77">
        <v>45670.685140069574</v>
      </c>
      <c r="C1265" s="77"/>
      <c r="D1265" s="78" t="s">
        <v>40</v>
      </c>
      <c r="E1265" s="79">
        <v>919</v>
      </c>
      <c r="F1265" s="80">
        <v>16.7</v>
      </c>
      <c r="G1265" s="78" t="s">
        <v>30</v>
      </c>
      <c r="H1265" s="81" t="s">
        <v>34</v>
      </c>
    </row>
    <row r="1266" spans="1:8" ht="20.100000000000001" customHeight="1">
      <c r="A1266" s="76">
        <v>45670</v>
      </c>
      <c r="B1266" s="77">
        <v>45670.685886365827</v>
      </c>
      <c r="C1266" s="77"/>
      <c r="D1266" s="78" t="s">
        <v>40</v>
      </c>
      <c r="E1266" s="79">
        <v>566</v>
      </c>
      <c r="F1266" s="80">
        <v>16.704999999999998</v>
      </c>
      <c r="G1266" s="78" t="s">
        <v>30</v>
      </c>
      <c r="H1266" s="81" t="s">
        <v>34</v>
      </c>
    </row>
    <row r="1267" spans="1:8" ht="20.100000000000001" customHeight="1">
      <c r="A1267" s="76">
        <v>45670</v>
      </c>
      <c r="B1267" s="77">
        <v>45670.685886400286</v>
      </c>
      <c r="C1267" s="77"/>
      <c r="D1267" s="78" t="s">
        <v>40</v>
      </c>
      <c r="E1267" s="79">
        <v>1547</v>
      </c>
      <c r="F1267" s="80">
        <v>16.704999999999998</v>
      </c>
      <c r="G1267" s="78" t="s">
        <v>30</v>
      </c>
      <c r="H1267" s="81" t="s">
        <v>31</v>
      </c>
    </row>
    <row r="1268" spans="1:8" ht="20.100000000000001" customHeight="1">
      <c r="A1268" s="76">
        <v>45670</v>
      </c>
      <c r="B1268" s="77">
        <v>45670.686665439978</v>
      </c>
      <c r="C1268" s="77"/>
      <c r="D1268" s="78" t="s">
        <v>40</v>
      </c>
      <c r="E1268" s="79">
        <v>438</v>
      </c>
      <c r="F1268" s="80">
        <v>16.7</v>
      </c>
      <c r="G1268" s="78" t="s">
        <v>30</v>
      </c>
      <c r="H1268" s="81" t="s">
        <v>34</v>
      </c>
    </row>
    <row r="1269" spans="1:8" ht="20.100000000000001" customHeight="1">
      <c r="A1269" s="76">
        <v>45670</v>
      </c>
      <c r="B1269" s="77">
        <v>45670.686665381771</v>
      </c>
      <c r="C1269" s="77"/>
      <c r="D1269" s="78" t="s">
        <v>40</v>
      </c>
      <c r="E1269" s="79">
        <v>157</v>
      </c>
      <c r="F1269" s="80">
        <v>16.7</v>
      </c>
      <c r="G1269" s="78" t="s">
        <v>30</v>
      </c>
      <c r="H1269" s="81" t="s">
        <v>31</v>
      </c>
    </row>
    <row r="1270" spans="1:8" ht="20.100000000000001" customHeight="1">
      <c r="A1270" s="76">
        <v>45670</v>
      </c>
      <c r="B1270" s="77">
        <v>45670.686665381771</v>
      </c>
      <c r="C1270" s="77"/>
      <c r="D1270" s="78" t="s">
        <v>40</v>
      </c>
      <c r="E1270" s="79">
        <v>64</v>
      </c>
      <c r="F1270" s="80">
        <v>16.7</v>
      </c>
      <c r="G1270" s="78" t="s">
        <v>30</v>
      </c>
      <c r="H1270" s="81" t="s">
        <v>31</v>
      </c>
    </row>
    <row r="1271" spans="1:8" ht="20.100000000000001" customHeight="1">
      <c r="A1271" s="76">
        <v>45670</v>
      </c>
      <c r="B1271" s="77">
        <v>45670.686665381771</v>
      </c>
      <c r="C1271" s="77"/>
      <c r="D1271" s="78" t="s">
        <v>40</v>
      </c>
      <c r="E1271" s="79">
        <v>199</v>
      </c>
      <c r="F1271" s="80">
        <v>16.7</v>
      </c>
      <c r="G1271" s="78" t="s">
        <v>30</v>
      </c>
      <c r="H1271" s="81" t="s">
        <v>31</v>
      </c>
    </row>
    <row r="1272" spans="1:8" ht="20.100000000000001" customHeight="1">
      <c r="A1272" s="76">
        <v>45670</v>
      </c>
      <c r="B1272" s="77">
        <v>45670.686665381771</v>
      </c>
      <c r="C1272" s="77"/>
      <c r="D1272" s="78" t="s">
        <v>40</v>
      </c>
      <c r="E1272" s="79">
        <v>780</v>
      </c>
      <c r="F1272" s="80">
        <v>16.7</v>
      </c>
      <c r="G1272" s="78" t="s">
        <v>30</v>
      </c>
      <c r="H1272" s="81" t="s">
        <v>31</v>
      </c>
    </row>
    <row r="1273" spans="1:8" ht="20.100000000000001" customHeight="1">
      <c r="A1273" s="76">
        <v>45670</v>
      </c>
      <c r="B1273" s="77">
        <v>45670.687380925752</v>
      </c>
      <c r="C1273" s="77"/>
      <c r="D1273" s="78" t="s">
        <v>40</v>
      </c>
      <c r="E1273" s="79">
        <v>1546</v>
      </c>
      <c r="F1273" s="80">
        <v>16.71</v>
      </c>
      <c r="G1273" s="78" t="s">
        <v>30</v>
      </c>
      <c r="H1273" s="81" t="s">
        <v>31</v>
      </c>
    </row>
    <row r="1274" spans="1:8" ht="20.100000000000001" customHeight="1">
      <c r="A1274" s="76">
        <v>45670</v>
      </c>
      <c r="B1274" s="77">
        <v>45670.68754423596</v>
      </c>
      <c r="C1274" s="77"/>
      <c r="D1274" s="78" t="s">
        <v>40</v>
      </c>
      <c r="E1274" s="79">
        <v>635</v>
      </c>
      <c r="F1274" s="80">
        <v>16.715</v>
      </c>
      <c r="G1274" s="78" t="s">
        <v>30</v>
      </c>
      <c r="H1274" s="81" t="s">
        <v>31</v>
      </c>
    </row>
    <row r="1275" spans="1:8" ht="20.100000000000001" customHeight="1">
      <c r="A1275" s="76">
        <v>45670</v>
      </c>
      <c r="B1275" s="77">
        <v>45670.688225474674</v>
      </c>
      <c r="C1275" s="77"/>
      <c r="D1275" s="78" t="s">
        <v>40</v>
      </c>
      <c r="E1275" s="79">
        <v>60</v>
      </c>
      <c r="F1275" s="80">
        <v>16.72</v>
      </c>
      <c r="G1275" s="78" t="s">
        <v>30</v>
      </c>
      <c r="H1275" s="81" t="s">
        <v>31</v>
      </c>
    </row>
    <row r="1276" spans="1:8" ht="20.100000000000001" customHeight="1">
      <c r="A1276" s="76">
        <v>45670</v>
      </c>
      <c r="B1276" s="77">
        <v>45670.688551608939</v>
      </c>
      <c r="C1276" s="77"/>
      <c r="D1276" s="78" t="s">
        <v>40</v>
      </c>
      <c r="E1276" s="79">
        <v>719</v>
      </c>
      <c r="F1276" s="80">
        <v>16.73</v>
      </c>
      <c r="G1276" s="78" t="s">
        <v>30</v>
      </c>
      <c r="H1276" s="81" t="s">
        <v>34</v>
      </c>
    </row>
    <row r="1277" spans="1:8" ht="20.100000000000001" customHeight="1">
      <c r="A1277" s="76">
        <v>45670</v>
      </c>
      <c r="B1277" s="77">
        <v>45670.688551631756</v>
      </c>
      <c r="C1277" s="77"/>
      <c r="D1277" s="78" t="s">
        <v>40</v>
      </c>
      <c r="E1277" s="79">
        <v>1975</v>
      </c>
      <c r="F1277" s="80">
        <v>16.73</v>
      </c>
      <c r="G1277" s="78" t="s">
        <v>30</v>
      </c>
      <c r="H1277" s="81" t="s">
        <v>31</v>
      </c>
    </row>
    <row r="1278" spans="1:8" ht="20.100000000000001" customHeight="1">
      <c r="A1278" s="76">
        <v>45670</v>
      </c>
      <c r="B1278" s="77">
        <v>45670.689204085618</v>
      </c>
      <c r="C1278" s="77"/>
      <c r="D1278" s="78" t="s">
        <v>40</v>
      </c>
      <c r="E1278" s="79">
        <v>94</v>
      </c>
      <c r="F1278" s="80">
        <v>16.72</v>
      </c>
      <c r="G1278" s="78" t="s">
        <v>30</v>
      </c>
      <c r="H1278" s="81" t="s">
        <v>34</v>
      </c>
    </row>
    <row r="1279" spans="1:8" ht="20.100000000000001" customHeight="1">
      <c r="A1279" s="76">
        <v>45670</v>
      </c>
      <c r="B1279" s="77">
        <v>45670.689204085618</v>
      </c>
      <c r="C1279" s="77"/>
      <c r="D1279" s="78" t="s">
        <v>40</v>
      </c>
      <c r="E1279" s="79">
        <v>94</v>
      </c>
      <c r="F1279" s="80">
        <v>16.72</v>
      </c>
      <c r="G1279" s="78" t="s">
        <v>30</v>
      </c>
      <c r="H1279" s="81" t="s">
        <v>34</v>
      </c>
    </row>
    <row r="1280" spans="1:8" ht="20.100000000000001" customHeight="1">
      <c r="A1280" s="76">
        <v>45670</v>
      </c>
      <c r="B1280" s="77">
        <v>45670.689204085618</v>
      </c>
      <c r="C1280" s="77"/>
      <c r="D1280" s="78" t="s">
        <v>40</v>
      </c>
      <c r="E1280" s="79">
        <v>62</v>
      </c>
      <c r="F1280" s="80">
        <v>16.72</v>
      </c>
      <c r="G1280" s="78" t="s">
        <v>30</v>
      </c>
      <c r="H1280" s="81" t="s">
        <v>34</v>
      </c>
    </row>
    <row r="1281" spans="1:8" ht="20.100000000000001" customHeight="1">
      <c r="A1281" s="76">
        <v>45670</v>
      </c>
      <c r="B1281" s="77">
        <v>45670.689204085618</v>
      </c>
      <c r="C1281" s="77"/>
      <c r="D1281" s="78" t="s">
        <v>40</v>
      </c>
      <c r="E1281" s="79">
        <v>974</v>
      </c>
      <c r="F1281" s="80">
        <v>16.72</v>
      </c>
      <c r="G1281" s="78" t="s">
        <v>30</v>
      </c>
      <c r="H1281" s="81" t="s">
        <v>34</v>
      </c>
    </row>
    <row r="1282" spans="1:8" ht="20.100000000000001" customHeight="1">
      <c r="A1282" s="76">
        <v>45670</v>
      </c>
      <c r="B1282" s="77">
        <v>45670.689204085618</v>
      </c>
      <c r="C1282" s="77"/>
      <c r="D1282" s="78" t="s">
        <v>40</v>
      </c>
      <c r="E1282" s="79">
        <v>166</v>
      </c>
      <c r="F1282" s="80">
        <v>16.72</v>
      </c>
      <c r="G1282" s="78" t="s">
        <v>30</v>
      </c>
      <c r="H1282" s="81" t="s">
        <v>34</v>
      </c>
    </row>
    <row r="1283" spans="1:8" ht="20.100000000000001" customHeight="1">
      <c r="A1283" s="76">
        <v>45670</v>
      </c>
      <c r="B1283" s="77">
        <v>45670.689463553019</v>
      </c>
      <c r="C1283" s="77"/>
      <c r="D1283" s="78" t="s">
        <v>40</v>
      </c>
      <c r="E1283" s="79">
        <v>684</v>
      </c>
      <c r="F1283" s="80">
        <v>16.715</v>
      </c>
      <c r="G1283" s="78" t="s">
        <v>30</v>
      </c>
      <c r="H1283" s="81" t="s">
        <v>31</v>
      </c>
    </row>
    <row r="1284" spans="1:8" ht="20.100000000000001" customHeight="1">
      <c r="A1284" s="76">
        <v>45670</v>
      </c>
      <c r="B1284" s="77">
        <v>45670.689985659905</v>
      </c>
      <c r="C1284" s="77"/>
      <c r="D1284" s="78" t="s">
        <v>40</v>
      </c>
      <c r="E1284" s="79">
        <v>471</v>
      </c>
      <c r="F1284" s="80">
        <v>16.725000000000001</v>
      </c>
      <c r="G1284" s="78" t="s">
        <v>30</v>
      </c>
      <c r="H1284" s="81" t="s">
        <v>34</v>
      </c>
    </row>
    <row r="1285" spans="1:8" ht="20.100000000000001" customHeight="1">
      <c r="A1285" s="76">
        <v>45670</v>
      </c>
      <c r="B1285" s="77">
        <v>45670.689990833402</v>
      </c>
      <c r="C1285" s="77"/>
      <c r="D1285" s="78" t="s">
        <v>40</v>
      </c>
      <c r="E1285" s="79">
        <v>1320</v>
      </c>
      <c r="F1285" s="80">
        <v>16.725000000000001</v>
      </c>
      <c r="G1285" s="78" t="s">
        <v>30</v>
      </c>
      <c r="H1285" s="81" t="s">
        <v>31</v>
      </c>
    </row>
    <row r="1286" spans="1:8" ht="20.100000000000001" customHeight="1">
      <c r="A1286" s="76">
        <v>45670</v>
      </c>
      <c r="B1286" s="77">
        <v>45670.689991064835</v>
      </c>
      <c r="C1286" s="77"/>
      <c r="D1286" s="78" t="s">
        <v>40</v>
      </c>
      <c r="E1286" s="79">
        <v>300</v>
      </c>
      <c r="F1286" s="80">
        <v>16.725000000000001</v>
      </c>
      <c r="G1286" s="78" t="s">
        <v>30</v>
      </c>
      <c r="H1286" s="81" t="s">
        <v>31</v>
      </c>
    </row>
    <row r="1287" spans="1:8" ht="20.100000000000001" customHeight="1">
      <c r="A1287" s="76">
        <v>45670</v>
      </c>
      <c r="B1287" s="77">
        <v>45670.69119166676</v>
      </c>
      <c r="C1287" s="77"/>
      <c r="D1287" s="78" t="s">
        <v>40</v>
      </c>
      <c r="E1287" s="79">
        <v>2129</v>
      </c>
      <c r="F1287" s="80">
        <v>16.73</v>
      </c>
      <c r="G1287" s="78" t="s">
        <v>30</v>
      </c>
      <c r="H1287" s="81" t="s">
        <v>34</v>
      </c>
    </row>
    <row r="1288" spans="1:8" ht="20.100000000000001" customHeight="1">
      <c r="A1288" s="76">
        <v>45670</v>
      </c>
      <c r="B1288" s="77">
        <v>45670.691592453513</v>
      </c>
      <c r="C1288" s="77"/>
      <c r="D1288" s="78" t="s">
        <v>40</v>
      </c>
      <c r="E1288" s="79">
        <v>486</v>
      </c>
      <c r="F1288" s="80">
        <v>16.734999999999999</v>
      </c>
      <c r="G1288" s="78" t="s">
        <v>30</v>
      </c>
      <c r="H1288" s="81" t="s">
        <v>34</v>
      </c>
    </row>
    <row r="1289" spans="1:8" ht="20.100000000000001" customHeight="1">
      <c r="A1289" s="76">
        <v>45670</v>
      </c>
      <c r="B1289" s="77">
        <v>45670.691592488438</v>
      </c>
      <c r="C1289" s="77"/>
      <c r="D1289" s="78" t="s">
        <v>40</v>
      </c>
      <c r="E1289" s="79">
        <v>159</v>
      </c>
      <c r="F1289" s="80">
        <v>16.734999999999999</v>
      </c>
      <c r="G1289" s="78" t="s">
        <v>30</v>
      </c>
      <c r="H1289" s="81" t="s">
        <v>31</v>
      </c>
    </row>
    <row r="1290" spans="1:8" ht="20.100000000000001" customHeight="1">
      <c r="A1290" s="76">
        <v>45670</v>
      </c>
      <c r="B1290" s="77">
        <v>45670.691592488438</v>
      </c>
      <c r="C1290" s="77"/>
      <c r="D1290" s="78" t="s">
        <v>40</v>
      </c>
      <c r="E1290" s="79">
        <v>198</v>
      </c>
      <c r="F1290" s="80">
        <v>16.734999999999999</v>
      </c>
      <c r="G1290" s="78" t="s">
        <v>30</v>
      </c>
      <c r="H1290" s="81" t="s">
        <v>31</v>
      </c>
    </row>
    <row r="1291" spans="1:8" ht="20.100000000000001" customHeight="1">
      <c r="A1291" s="76">
        <v>45670</v>
      </c>
      <c r="B1291" s="77">
        <v>45670.691592488438</v>
      </c>
      <c r="C1291" s="77"/>
      <c r="D1291" s="78" t="s">
        <v>40</v>
      </c>
      <c r="E1291" s="79">
        <v>553</v>
      </c>
      <c r="F1291" s="80">
        <v>16.734999999999999</v>
      </c>
      <c r="G1291" s="78" t="s">
        <v>30</v>
      </c>
      <c r="H1291" s="81" t="s">
        <v>31</v>
      </c>
    </row>
    <row r="1292" spans="1:8" ht="20.100000000000001" customHeight="1">
      <c r="A1292" s="76">
        <v>45670</v>
      </c>
      <c r="B1292" s="77">
        <v>45670.691592488438</v>
      </c>
      <c r="C1292" s="77"/>
      <c r="D1292" s="78" t="s">
        <v>40</v>
      </c>
      <c r="E1292" s="79">
        <v>527</v>
      </c>
      <c r="F1292" s="80">
        <v>16.734999999999999</v>
      </c>
      <c r="G1292" s="78" t="s">
        <v>30</v>
      </c>
      <c r="H1292" s="81" t="s">
        <v>31</v>
      </c>
    </row>
    <row r="1293" spans="1:8" ht="20.100000000000001" customHeight="1">
      <c r="A1293" s="76">
        <v>45670</v>
      </c>
      <c r="B1293" s="77">
        <v>45670.691761029884</v>
      </c>
      <c r="C1293" s="77"/>
      <c r="D1293" s="78" t="s">
        <v>40</v>
      </c>
      <c r="E1293" s="79">
        <v>61</v>
      </c>
      <c r="F1293" s="80">
        <v>16.734999999999999</v>
      </c>
      <c r="G1293" s="78" t="s">
        <v>30</v>
      </c>
      <c r="H1293" s="81" t="s">
        <v>31</v>
      </c>
    </row>
    <row r="1294" spans="1:8" ht="20.100000000000001" customHeight="1">
      <c r="A1294" s="76">
        <v>45670</v>
      </c>
      <c r="B1294" s="77">
        <v>45670.692198263947</v>
      </c>
      <c r="C1294" s="77"/>
      <c r="D1294" s="78" t="s">
        <v>40</v>
      </c>
      <c r="E1294" s="79">
        <v>565</v>
      </c>
      <c r="F1294" s="80">
        <v>16.745000000000001</v>
      </c>
      <c r="G1294" s="78" t="s">
        <v>30</v>
      </c>
      <c r="H1294" s="81" t="s">
        <v>31</v>
      </c>
    </row>
    <row r="1295" spans="1:8" ht="20.100000000000001" customHeight="1">
      <c r="A1295" s="76">
        <v>45670</v>
      </c>
      <c r="B1295" s="77">
        <v>45670.692524282262</v>
      </c>
      <c r="C1295" s="77"/>
      <c r="D1295" s="78" t="s">
        <v>40</v>
      </c>
      <c r="E1295" s="79">
        <v>204</v>
      </c>
      <c r="F1295" s="80">
        <v>16.75</v>
      </c>
      <c r="G1295" s="78" t="s">
        <v>30</v>
      </c>
      <c r="H1295" s="81" t="s">
        <v>34</v>
      </c>
    </row>
    <row r="1296" spans="1:8" ht="20.100000000000001" customHeight="1">
      <c r="A1296" s="76">
        <v>45670</v>
      </c>
      <c r="B1296" s="77">
        <v>45670.692524363287</v>
      </c>
      <c r="C1296" s="77"/>
      <c r="D1296" s="78" t="s">
        <v>40</v>
      </c>
      <c r="E1296" s="79">
        <v>49</v>
      </c>
      <c r="F1296" s="80">
        <v>16.75</v>
      </c>
      <c r="G1296" s="78" t="s">
        <v>30</v>
      </c>
      <c r="H1296" s="81" t="s">
        <v>34</v>
      </c>
    </row>
    <row r="1297" spans="1:8" ht="20.100000000000001" customHeight="1">
      <c r="A1297" s="76">
        <v>45670</v>
      </c>
      <c r="B1297" s="77">
        <v>45670.692535497714</v>
      </c>
      <c r="C1297" s="77"/>
      <c r="D1297" s="78" t="s">
        <v>40</v>
      </c>
      <c r="E1297" s="79">
        <v>707</v>
      </c>
      <c r="F1297" s="80">
        <v>16.75</v>
      </c>
      <c r="G1297" s="78" t="s">
        <v>30</v>
      </c>
      <c r="H1297" s="81" t="s">
        <v>34</v>
      </c>
    </row>
    <row r="1298" spans="1:8" ht="20.100000000000001" customHeight="1">
      <c r="A1298" s="76">
        <v>45670</v>
      </c>
      <c r="B1298" s="77">
        <v>45670.693111134227</v>
      </c>
      <c r="C1298" s="77"/>
      <c r="D1298" s="78" t="s">
        <v>40</v>
      </c>
      <c r="E1298" s="79">
        <v>147</v>
      </c>
      <c r="F1298" s="80">
        <v>16.75</v>
      </c>
      <c r="G1298" s="78" t="s">
        <v>30</v>
      </c>
      <c r="H1298" s="81" t="s">
        <v>32</v>
      </c>
    </row>
    <row r="1299" spans="1:8" ht="20.100000000000001" customHeight="1">
      <c r="A1299" s="76">
        <v>45670</v>
      </c>
      <c r="B1299" s="77">
        <v>45670.693111134227</v>
      </c>
      <c r="C1299" s="77"/>
      <c r="D1299" s="78" t="s">
        <v>40</v>
      </c>
      <c r="E1299" s="79">
        <v>146</v>
      </c>
      <c r="F1299" s="80">
        <v>16.75</v>
      </c>
      <c r="G1299" s="78" t="s">
        <v>30</v>
      </c>
      <c r="H1299" s="81" t="s">
        <v>32</v>
      </c>
    </row>
    <row r="1300" spans="1:8" ht="20.100000000000001" customHeight="1">
      <c r="A1300" s="76">
        <v>45670</v>
      </c>
      <c r="B1300" s="77">
        <v>45670.693111134227</v>
      </c>
      <c r="C1300" s="77"/>
      <c r="D1300" s="78" t="s">
        <v>40</v>
      </c>
      <c r="E1300" s="79">
        <v>182</v>
      </c>
      <c r="F1300" s="80">
        <v>16.75</v>
      </c>
      <c r="G1300" s="78" t="s">
        <v>30</v>
      </c>
      <c r="H1300" s="81" t="s">
        <v>32</v>
      </c>
    </row>
    <row r="1301" spans="1:8" ht="20.100000000000001" customHeight="1">
      <c r="A1301" s="76">
        <v>45670</v>
      </c>
      <c r="B1301" s="77">
        <v>45670.693111134227</v>
      </c>
      <c r="C1301" s="77"/>
      <c r="D1301" s="78" t="s">
        <v>40</v>
      </c>
      <c r="E1301" s="79">
        <v>1000</v>
      </c>
      <c r="F1301" s="80">
        <v>16.75</v>
      </c>
      <c r="G1301" s="78" t="s">
        <v>30</v>
      </c>
      <c r="H1301" s="81" t="s">
        <v>32</v>
      </c>
    </row>
    <row r="1302" spans="1:8" ht="20.100000000000001" customHeight="1">
      <c r="A1302" s="76">
        <v>45670</v>
      </c>
      <c r="B1302" s="77">
        <v>45670.693111134227</v>
      </c>
      <c r="C1302" s="77"/>
      <c r="D1302" s="78" t="s">
        <v>40</v>
      </c>
      <c r="E1302" s="79">
        <v>147</v>
      </c>
      <c r="F1302" s="80">
        <v>16.75</v>
      </c>
      <c r="G1302" s="78" t="s">
        <v>30</v>
      </c>
      <c r="H1302" s="81" t="s">
        <v>32</v>
      </c>
    </row>
    <row r="1303" spans="1:8" ht="20.100000000000001" customHeight="1">
      <c r="A1303" s="76">
        <v>45670</v>
      </c>
      <c r="B1303" s="77">
        <v>45670.693155219778</v>
      </c>
      <c r="C1303" s="77"/>
      <c r="D1303" s="78" t="s">
        <v>40</v>
      </c>
      <c r="E1303" s="79">
        <v>330</v>
      </c>
      <c r="F1303" s="80">
        <v>16.739999999999998</v>
      </c>
      <c r="G1303" s="78" t="s">
        <v>30</v>
      </c>
      <c r="H1303" s="81" t="s">
        <v>31</v>
      </c>
    </row>
    <row r="1304" spans="1:8" ht="20.100000000000001" customHeight="1">
      <c r="A1304" s="76">
        <v>45670</v>
      </c>
      <c r="B1304" s="77">
        <v>45670.693155324087</v>
      </c>
      <c r="C1304" s="77"/>
      <c r="D1304" s="78" t="s">
        <v>40</v>
      </c>
      <c r="E1304" s="79">
        <v>28</v>
      </c>
      <c r="F1304" s="80">
        <v>16.739999999999998</v>
      </c>
      <c r="G1304" s="78" t="s">
        <v>30</v>
      </c>
      <c r="H1304" s="81" t="s">
        <v>31</v>
      </c>
    </row>
    <row r="1305" spans="1:8" ht="20.100000000000001" customHeight="1">
      <c r="A1305" s="76">
        <v>45670</v>
      </c>
      <c r="B1305" s="77">
        <v>45670.693795485888</v>
      </c>
      <c r="C1305" s="77"/>
      <c r="D1305" s="78" t="s">
        <v>40</v>
      </c>
      <c r="E1305" s="79">
        <v>242</v>
      </c>
      <c r="F1305" s="80">
        <v>16.745000000000001</v>
      </c>
      <c r="G1305" s="78" t="s">
        <v>30</v>
      </c>
      <c r="H1305" s="81" t="s">
        <v>34</v>
      </c>
    </row>
    <row r="1306" spans="1:8" ht="20.100000000000001" customHeight="1">
      <c r="A1306" s="76">
        <v>45670</v>
      </c>
      <c r="B1306" s="77">
        <v>45670.693795544095</v>
      </c>
      <c r="C1306" s="77"/>
      <c r="D1306" s="78" t="s">
        <v>40</v>
      </c>
      <c r="E1306" s="79">
        <v>683</v>
      </c>
      <c r="F1306" s="80">
        <v>16.745000000000001</v>
      </c>
      <c r="G1306" s="78" t="s">
        <v>30</v>
      </c>
      <c r="H1306" s="81" t="s">
        <v>31</v>
      </c>
    </row>
    <row r="1307" spans="1:8" ht="20.100000000000001" customHeight="1">
      <c r="A1307" s="76">
        <v>45670</v>
      </c>
      <c r="B1307" s="77">
        <v>45670.694153252523</v>
      </c>
      <c r="C1307" s="77"/>
      <c r="D1307" s="78" t="s">
        <v>40</v>
      </c>
      <c r="E1307" s="79">
        <v>251</v>
      </c>
      <c r="F1307" s="80">
        <v>16.745000000000001</v>
      </c>
      <c r="G1307" s="78" t="s">
        <v>30</v>
      </c>
      <c r="H1307" s="81" t="s">
        <v>34</v>
      </c>
    </row>
    <row r="1308" spans="1:8" ht="20.100000000000001" customHeight="1">
      <c r="A1308" s="76">
        <v>45670</v>
      </c>
      <c r="B1308" s="77">
        <v>45670.694153252523</v>
      </c>
      <c r="C1308" s="77"/>
      <c r="D1308" s="78" t="s">
        <v>40</v>
      </c>
      <c r="E1308" s="79">
        <v>156</v>
      </c>
      <c r="F1308" s="80">
        <v>16.745000000000001</v>
      </c>
      <c r="G1308" s="78" t="s">
        <v>30</v>
      </c>
      <c r="H1308" s="81" t="s">
        <v>34</v>
      </c>
    </row>
    <row r="1309" spans="1:8" ht="20.100000000000001" customHeight="1">
      <c r="A1309" s="76">
        <v>45670</v>
      </c>
      <c r="B1309" s="77">
        <v>45670.694535717368</v>
      </c>
      <c r="C1309" s="77"/>
      <c r="D1309" s="78" t="s">
        <v>40</v>
      </c>
      <c r="E1309" s="79">
        <v>535</v>
      </c>
      <c r="F1309" s="80">
        <v>16.760000000000002</v>
      </c>
      <c r="G1309" s="78" t="s">
        <v>30</v>
      </c>
      <c r="H1309" s="81" t="s">
        <v>34</v>
      </c>
    </row>
    <row r="1310" spans="1:8" ht="20.100000000000001" customHeight="1">
      <c r="A1310" s="76">
        <v>45670</v>
      </c>
      <c r="B1310" s="77">
        <v>45670.694535659626</v>
      </c>
      <c r="C1310" s="77"/>
      <c r="D1310" s="78" t="s">
        <v>40</v>
      </c>
      <c r="E1310" s="79">
        <v>1600</v>
      </c>
      <c r="F1310" s="80">
        <v>16.760000000000002</v>
      </c>
      <c r="G1310" s="78" t="s">
        <v>30</v>
      </c>
      <c r="H1310" s="81" t="s">
        <v>31</v>
      </c>
    </row>
    <row r="1311" spans="1:8" ht="20.100000000000001" customHeight="1">
      <c r="A1311" s="76">
        <v>45670</v>
      </c>
      <c r="B1311" s="77">
        <v>45670.69478407409</v>
      </c>
      <c r="C1311" s="77"/>
      <c r="D1311" s="78" t="s">
        <v>40</v>
      </c>
      <c r="E1311" s="79">
        <v>652</v>
      </c>
      <c r="F1311" s="80">
        <v>16.75</v>
      </c>
      <c r="G1311" s="78" t="s">
        <v>30</v>
      </c>
      <c r="H1311" s="81" t="s">
        <v>31</v>
      </c>
    </row>
    <row r="1312" spans="1:8" ht="20.100000000000001" customHeight="1">
      <c r="A1312" s="76">
        <v>45670</v>
      </c>
      <c r="B1312" s="77">
        <v>45670.695836562663</v>
      </c>
      <c r="C1312" s="77"/>
      <c r="D1312" s="78" t="s">
        <v>40</v>
      </c>
      <c r="E1312" s="79">
        <v>168</v>
      </c>
      <c r="F1312" s="80">
        <v>16.765000000000001</v>
      </c>
      <c r="G1312" s="78" t="s">
        <v>30</v>
      </c>
      <c r="H1312" s="81" t="s">
        <v>34</v>
      </c>
    </row>
    <row r="1313" spans="1:8" ht="20.100000000000001" customHeight="1">
      <c r="A1313" s="76">
        <v>45670</v>
      </c>
      <c r="B1313" s="77">
        <v>45670.695836562663</v>
      </c>
      <c r="C1313" s="77"/>
      <c r="D1313" s="78" t="s">
        <v>40</v>
      </c>
      <c r="E1313" s="79">
        <v>203</v>
      </c>
      <c r="F1313" s="80">
        <v>16.765000000000001</v>
      </c>
      <c r="G1313" s="78" t="s">
        <v>30</v>
      </c>
      <c r="H1313" s="81" t="s">
        <v>34</v>
      </c>
    </row>
    <row r="1314" spans="1:8" ht="20.100000000000001" customHeight="1">
      <c r="A1314" s="76">
        <v>45670</v>
      </c>
      <c r="B1314" s="77">
        <v>45670.695836562663</v>
      </c>
      <c r="C1314" s="77"/>
      <c r="D1314" s="78" t="s">
        <v>40</v>
      </c>
      <c r="E1314" s="79">
        <v>291</v>
      </c>
      <c r="F1314" s="80">
        <v>16.765000000000001</v>
      </c>
      <c r="G1314" s="78" t="s">
        <v>30</v>
      </c>
      <c r="H1314" s="81" t="s">
        <v>34</v>
      </c>
    </row>
    <row r="1315" spans="1:8" ht="20.100000000000001" customHeight="1">
      <c r="A1315" s="76">
        <v>45670</v>
      </c>
      <c r="B1315" s="77">
        <v>45670.695836562663</v>
      </c>
      <c r="C1315" s="77"/>
      <c r="D1315" s="78" t="s">
        <v>40</v>
      </c>
      <c r="E1315" s="79">
        <v>25</v>
      </c>
      <c r="F1315" s="80">
        <v>16.765000000000001</v>
      </c>
      <c r="G1315" s="78" t="s">
        <v>30</v>
      </c>
      <c r="H1315" s="81" t="s">
        <v>34</v>
      </c>
    </row>
    <row r="1316" spans="1:8" ht="20.100000000000001" customHeight="1">
      <c r="A1316" s="76">
        <v>45670</v>
      </c>
      <c r="B1316" s="77">
        <v>45670.695836597122</v>
      </c>
      <c r="C1316" s="77"/>
      <c r="D1316" s="78" t="s">
        <v>40</v>
      </c>
      <c r="E1316" s="79">
        <v>240</v>
      </c>
      <c r="F1316" s="80">
        <v>16.765000000000001</v>
      </c>
      <c r="G1316" s="78" t="s">
        <v>30</v>
      </c>
      <c r="H1316" s="81" t="s">
        <v>34</v>
      </c>
    </row>
    <row r="1317" spans="1:8" ht="20.100000000000001" customHeight="1">
      <c r="A1317" s="76">
        <v>45670</v>
      </c>
      <c r="B1317" s="77">
        <v>45670.695836608764</v>
      </c>
      <c r="C1317" s="77"/>
      <c r="D1317" s="78" t="s">
        <v>40</v>
      </c>
      <c r="E1317" s="79">
        <v>1082</v>
      </c>
      <c r="F1317" s="80">
        <v>16.765000000000001</v>
      </c>
      <c r="G1317" s="78" t="s">
        <v>30</v>
      </c>
      <c r="H1317" s="81" t="s">
        <v>34</v>
      </c>
    </row>
    <row r="1318" spans="1:8" ht="20.100000000000001" customHeight="1">
      <c r="A1318" s="76">
        <v>45670</v>
      </c>
      <c r="B1318" s="77">
        <v>45670.695849409793</v>
      </c>
      <c r="C1318" s="77"/>
      <c r="D1318" s="78" t="s">
        <v>40</v>
      </c>
      <c r="E1318" s="79">
        <v>202</v>
      </c>
      <c r="F1318" s="80">
        <v>16.765000000000001</v>
      </c>
      <c r="G1318" s="78" t="s">
        <v>30</v>
      </c>
      <c r="H1318" s="81" t="s">
        <v>31</v>
      </c>
    </row>
    <row r="1319" spans="1:8" ht="20.100000000000001" customHeight="1">
      <c r="A1319" s="76">
        <v>45670</v>
      </c>
      <c r="B1319" s="77">
        <v>45670.696555266157</v>
      </c>
      <c r="C1319" s="77"/>
      <c r="D1319" s="78" t="s">
        <v>40</v>
      </c>
      <c r="E1319" s="79">
        <v>451</v>
      </c>
      <c r="F1319" s="80">
        <v>16.77</v>
      </c>
      <c r="G1319" s="78" t="s">
        <v>30</v>
      </c>
      <c r="H1319" s="81" t="s">
        <v>34</v>
      </c>
    </row>
    <row r="1320" spans="1:8" ht="20.100000000000001" customHeight="1">
      <c r="A1320" s="76">
        <v>45670</v>
      </c>
      <c r="B1320" s="77">
        <v>45670.696555242874</v>
      </c>
      <c r="C1320" s="77"/>
      <c r="D1320" s="78" t="s">
        <v>40</v>
      </c>
      <c r="E1320" s="79">
        <v>1291</v>
      </c>
      <c r="F1320" s="80">
        <v>16.77</v>
      </c>
      <c r="G1320" s="78" t="s">
        <v>30</v>
      </c>
      <c r="H1320" s="81" t="s">
        <v>31</v>
      </c>
    </row>
    <row r="1321" spans="1:8" ht="20.100000000000001" customHeight="1">
      <c r="A1321" s="76">
        <v>45670</v>
      </c>
      <c r="B1321" s="77">
        <v>45670.69733975688</v>
      </c>
      <c r="C1321" s="77"/>
      <c r="D1321" s="78" t="s">
        <v>40</v>
      </c>
      <c r="E1321" s="79">
        <v>735</v>
      </c>
      <c r="F1321" s="80">
        <v>16.77</v>
      </c>
      <c r="G1321" s="78" t="s">
        <v>30</v>
      </c>
      <c r="H1321" s="81" t="s">
        <v>31</v>
      </c>
    </row>
    <row r="1322" spans="1:8" ht="20.100000000000001" customHeight="1">
      <c r="A1322" s="76">
        <v>45670</v>
      </c>
      <c r="B1322" s="77">
        <v>45670.697340092622</v>
      </c>
      <c r="C1322" s="77"/>
      <c r="D1322" s="78" t="s">
        <v>40</v>
      </c>
      <c r="E1322" s="79">
        <v>120</v>
      </c>
      <c r="F1322" s="80">
        <v>16.77</v>
      </c>
      <c r="G1322" s="78" t="s">
        <v>30</v>
      </c>
      <c r="H1322" s="81" t="s">
        <v>34</v>
      </c>
    </row>
    <row r="1323" spans="1:8" ht="20.100000000000001" customHeight="1">
      <c r="A1323" s="76">
        <v>45670</v>
      </c>
      <c r="B1323" s="77">
        <v>45670.697340092622</v>
      </c>
      <c r="C1323" s="77"/>
      <c r="D1323" s="78" t="s">
        <v>40</v>
      </c>
      <c r="E1323" s="79">
        <v>120</v>
      </c>
      <c r="F1323" s="80">
        <v>16.77</v>
      </c>
      <c r="G1323" s="78" t="s">
        <v>30</v>
      </c>
      <c r="H1323" s="81" t="s">
        <v>34</v>
      </c>
    </row>
    <row r="1324" spans="1:8" ht="20.100000000000001" customHeight="1">
      <c r="A1324" s="76">
        <v>45670</v>
      </c>
      <c r="B1324" s="77">
        <v>45670.697340069339</v>
      </c>
      <c r="C1324" s="77"/>
      <c r="D1324" s="78" t="s">
        <v>40</v>
      </c>
      <c r="E1324" s="79">
        <v>551</v>
      </c>
      <c r="F1324" s="80">
        <v>16.77</v>
      </c>
      <c r="G1324" s="78" t="s">
        <v>30</v>
      </c>
      <c r="H1324" s="81" t="s">
        <v>31</v>
      </c>
    </row>
    <row r="1325" spans="1:8" ht="20.100000000000001" customHeight="1">
      <c r="A1325" s="76">
        <v>45670</v>
      </c>
      <c r="B1325" s="77">
        <v>45670.697340069339</v>
      </c>
      <c r="C1325" s="77"/>
      <c r="D1325" s="78" t="s">
        <v>40</v>
      </c>
      <c r="E1325" s="79">
        <v>139</v>
      </c>
      <c r="F1325" s="80">
        <v>16.77</v>
      </c>
      <c r="G1325" s="78" t="s">
        <v>30</v>
      </c>
      <c r="H1325" s="81" t="s">
        <v>31</v>
      </c>
    </row>
    <row r="1326" spans="1:8" ht="20.100000000000001" customHeight="1">
      <c r="A1326" s="76">
        <v>45670</v>
      </c>
      <c r="B1326" s="77">
        <v>45670.698262338061</v>
      </c>
      <c r="C1326" s="77"/>
      <c r="D1326" s="78" t="s">
        <v>40</v>
      </c>
      <c r="E1326" s="79">
        <v>2129</v>
      </c>
      <c r="F1326" s="80">
        <v>16.78</v>
      </c>
      <c r="G1326" s="78" t="s">
        <v>30</v>
      </c>
      <c r="H1326" s="81" t="s">
        <v>34</v>
      </c>
    </row>
    <row r="1327" spans="1:8" ht="20.100000000000001" customHeight="1">
      <c r="A1327" s="76">
        <v>45670</v>
      </c>
      <c r="B1327" s="77">
        <v>45670.698450983968</v>
      </c>
      <c r="C1327" s="77"/>
      <c r="D1327" s="78" t="s">
        <v>40</v>
      </c>
      <c r="E1327" s="79">
        <v>173</v>
      </c>
      <c r="F1327" s="80">
        <v>16.774999999999999</v>
      </c>
      <c r="G1327" s="78" t="s">
        <v>30</v>
      </c>
      <c r="H1327" s="81" t="s">
        <v>31</v>
      </c>
    </row>
    <row r="1328" spans="1:8" ht="20.100000000000001" customHeight="1">
      <c r="A1328" s="76">
        <v>45670</v>
      </c>
      <c r="B1328" s="77">
        <v>45670.699039907195</v>
      </c>
      <c r="C1328" s="77"/>
      <c r="D1328" s="78" t="s">
        <v>40</v>
      </c>
      <c r="E1328" s="79">
        <v>579</v>
      </c>
      <c r="F1328" s="80">
        <v>16.77</v>
      </c>
      <c r="G1328" s="78" t="s">
        <v>30</v>
      </c>
      <c r="H1328" s="81" t="s">
        <v>31</v>
      </c>
    </row>
    <row r="1329" spans="1:8" ht="20.100000000000001" customHeight="1">
      <c r="A1329" s="76">
        <v>45670</v>
      </c>
      <c r="B1329" s="77">
        <v>45670.699344513938</v>
      </c>
      <c r="C1329" s="77"/>
      <c r="D1329" s="78" t="s">
        <v>40</v>
      </c>
      <c r="E1329" s="79">
        <v>843</v>
      </c>
      <c r="F1329" s="80">
        <v>16.765000000000001</v>
      </c>
      <c r="G1329" s="78" t="s">
        <v>30</v>
      </c>
      <c r="H1329" s="81" t="s">
        <v>31</v>
      </c>
    </row>
    <row r="1330" spans="1:8" ht="20.100000000000001" customHeight="1">
      <c r="A1330" s="76">
        <v>45670</v>
      </c>
      <c r="B1330" s="77">
        <v>45670.699403194245</v>
      </c>
      <c r="C1330" s="77"/>
      <c r="D1330" s="78" t="s">
        <v>40</v>
      </c>
      <c r="E1330" s="79">
        <v>857</v>
      </c>
      <c r="F1330" s="80">
        <v>16.760000000000002</v>
      </c>
      <c r="G1330" s="78" t="s">
        <v>30</v>
      </c>
      <c r="H1330" s="81" t="s">
        <v>31</v>
      </c>
    </row>
    <row r="1331" spans="1:8" ht="20.100000000000001" customHeight="1">
      <c r="A1331" s="76">
        <v>45670</v>
      </c>
      <c r="B1331" s="77">
        <v>45670.699934861157</v>
      </c>
      <c r="C1331" s="77"/>
      <c r="D1331" s="78" t="s">
        <v>40</v>
      </c>
      <c r="E1331" s="79">
        <v>587</v>
      </c>
      <c r="F1331" s="80">
        <v>16.75</v>
      </c>
      <c r="G1331" s="78" t="s">
        <v>30</v>
      </c>
      <c r="H1331" s="81" t="s">
        <v>31</v>
      </c>
    </row>
    <row r="1332" spans="1:8" ht="20.100000000000001" customHeight="1">
      <c r="A1332" s="76">
        <v>45670</v>
      </c>
      <c r="B1332" s="77">
        <v>45670.700220347382</v>
      </c>
      <c r="C1332" s="77"/>
      <c r="D1332" s="78" t="s">
        <v>40</v>
      </c>
      <c r="E1332" s="79">
        <v>198</v>
      </c>
      <c r="F1332" s="80">
        <v>16.754999999999999</v>
      </c>
      <c r="G1332" s="78" t="s">
        <v>30</v>
      </c>
      <c r="H1332" s="81" t="s">
        <v>31</v>
      </c>
    </row>
    <row r="1333" spans="1:8" ht="20.100000000000001" customHeight="1">
      <c r="A1333" s="76">
        <v>45670</v>
      </c>
      <c r="B1333" s="77">
        <v>45670.700220347382</v>
      </c>
      <c r="C1333" s="77"/>
      <c r="D1333" s="78" t="s">
        <v>40</v>
      </c>
      <c r="E1333" s="79">
        <v>1585</v>
      </c>
      <c r="F1333" s="80">
        <v>16.754999999999999</v>
      </c>
      <c r="G1333" s="78" t="s">
        <v>30</v>
      </c>
      <c r="H1333" s="81" t="s">
        <v>31</v>
      </c>
    </row>
    <row r="1334" spans="1:8" ht="20.100000000000001" customHeight="1">
      <c r="A1334" s="76">
        <v>45670</v>
      </c>
      <c r="B1334" s="77">
        <v>45670.701191967819</v>
      </c>
      <c r="C1334" s="77"/>
      <c r="D1334" s="78" t="s">
        <v>40</v>
      </c>
      <c r="E1334" s="79">
        <v>1947</v>
      </c>
      <c r="F1334" s="80">
        <v>16.745000000000001</v>
      </c>
      <c r="G1334" s="78" t="s">
        <v>30</v>
      </c>
      <c r="H1334" s="81" t="s">
        <v>31</v>
      </c>
    </row>
    <row r="1335" spans="1:8" ht="20.100000000000001" customHeight="1">
      <c r="A1335" s="76">
        <v>45670</v>
      </c>
      <c r="B1335" s="77">
        <v>45670.701229583472</v>
      </c>
      <c r="C1335" s="77"/>
      <c r="D1335" s="78" t="s">
        <v>40</v>
      </c>
      <c r="E1335" s="79">
        <v>288</v>
      </c>
      <c r="F1335" s="80">
        <v>16.739999999999998</v>
      </c>
      <c r="G1335" s="78" t="s">
        <v>30</v>
      </c>
      <c r="H1335" s="81" t="s">
        <v>31</v>
      </c>
    </row>
    <row r="1336" spans="1:8" ht="20.100000000000001" customHeight="1">
      <c r="A1336" s="76">
        <v>45670</v>
      </c>
      <c r="B1336" s="77">
        <v>45670.701846747659</v>
      </c>
      <c r="C1336" s="77"/>
      <c r="D1336" s="78" t="s">
        <v>40</v>
      </c>
      <c r="E1336" s="79">
        <v>594</v>
      </c>
      <c r="F1336" s="80">
        <v>16.739999999999998</v>
      </c>
      <c r="G1336" s="78" t="s">
        <v>30</v>
      </c>
      <c r="H1336" s="81" t="s">
        <v>31</v>
      </c>
    </row>
    <row r="1337" spans="1:8" ht="20.100000000000001" customHeight="1">
      <c r="A1337" s="76">
        <v>45670</v>
      </c>
      <c r="B1337" s="77">
        <v>45670.701985937543</v>
      </c>
      <c r="C1337" s="77"/>
      <c r="D1337" s="78" t="s">
        <v>40</v>
      </c>
      <c r="E1337" s="79">
        <v>200</v>
      </c>
      <c r="F1337" s="80">
        <v>16.734999999999999</v>
      </c>
      <c r="G1337" s="78" t="s">
        <v>30</v>
      </c>
      <c r="H1337" s="81" t="s">
        <v>31</v>
      </c>
    </row>
    <row r="1338" spans="1:8" ht="20.100000000000001" customHeight="1">
      <c r="A1338" s="76">
        <v>45670</v>
      </c>
      <c r="B1338" s="77">
        <v>45670.702022580896</v>
      </c>
      <c r="C1338" s="77"/>
      <c r="D1338" s="78" t="s">
        <v>40</v>
      </c>
      <c r="E1338" s="79">
        <v>398</v>
      </c>
      <c r="F1338" s="80">
        <v>16.734999999999999</v>
      </c>
      <c r="G1338" s="78" t="s">
        <v>30</v>
      </c>
      <c r="H1338" s="81" t="s">
        <v>31</v>
      </c>
    </row>
    <row r="1339" spans="1:8" ht="20.100000000000001" customHeight="1">
      <c r="A1339" s="76">
        <v>45670</v>
      </c>
      <c r="B1339" s="77">
        <v>45670.702390231658</v>
      </c>
      <c r="C1339" s="77"/>
      <c r="D1339" s="78" t="s">
        <v>40</v>
      </c>
      <c r="E1339" s="79">
        <v>1560</v>
      </c>
      <c r="F1339" s="80">
        <v>16.745000000000001</v>
      </c>
      <c r="G1339" s="78" t="s">
        <v>30</v>
      </c>
      <c r="H1339" s="81" t="s">
        <v>31</v>
      </c>
    </row>
    <row r="1340" spans="1:8" ht="20.100000000000001" customHeight="1">
      <c r="A1340" s="76">
        <v>45670</v>
      </c>
      <c r="B1340" s="77">
        <v>45670.702390231658</v>
      </c>
      <c r="C1340" s="77"/>
      <c r="D1340" s="78" t="s">
        <v>40</v>
      </c>
      <c r="E1340" s="79">
        <v>69</v>
      </c>
      <c r="F1340" s="80">
        <v>16.75</v>
      </c>
      <c r="G1340" s="78" t="s">
        <v>30</v>
      </c>
      <c r="H1340" s="81" t="s">
        <v>31</v>
      </c>
    </row>
    <row r="1341" spans="1:8" ht="20.100000000000001" customHeight="1">
      <c r="A1341" s="76">
        <v>45670</v>
      </c>
      <c r="B1341" s="77">
        <v>45670.702515196986</v>
      </c>
      <c r="C1341" s="77"/>
      <c r="D1341" s="78" t="s">
        <v>40</v>
      </c>
      <c r="E1341" s="79">
        <v>332</v>
      </c>
      <c r="F1341" s="80">
        <v>16.739999999999998</v>
      </c>
      <c r="G1341" s="78" t="s">
        <v>30</v>
      </c>
      <c r="H1341" s="81" t="s">
        <v>31</v>
      </c>
    </row>
    <row r="1342" spans="1:8" ht="20.100000000000001" customHeight="1">
      <c r="A1342" s="76">
        <v>45670</v>
      </c>
      <c r="B1342" s="77">
        <v>45670.702981886454</v>
      </c>
      <c r="C1342" s="77"/>
      <c r="D1342" s="78" t="s">
        <v>40</v>
      </c>
      <c r="E1342" s="79">
        <v>587</v>
      </c>
      <c r="F1342" s="80">
        <v>16.734999999999999</v>
      </c>
      <c r="G1342" s="78" t="s">
        <v>30</v>
      </c>
      <c r="H1342" s="81" t="s">
        <v>31</v>
      </c>
    </row>
    <row r="1343" spans="1:8" ht="20.100000000000001" customHeight="1">
      <c r="A1343" s="76">
        <v>45670</v>
      </c>
      <c r="B1343" s="77">
        <v>45670.703011724632</v>
      </c>
      <c r="C1343" s="77"/>
      <c r="D1343" s="78" t="s">
        <v>40</v>
      </c>
      <c r="E1343" s="79">
        <v>630</v>
      </c>
      <c r="F1343" s="80">
        <v>16.73</v>
      </c>
      <c r="G1343" s="78" t="s">
        <v>30</v>
      </c>
      <c r="H1343" s="81" t="s">
        <v>31</v>
      </c>
    </row>
    <row r="1344" spans="1:8" ht="20.100000000000001" customHeight="1">
      <c r="A1344" s="76">
        <v>45670</v>
      </c>
      <c r="B1344" s="77">
        <v>45670.703471249901</v>
      </c>
      <c r="C1344" s="77"/>
      <c r="D1344" s="78" t="s">
        <v>40</v>
      </c>
      <c r="E1344" s="79">
        <v>628</v>
      </c>
      <c r="F1344" s="80">
        <v>16.725000000000001</v>
      </c>
      <c r="G1344" s="78" t="s">
        <v>30</v>
      </c>
      <c r="H1344" s="81" t="s">
        <v>31</v>
      </c>
    </row>
    <row r="1345" spans="1:8" ht="20.100000000000001" customHeight="1">
      <c r="A1345" s="76">
        <v>45670</v>
      </c>
      <c r="B1345" s="77">
        <v>45670.703632569406</v>
      </c>
      <c r="C1345" s="77"/>
      <c r="D1345" s="78" t="s">
        <v>40</v>
      </c>
      <c r="E1345" s="79">
        <v>654</v>
      </c>
      <c r="F1345" s="80">
        <v>16.72</v>
      </c>
      <c r="G1345" s="78" t="s">
        <v>30</v>
      </c>
      <c r="H1345" s="81" t="s">
        <v>31</v>
      </c>
    </row>
    <row r="1346" spans="1:8" ht="20.100000000000001" customHeight="1">
      <c r="A1346" s="76">
        <v>45670</v>
      </c>
      <c r="B1346" s="77">
        <v>45670.704008784611</v>
      </c>
      <c r="C1346" s="77"/>
      <c r="D1346" s="78" t="s">
        <v>40</v>
      </c>
      <c r="E1346" s="79">
        <v>656</v>
      </c>
      <c r="F1346" s="80">
        <v>16.715</v>
      </c>
      <c r="G1346" s="78" t="s">
        <v>30</v>
      </c>
      <c r="H1346" s="81" t="s">
        <v>31</v>
      </c>
    </row>
    <row r="1347" spans="1:8" ht="20.100000000000001" customHeight="1">
      <c r="A1347" s="76">
        <v>45670</v>
      </c>
      <c r="B1347" s="77">
        <v>45670.704187708441</v>
      </c>
      <c r="C1347" s="77"/>
      <c r="D1347" s="78" t="s">
        <v>40</v>
      </c>
      <c r="E1347" s="79">
        <v>614</v>
      </c>
      <c r="F1347" s="80">
        <v>16.71</v>
      </c>
      <c r="G1347" s="78" t="s">
        <v>30</v>
      </c>
      <c r="H1347" s="81" t="s">
        <v>31</v>
      </c>
    </row>
    <row r="1348" spans="1:8" ht="20.100000000000001" customHeight="1">
      <c r="A1348" s="76">
        <v>45670</v>
      </c>
      <c r="B1348" s="77">
        <v>45670.704530023038</v>
      </c>
      <c r="C1348" s="77"/>
      <c r="D1348" s="78" t="s">
        <v>40</v>
      </c>
      <c r="E1348" s="79">
        <v>993</v>
      </c>
      <c r="F1348" s="80">
        <v>16.71</v>
      </c>
      <c r="G1348" s="78" t="s">
        <v>30</v>
      </c>
      <c r="H1348" s="81" t="s">
        <v>34</v>
      </c>
    </row>
    <row r="1349" spans="1:8" ht="20.100000000000001" customHeight="1">
      <c r="A1349" s="76">
        <v>45670</v>
      </c>
      <c r="B1349" s="77">
        <v>45670.704530023038</v>
      </c>
      <c r="C1349" s="77"/>
      <c r="D1349" s="78" t="s">
        <v>40</v>
      </c>
      <c r="E1349" s="79">
        <v>254</v>
      </c>
      <c r="F1349" s="80">
        <v>16.71</v>
      </c>
      <c r="G1349" s="78" t="s">
        <v>30</v>
      </c>
      <c r="H1349" s="81" t="s">
        <v>34</v>
      </c>
    </row>
    <row r="1350" spans="1:8" ht="20.100000000000001" customHeight="1">
      <c r="A1350" s="76">
        <v>45670</v>
      </c>
      <c r="B1350" s="77">
        <v>45670.704530023038</v>
      </c>
      <c r="C1350" s="77"/>
      <c r="D1350" s="78" t="s">
        <v>40</v>
      </c>
      <c r="E1350" s="79">
        <v>20</v>
      </c>
      <c r="F1350" s="80">
        <v>16.71</v>
      </c>
      <c r="G1350" s="78" t="s">
        <v>30</v>
      </c>
      <c r="H1350" s="81" t="s">
        <v>31</v>
      </c>
    </row>
    <row r="1351" spans="1:8" ht="20.100000000000001" customHeight="1">
      <c r="A1351" s="76">
        <v>45670</v>
      </c>
      <c r="B1351" s="77">
        <v>45670.705004733987</v>
      </c>
      <c r="C1351" s="77"/>
      <c r="D1351" s="78" t="s">
        <v>40</v>
      </c>
      <c r="E1351" s="79">
        <v>211</v>
      </c>
      <c r="F1351" s="80">
        <v>16.71</v>
      </c>
      <c r="G1351" s="78" t="s">
        <v>30</v>
      </c>
      <c r="H1351" s="81" t="s">
        <v>34</v>
      </c>
    </row>
    <row r="1352" spans="1:8" ht="20.100000000000001" customHeight="1">
      <c r="A1352" s="76">
        <v>45670</v>
      </c>
      <c r="B1352" s="77">
        <v>45670.705004733987</v>
      </c>
      <c r="C1352" s="77"/>
      <c r="D1352" s="78" t="s">
        <v>40</v>
      </c>
      <c r="E1352" s="79">
        <v>39</v>
      </c>
      <c r="F1352" s="80">
        <v>16.71</v>
      </c>
      <c r="G1352" s="78" t="s">
        <v>30</v>
      </c>
      <c r="H1352" s="81" t="s">
        <v>34</v>
      </c>
    </row>
    <row r="1353" spans="1:8" ht="20.100000000000001" customHeight="1">
      <c r="A1353" s="76">
        <v>45670</v>
      </c>
      <c r="B1353" s="77">
        <v>45670.705004733987</v>
      </c>
      <c r="C1353" s="77"/>
      <c r="D1353" s="78" t="s">
        <v>40</v>
      </c>
      <c r="E1353" s="79">
        <v>176</v>
      </c>
      <c r="F1353" s="80">
        <v>16.71</v>
      </c>
      <c r="G1353" s="78" t="s">
        <v>30</v>
      </c>
      <c r="H1353" s="81" t="s">
        <v>34</v>
      </c>
    </row>
    <row r="1354" spans="1:8" ht="20.100000000000001" customHeight="1">
      <c r="A1354" s="76">
        <v>45670</v>
      </c>
      <c r="B1354" s="77">
        <v>45670.705004733987</v>
      </c>
      <c r="C1354" s="77"/>
      <c r="D1354" s="78" t="s">
        <v>40</v>
      </c>
      <c r="E1354" s="79">
        <v>782</v>
      </c>
      <c r="F1354" s="80">
        <v>16.71</v>
      </c>
      <c r="G1354" s="78" t="s">
        <v>30</v>
      </c>
      <c r="H1354" s="81" t="s">
        <v>31</v>
      </c>
    </row>
    <row r="1355" spans="1:8" ht="20.100000000000001" customHeight="1">
      <c r="A1355" s="76">
        <v>45670</v>
      </c>
      <c r="B1355" s="77">
        <v>45670.705054745544</v>
      </c>
      <c r="C1355" s="77"/>
      <c r="D1355" s="78" t="s">
        <v>40</v>
      </c>
      <c r="E1355" s="79">
        <v>633</v>
      </c>
      <c r="F1355" s="80">
        <v>16.7</v>
      </c>
      <c r="G1355" s="78" t="s">
        <v>30</v>
      </c>
      <c r="H1355" s="81" t="s">
        <v>31</v>
      </c>
    </row>
    <row r="1356" spans="1:8" ht="20.100000000000001" customHeight="1">
      <c r="A1356" s="76">
        <v>45670</v>
      </c>
      <c r="B1356" s="77">
        <v>45670.705942002125</v>
      </c>
      <c r="C1356" s="77"/>
      <c r="D1356" s="78" t="s">
        <v>40</v>
      </c>
      <c r="E1356" s="79">
        <v>1682</v>
      </c>
      <c r="F1356" s="80">
        <v>16.7</v>
      </c>
      <c r="G1356" s="78" t="s">
        <v>30</v>
      </c>
      <c r="H1356" s="81" t="s">
        <v>34</v>
      </c>
    </row>
    <row r="1357" spans="1:8" ht="20.100000000000001" customHeight="1">
      <c r="A1357" s="76">
        <v>45670</v>
      </c>
      <c r="B1357" s="77">
        <v>45670.706463356502</v>
      </c>
      <c r="C1357" s="77"/>
      <c r="D1357" s="78" t="s">
        <v>40</v>
      </c>
      <c r="E1357" s="79">
        <v>2327</v>
      </c>
      <c r="F1357" s="80">
        <v>16.7</v>
      </c>
      <c r="G1357" s="78" t="s">
        <v>30</v>
      </c>
      <c r="H1357" s="81" t="s">
        <v>34</v>
      </c>
    </row>
    <row r="1358" spans="1:8" ht="20.100000000000001" customHeight="1">
      <c r="A1358" s="76">
        <v>45670</v>
      </c>
      <c r="B1358" s="77">
        <v>45670.707117557991</v>
      </c>
      <c r="C1358" s="77"/>
      <c r="D1358" s="78" t="s">
        <v>40</v>
      </c>
      <c r="E1358" s="79">
        <v>430</v>
      </c>
      <c r="F1358" s="80">
        <v>16.7</v>
      </c>
      <c r="G1358" s="78" t="s">
        <v>30</v>
      </c>
      <c r="H1358" s="81" t="s">
        <v>34</v>
      </c>
    </row>
    <row r="1359" spans="1:8" ht="20.100000000000001" customHeight="1">
      <c r="A1359" s="76">
        <v>45670</v>
      </c>
      <c r="B1359" s="77">
        <v>45670.707157245371</v>
      </c>
      <c r="C1359" s="77"/>
      <c r="D1359" s="78" t="s">
        <v>40</v>
      </c>
      <c r="E1359" s="79">
        <v>1222</v>
      </c>
      <c r="F1359" s="80">
        <v>16.7</v>
      </c>
      <c r="G1359" s="78" t="s">
        <v>30</v>
      </c>
      <c r="H1359" s="81" t="s">
        <v>31</v>
      </c>
    </row>
    <row r="1360" spans="1:8" ht="20.100000000000001" customHeight="1">
      <c r="A1360" s="76">
        <v>45670</v>
      </c>
      <c r="B1360" s="77">
        <v>45670.707937094849</v>
      </c>
      <c r="C1360" s="77"/>
      <c r="D1360" s="78" t="s">
        <v>40</v>
      </c>
      <c r="E1360" s="79">
        <v>2184</v>
      </c>
      <c r="F1360" s="80">
        <v>16.71</v>
      </c>
      <c r="G1360" s="78" t="s">
        <v>30</v>
      </c>
      <c r="H1360" s="81" t="s">
        <v>31</v>
      </c>
    </row>
    <row r="1361" spans="1:8" ht="20.100000000000001" customHeight="1">
      <c r="A1361" s="76">
        <v>45670</v>
      </c>
      <c r="B1361" s="77">
        <v>45670.708242951427</v>
      </c>
      <c r="C1361" s="77"/>
      <c r="D1361" s="78" t="s">
        <v>40</v>
      </c>
      <c r="E1361" s="79">
        <v>630</v>
      </c>
      <c r="F1361" s="80">
        <v>16.704999999999998</v>
      </c>
      <c r="G1361" s="78" t="s">
        <v>30</v>
      </c>
      <c r="H1361" s="81" t="s">
        <v>31</v>
      </c>
    </row>
    <row r="1362" spans="1:8" ht="20.100000000000001" customHeight="1">
      <c r="A1362" s="76">
        <v>45670</v>
      </c>
      <c r="B1362" s="77">
        <v>45670.708665555343</v>
      </c>
      <c r="C1362" s="77"/>
      <c r="D1362" s="78" t="s">
        <v>40</v>
      </c>
      <c r="E1362" s="79">
        <v>259</v>
      </c>
      <c r="F1362" s="80">
        <v>16.704999999999998</v>
      </c>
      <c r="G1362" s="78" t="s">
        <v>30</v>
      </c>
      <c r="H1362" s="81" t="s">
        <v>31</v>
      </c>
    </row>
    <row r="1363" spans="1:8" ht="20.100000000000001" customHeight="1">
      <c r="A1363" s="76">
        <v>45670</v>
      </c>
      <c r="B1363" s="77">
        <v>45670.708665555343</v>
      </c>
      <c r="C1363" s="77"/>
      <c r="D1363" s="78" t="s">
        <v>40</v>
      </c>
      <c r="E1363" s="79">
        <v>466</v>
      </c>
      <c r="F1363" s="80">
        <v>16.704999999999998</v>
      </c>
      <c r="G1363" s="78" t="s">
        <v>30</v>
      </c>
      <c r="H1363" s="81" t="s">
        <v>31</v>
      </c>
    </row>
    <row r="1364" spans="1:8" ht="20.100000000000001" customHeight="1">
      <c r="A1364" s="76">
        <v>45670</v>
      </c>
      <c r="B1364" s="77">
        <v>45670.708816678263</v>
      </c>
      <c r="C1364" s="77"/>
      <c r="D1364" s="78" t="s">
        <v>40</v>
      </c>
      <c r="E1364" s="79">
        <v>686</v>
      </c>
      <c r="F1364" s="80">
        <v>16.7</v>
      </c>
      <c r="G1364" s="78" t="s">
        <v>30</v>
      </c>
      <c r="H1364" s="81" t="s">
        <v>31</v>
      </c>
    </row>
    <row r="1365" spans="1:8" ht="20.100000000000001" customHeight="1">
      <c r="A1365" s="76">
        <v>45670</v>
      </c>
      <c r="B1365" s="77">
        <v>45670.709099432919</v>
      </c>
      <c r="C1365" s="77"/>
      <c r="D1365" s="78" t="s">
        <v>40</v>
      </c>
      <c r="E1365" s="79">
        <v>210</v>
      </c>
      <c r="F1365" s="80">
        <v>16.695</v>
      </c>
      <c r="G1365" s="78" t="s">
        <v>30</v>
      </c>
      <c r="H1365" s="81" t="s">
        <v>31</v>
      </c>
    </row>
    <row r="1366" spans="1:8" ht="20.100000000000001" customHeight="1">
      <c r="A1366" s="76">
        <v>45670</v>
      </c>
      <c r="B1366" s="77">
        <v>45670.709099432919</v>
      </c>
      <c r="C1366" s="77"/>
      <c r="D1366" s="78" t="s">
        <v>40</v>
      </c>
      <c r="E1366" s="79">
        <v>532</v>
      </c>
      <c r="F1366" s="80">
        <v>16.695</v>
      </c>
      <c r="G1366" s="78" t="s">
        <v>30</v>
      </c>
      <c r="H1366" s="81" t="s">
        <v>31</v>
      </c>
    </row>
    <row r="1367" spans="1:8" ht="20.100000000000001" customHeight="1">
      <c r="A1367" s="76">
        <v>45670</v>
      </c>
      <c r="B1367" s="77">
        <v>45670.70940958336</v>
      </c>
      <c r="C1367" s="77"/>
      <c r="D1367" s="78" t="s">
        <v>40</v>
      </c>
      <c r="E1367" s="79">
        <v>435</v>
      </c>
      <c r="F1367" s="80">
        <v>16.7</v>
      </c>
      <c r="G1367" s="78" t="s">
        <v>30</v>
      </c>
      <c r="H1367" s="81" t="s">
        <v>34</v>
      </c>
    </row>
    <row r="1368" spans="1:8" ht="20.100000000000001" customHeight="1">
      <c r="A1368" s="76">
        <v>45670</v>
      </c>
      <c r="B1368" s="77">
        <v>45670.70940958336</v>
      </c>
      <c r="C1368" s="77"/>
      <c r="D1368" s="78" t="s">
        <v>40</v>
      </c>
      <c r="E1368" s="79">
        <v>6</v>
      </c>
      <c r="F1368" s="80">
        <v>16.7</v>
      </c>
      <c r="G1368" s="78" t="s">
        <v>30</v>
      </c>
      <c r="H1368" s="81" t="s">
        <v>34</v>
      </c>
    </row>
    <row r="1369" spans="1:8" ht="20.100000000000001" customHeight="1">
      <c r="A1369" s="76">
        <v>45670</v>
      </c>
      <c r="B1369" s="77">
        <v>45670.70940958336</v>
      </c>
      <c r="C1369" s="77"/>
      <c r="D1369" s="78" t="s">
        <v>40</v>
      </c>
      <c r="E1369" s="79">
        <v>210</v>
      </c>
      <c r="F1369" s="80">
        <v>16.7</v>
      </c>
      <c r="G1369" s="78" t="s">
        <v>30</v>
      </c>
      <c r="H1369" s="81" t="s">
        <v>34</v>
      </c>
    </row>
    <row r="1370" spans="1:8" ht="20.100000000000001" customHeight="1">
      <c r="A1370" s="76">
        <v>45670</v>
      </c>
      <c r="B1370" s="77">
        <v>45670.70940958336</v>
      </c>
      <c r="C1370" s="77"/>
      <c r="D1370" s="78" t="s">
        <v>40</v>
      </c>
      <c r="E1370" s="79">
        <v>160</v>
      </c>
      <c r="F1370" s="80">
        <v>16.7</v>
      </c>
      <c r="G1370" s="78" t="s">
        <v>30</v>
      </c>
      <c r="H1370" s="81" t="s">
        <v>34</v>
      </c>
    </row>
    <row r="1371" spans="1:8" ht="20.100000000000001" customHeight="1">
      <c r="A1371" s="76">
        <v>45670</v>
      </c>
      <c r="B1371" s="77">
        <v>45670.70940958336</v>
      </c>
      <c r="C1371" s="77"/>
      <c r="D1371" s="78" t="s">
        <v>40</v>
      </c>
      <c r="E1371" s="79">
        <v>189</v>
      </c>
      <c r="F1371" s="80">
        <v>16.7</v>
      </c>
      <c r="G1371" s="78" t="s">
        <v>30</v>
      </c>
      <c r="H1371" s="81" t="s">
        <v>34</v>
      </c>
    </row>
    <row r="1372" spans="1:8" ht="20.100000000000001" customHeight="1">
      <c r="A1372" s="76">
        <v>45670</v>
      </c>
      <c r="B1372" s="77">
        <v>45670.70940958336</v>
      </c>
      <c r="C1372" s="77"/>
      <c r="D1372" s="78" t="s">
        <v>40</v>
      </c>
      <c r="E1372" s="79">
        <v>414</v>
      </c>
      <c r="F1372" s="80">
        <v>16.7</v>
      </c>
      <c r="G1372" s="78" t="s">
        <v>30</v>
      </c>
      <c r="H1372" s="81" t="s">
        <v>34</v>
      </c>
    </row>
    <row r="1373" spans="1:8" ht="20.100000000000001" customHeight="1">
      <c r="A1373" s="76">
        <v>45670</v>
      </c>
      <c r="B1373" s="77">
        <v>45670.70940958336</v>
      </c>
      <c r="C1373" s="77"/>
      <c r="D1373" s="78" t="s">
        <v>40</v>
      </c>
      <c r="E1373" s="79">
        <v>15</v>
      </c>
      <c r="F1373" s="80">
        <v>16.7</v>
      </c>
      <c r="G1373" s="78" t="s">
        <v>30</v>
      </c>
      <c r="H1373" s="81" t="s">
        <v>34</v>
      </c>
    </row>
    <row r="1374" spans="1:8" ht="20.100000000000001" customHeight="1">
      <c r="A1374" s="76">
        <v>45670</v>
      </c>
      <c r="B1374" s="77">
        <v>45670.709723229054</v>
      </c>
      <c r="C1374" s="77"/>
      <c r="D1374" s="78" t="s">
        <v>40</v>
      </c>
      <c r="E1374" s="79">
        <v>422</v>
      </c>
      <c r="F1374" s="80">
        <v>16.690000000000001</v>
      </c>
      <c r="G1374" s="78" t="s">
        <v>30</v>
      </c>
      <c r="H1374" s="81" t="s">
        <v>31</v>
      </c>
    </row>
    <row r="1375" spans="1:8" ht="20.100000000000001" customHeight="1">
      <c r="A1375" s="76">
        <v>45670</v>
      </c>
      <c r="B1375" s="77">
        <v>45670.709723229054</v>
      </c>
      <c r="C1375" s="77"/>
      <c r="D1375" s="78" t="s">
        <v>40</v>
      </c>
      <c r="E1375" s="79">
        <v>214</v>
      </c>
      <c r="F1375" s="80">
        <v>16.690000000000001</v>
      </c>
      <c r="G1375" s="78" t="s">
        <v>30</v>
      </c>
      <c r="H1375" s="81" t="s">
        <v>31</v>
      </c>
    </row>
    <row r="1376" spans="1:8" ht="20.100000000000001" customHeight="1">
      <c r="A1376" s="76">
        <v>45670</v>
      </c>
      <c r="B1376" s="77">
        <v>45670.710058078635</v>
      </c>
      <c r="C1376" s="77"/>
      <c r="D1376" s="78" t="s">
        <v>40</v>
      </c>
      <c r="E1376" s="79">
        <v>772</v>
      </c>
      <c r="F1376" s="80">
        <v>16.684999999999999</v>
      </c>
      <c r="G1376" s="78" t="s">
        <v>30</v>
      </c>
      <c r="H1376" s="81" t="s">
        <v>31</v>
      </c>
    </row>
    <row r="1377" spans="1:8" ht="20.100000000000001" customHeight="1">
      <c r="A1377" s="76">
        <v>45670</v>
      </c>
      <c r="B1377" s="77">
        <v>45670.710384687409</v>
      </c>
      <c r="C1377" s="77"/>
      <c r="D1377" s="78" t="s">
        <v>40</v>
      </c>
      <c r="E1377" s="79">
        <v>630</v>
      </c>
      <c r="F1377" s="80">
        <v>16.690000000000001</v>
      </c>
      <c r="G1377" s="78" t="s">
        <v>30</v>
      </c>
      <c r="H1377" s="81" t="s">
        <v>34</v>
      </c>
    </row>
    <row r="1378" spans="1:8" ht="20.100000000000001" customHeight="1">
      <c r="A1378" s="76">
        <v>45670</v>
      </c>
      <c r="B1378" s="77">
        <v>45670.710424027871</v>
      </c>
      <c r="C1378" s="77"/>
      <c r="D1378" s="78" t="s">
        <v>40</v>
      </c>
      <c r="E1378" s="79">
        <v>382</v>
      </c>
      <c r="F1378" s="80">
        <v>16.695</v>
      </c>
      <c r="G1378" s="78" t="s">
        <v>30</v>
      </c>
      <c r="H1378" s="81" t="s">
        <v>34</v>
      </c>
    </row>
    <row r="1379" spans="1:8" ht="20.100000000000001" customHeight="1">
      <c r="A1379" s="76">
        <v>45670</v>
      </c>
      <c r="B1379" s="77">
        <v>45670.710423992947</v>
      </c>
      <c r="C1379" s="77"/>
      <c r="D1379" s="78" t="s">
        <v>40</v>
      </c>
      <c r="E1379" s="79">
        <v>448</v>
      </c>
      <c r="F1379" s="80">
        <v>16.695</v>
      </c>
      <c r="G1379" s="78" t="s">
        <v>30</v>
      </c>
      <c r="H1379" s="81" t="s">
        <v>31</v>
      </c>
    </row>
    <row r="1380" spans="1:8" ht="20.100000000000001" customHeight="1">
      <c r="A1380" s="76">
        <v>45670</v>
      </c>
      <c r="B1380" s="77">
        <v>45670.710423992947</v>
      </c>
      <c r="C1380" s="77"/>
      <c r="D1380" s="78" t="s">
        <v>40</v>
      </c>
      <c r="E1380" s="79">
        <v>554</v>
      </c>
      <c r="F1380" s="80">
        <v>16.695</v>
      </c>
      <c r="G1380" s="78" t="s">
        <v>30</v>
      </c>
      <c r="H1380" s="81" t="s">
        <v>31</v>
      </c>
    </row>
    <row r="1381" spans="1:8" ht="20.100000000000001" customHeight="1">
      <c r="A1381" s="76">
        <v>45670</v>
      </c>
      <c r="B1381" s="77">
        <v>45670.710423992947</v>
      </c>
      <c r="C1381" s="77"/>
      <c r="D1381" s="78" t="s">
        <v>40</v>
      </c>
      <c r="E1381" s="79">
        <v>102</v>
      </c>
      <c r="F1381" s="80">
        <v>16.695</v>
      </c>
      <c r="G1381" s="78" t="s">
        <v>30</v>
      </c>
      <c r="H1381" s="81" t="s">
        <v>31</v>
      </c>
    </row>
    <row r="1382" spans="1:8" ht="20.100000000000001" customHeight="1">
      <c r="A1382" s="76">
        <v>45670</v>
      </c>
      <c r="B1382" s="77">
        <v>45670.711001585703</v>
      </c>
      <c r="C1382" s="77"/>
      <c r="D1382" s="78" t="s">
        <v>40</v>
      </c>
      <c r="E1382" s="79">
        <v>289</v>
      </c>
      <c r="F1382" s="80">
        <v>16.695</v>
      </c>
      <c r="G1382" s="78" t="s">
        <v>30</v>
      </c>
      <c r="H1382" s="81" t="s">
        <v>34</v>
      </c>
    </row>
    <row r="1383" spans="1:8" ht="20.100000000000001" customHeight="1">
      <c r="A1383" s="76">
        <v>45670</v>
      </c>
      <c r="B1383" s="77">
        <v>45670.711001585703</v>
      </c>
      <c r="C1383" s="77"/>
      <c r="D1383" s="78" t="s">
        <v>40</v>
      </c>
      <c r="E1383" s="79">
        <v>1546</v>
      </c>
      <c r="F1383" s="80">
        <v>16.695</v>
      </c>
      <c r="G1383" s="78" t="s">
        <v>30</v>
      </c>
      <c r="H1383" s="81" t="s">
        <v>31</v>
      </c>
    </row>
    <row r="1384" spans="1:8" ht="20.100000000000001" customHeight="1">
      <c r="A1384" s="76">
        <v>45670</v>
      </c>
      <c r="B1384" s="77">
        <v>45670.711487719789</v>
      </c>
      <c r="C1384" s="77"/>
      <c r="D1384" s="78" t="s">
        <v>40</v>
      </c>
      <c r="E1384" s="79">
        <v>1754</v>
      </c>
      <c r="F1384" s="80">
        <v>16.7</v>
      </c>
      <c r="G1384" s="78" t="s">
        <v>30</v>
      </c>
      <c r="H1384" s="81" t="s">
        <v>31</v>
      </c>
    </row>
    <row r="1385" spans="1:8" ht="20.100000000000001" customHeight="1">
      <c r="A1385" s="76">
        <v>45670</v>
      </c>
      <c r="B1385" s="77">
        <v>45670.712141620461</v>
      </c>
      <c r="C1385" s="77"/>
      <c r="D1385" s="78" t="s">
        <v>40</v>
      </c>
      <c r="E1385" s="79">
        <v>1572</v>
      </c>
      <c r="F1385" s="80">
        <v>16.7</v>
      </c>
      <c r="G1385" s="78" t="s">
        <v>30</v>
      </c>
      <c r="H1385" s="81" t="s">
        <v>34</v>
      </c>
    </row>
    <row r="1386" spans="1:8" ht="20.100000000000001" customHeight="1">
      <c r="A1386" s="76">
        <v>45670</v>
      </c>
      <c r="B1386" s="77">
        <v>45670.712141620461</v>
      </c>
      <c r="C1386" s="77"/>
      <c r="D1386" s="78" t="s">
        <v>40</v>
      </c>
      <c r="E1386" s="79">
        <v>276</v>
      </c>
      <c r="F1386" s="80">
        <v>16.7</v>
      </c>
      <c r="G1386" s="78" t="s">
        <v>30</v>
      </c>
      <c r="H1386" s="81" t="s">
        <v>34</v>
      </c>
    </row>
    <row r="1387" spans="1:8" ht="20.100000000000001" customHeight="1">
      <c r="A1387" s="76">
        <v>45670</v>
      </c>
      <c r="B1387" s="77">
        <v>45670.712503425777</v>
      </c>
      <c r="C1387" s="77"/>
      <c r="D1387" s="78" t="s">
        <v>40</v>
      </c>
      <c r="E1387" s="79">
        <v>270</v>
      </c>
      <c r="F1387" s="80">
        <v>16.695</v>
      </c>
      <c r="G1387" s="78" t="s">
        <v>30</v>
      </c>
      <c r="H1387" s="81" t="s">
        <v>31</v>
      </c>
    </row>
    <row r="1388" spans="1:8" ht="20.100000000000001" customHeight="1">
      <c r="A1388" s="76">
        <v>45670</v>
      </c>
      <c r="B1388" s="77">
        <v>45670.713236435317</v>
      </c>
      <c r="C1388" s="77"/>
      <c r="D1388" s="78" t="s">
        <v>40</v>
      </c>
      <c r="E1388" s="79">
        <v>1115</v>
      </c>
      <c r="F1388" s="80">
        <v>16.695</v>
      </c>
      <c r="G1388" s="78" t="s">
        <v>30</v>
      </c>
      <c r="H1388" s="81" t="s">
        <v>31</v>
      </c>
    </row>
    <row r="1389" spans="1:8" ht="20.100000000000001" customHeight="1">
      <c r="A1389" s="76">
        <v>45670</v>
      </c>
      <c r="B1389" s="77">
        <v>45670.713236493059</v>
      </c>
      <c r="C1389" s="77"/>
      <c r="D1389" s="78" t="s">
        <v>40</v>
      </c>
      <c r="E1389" s="79">
        <v>537</v>
      </c>
      <c r="F1389" s="80">
        <v>16.695</v>
      </c>
      <c r="G1389" s="78" t="s">
        <v>30</v>
      </c>
      <c r="H1389" s="81" t="s">
        <v>34</v>
      </c>
    </row>
    <row r="1390" spans="1:8" ht="20.100000000000001" customHeight="1">
      <c r="A1390" s="76">
        <v>45670</v>
      </c>
      <c r="B1390" s="77">
        <v>45670.713236539159</v>
      </c>
      <c r="C1390" s="77"/>
      <c r="D1390" s="78" t="s">
        <v>40</v>
      </c>
      <c r="E1390" s="79">
        <v>368</v>
      </c>
      <c r="F1390" s="80">
        <v>16.695</v>
      </c>
      <c r="G1390" s="78" t="s">
        <v>30</v>
      </c>
      <c r="H1390" s="81" t="s">
        <v>31</v>
      </c>
    </row>
    <row r="1391" spans="1:8" ht="20.100000000000001" customHeight="1">
      <c r="A1391" s="76">
        <v>45670</v>
      </c>
      <c r="B1391" s="77">
        <v>45670.713384594768</v>
      </c>
      <c r="C1391" s="77"/>
      <c r="D1391" s="78" t="s">
        <v>40</v>
      </c>
      <c r="E1391" s="79">
        <v>847</v>
      </c>
      <c r="F1391" s="80">
        <v>16.7</v>
      </c>
      <c r="G1391" s="78" t="s">
        <v>30</v>
      </c>
      <c r="H1391" s="81" t="s">
        <v>31</v>
      </c>
    </row>
    <row r="1392" spans="1:8" ht="20.100000000000001" customHeight="1">
      <c r="A1392" s="76">
        <v>45670</v>
      </c>
      <c r="B1392" s="77">
        <v>45670.713802233804</v>
      </c>
      <c r="C1392" s="77"/>
      <c r="D1392" s="78" t="s">
        <v>40</v>
      </c>
      <c r="E1392" s="79">
        <v>1290</v>
      </c>
      <c r="F1392" s="80">
        <v>16.704999999999998</v>
      </c>
      <c r="G1392" s="78" t="s">
        <v>30</v>
      </c>
      <c r="H1392" s="81" t="s">
        <v>31</v>
      </c>
    </row>
    <row r="1393" spans="1:8" ht="20.100000000000001" customHeight="1">
      <c r="A1393" s="76">
        <v>45670</v>
      </c>
      <c r="B1393" s="77">
        <v>45670.713894583285</v>
      </c>
      <c r="C1393" s="77"/>
      <c r="D1393" s="78" t="s">
        <v>40</v>
      </c>
      <c r="E1393" s="79">
        <v>467</v>
      </c>
      <c r="F1393" s="80">
        <v>16.704999999999998</v>
      </c>
      <c r="G1393" s="78" t="s">
        <v>30</v>
      </c>
      <c r="H1393" s="81" t="s">
        <v>34</v>
      </c>
    </row>
    <row r="1394" spans="1:8" ht="20.100000000000001" customHeight="1">
      <c r="A1394" s="76">
        <v>45670</v>
      </c>
      <c r="B1394" s="77">
        <v>45670.714320277795</v>
      </c>
      <c r="C1394" s="77"/>
      <c r="D1394" s="78" t="s">
        <v>40</v>
      </c>
      <c r="E1394" s="79">
        <v>870</v>
      </c>
      <c r="F1394" s="80">
        <v>16.71</v>
      </c>
      <c r="G1394" s="78" t="s">
        <v>30</v>
      </c>
      <c r="H1394" s="81" t="s">
        <v>31</v>
      </c>
    </row>
    <row r="1395" spans="1:8" ht="20.100000000000001" customHeight="1">
      <c r="A1395" s="76">
        <v>45670</v>
      </c>
      <c r="B1395" s="77">
        <v>45670.714322766289</v>
      </c>
      <c r="C1395" s="77"/>
      <c r="D1395" s="78" t="s">
        <v>40</v>
      </c>
      <c r="E1395" s="79">
        <v>539</v>
      </c>
      <c r="F1395" s="80">
        <v>16.704999999999998</v>
      </c>
      <c r="G1395" s="78" t="s">
        <v>30</v>
      </c>
      <c r="H1395" s="81" t="s">
        <v>31</v>
      </c>
    </row>
    <row r="1396" spans="1:8" ht="20.100000000000001" customHeight="1">
      <c r="A1396" s="76">
        <v>45670</v>
      </c>
      <c r="B1396" s="77">
        <v>45670.714608830865</v>
      </c>
      <c r="C1396" s="77"/>
      <c r="D1396" s="78" t="s">
        <v>40</v>
      </c>
      <c r="E1396" s="79">
        <v>666</v>
      </c>
      <c r="F1396" s="80">
        <v>16.7</v>
      </c>
      <c r="G1396" s="78" t="s">
        <v>30</v>
      </c>
      <c r="H1396" s="81" t="s">
        <v>31</v>
      </c>
    </row>
    <row r="1397" spans="1:8" ht="20.100000000000001" customHeight="1">
      <c r="A1397" s="76">
        <v>45670</v>
      </c>
      <c r="B1397" s="77">
        <v>45670.715054884087</v>
      </c>
      <c r="C1397" s="77"/>
      <c r="D1397" s="78" t="s">
        <v>40</v>
      </c>
      <c r="E1397" s="79">
        <v>200</v>
      </c>
      <c r="F1397" s="80">
        <v>16.7</v>
      </c>
      <c r="G1397" s="78" t="s">
        <v>30</v>
      </c>
      <c r="H1397" s="81" t="s">
        <v>34</v>
      </c>
    </row>
    <row r="1398" spans="1:8" ht="20.100000000000001" customHeight="1">
      <c r="A1398" s="76">
        <v>45670</v>
      </c>
      <c r="B1398" s="77">
        <v>45670.715054884087</v>
      </c>
      <c r="C1398" s="77"/>
      <c r="D1398" s="78" t="s">
        <v>40</v>
      </c>
      <c r="E1398" s="79">
        <v>600</v>
      </c>
      <c r="F1398" s="80">
        <v>16.7</v>
      </c>
      <c r="G1398" s="78" t="s">
        <v>30</v>
      </c>
      <c r="H1398" s="81" t="s">
        <v>34</v>
      </c>
    </row>
    <row r="1399" spans="1:8" ht="20.100000000000001" customHeight="1">
      <c r="A1399" s="76">
        <v>45670</v>
      </c>
      <c r="B1399" s="77">
        <v>45670.715054884087</v>
      </c>
      <c r="C1399" s="77"/>
      <c r="D1399" s="78" t="s">
        <v>40</v>
      </c>
      <c r="E1399" s="79">
        <v>83</v>
      </c>
      <c r="F1399" s="80">
        <v>16.7</v>
      </c>
      <c r="G1399" s="78" t="s">
        <v>30</v>
      </c>
      <c r="H1399" s="81" t="s">
        <v>34</v>
      </c>
    </row>
    <row r="1400" spans="1:8" ht="20.100000000000001" customHeight="1">
      <c r="A1400" s="76">
        <v>45670</v>
      </c>
      <c r="B1400" s="77">
        <v>45670.715054884087</v>
      </c>
      <c r="C1400" s="77"/>
      <c r="D1400" s="78" t="s">
        <v>40</v>
      </c>
      <c r="E1400" s="79">
        <v>434</v>
      </c>
      <c r="F1400" s="80">
        <v>16.7</v>
      </c>
      <c r="G1400" s="78" t="s">
        <v>30</v>
      </c>
      <c r="H1400" s="81" t="s">
        <v>34</v>
      </c>
    </row>
    <row r="1401" spans="1:8" ht="20.100000000000001" customHeight="1">
      <c r="A1401" s="76">
        <v>45670</v>
      </c>
      <c r="B1401" s="77">
        <v>45670.715494768694</v>
      </c>
      <c r="C1401" s="77"/>
      <c r="D1401" s="78" t="s">
        <v>40</v>
      </c>
      <c r="E1401" s="79">
        <v>19</v>
      </c>
      <c r="F1401" s="80">
        <v>16.7</v>
      </c>
      <c r="G1401" s="78" t="s">
        <v>30</v>
      </c>
      <c r="H1401" s="81" t="s">
        <v>34</v>
      </c>
    </row>
    <row r="1402" spans="1:8" ht="20.100000000000001" customHeight="1">
      <c r="A1402" s="76">
        <v>45670</v>
      </c>
      <c r="B1402" s="77">
        <v>45670.715494768694</v>
      </c>
      <c r="C1402" s="77"/>
      <c r="D1402" s="78" t="s">
        <v>40</v>
      </c>
      <c r="E1402" s="79">
        <v>853</v>
      </c>
      <c r="F1402" s="80">
        <v>16.7</v>
      </c>
      <c r="G1402" s="78" t="s">
        <v>30</v>
      </c>
      <c r="H1402" s="81" t="s">
        <v>34</v>
      </c>
    </row>
    <row r="1403" spans="1:8" ht="20.100000000000001" customHeight="1">
      <c r="A1403" s="76">
        <v>45670</v>
      </c>
      <c r="B1403" s="77">
        <v>45670.715494768694</v>
      </c>
      <c r="C1403" s="77"/>
      <c r="D1403" s="78" t="s">
        <v>40</v>
      </c>
      <c r="E1403" s="79">
        <v>397</v>
      </c>
      <c r="F1403" s="80">
        <v>16.7</v>
      </c>
      <c r="G1403" s="78" t="s">
        <v>30</v>
      </c>
      <c r="H1403" s="81" t="s">
        <v>34</v>
      </c>
    </row>
    <row r="1404" spans="1:8" ht="20.100000000000001" customHeight="1">
      <c r="A1404" s="76">
        <v>45670</v>
      </c>
      <c r="B1404" s="77">
        <v>45670.715993009042</v>
      </c>
      <c r="C1404" s="77"/>
      <c r="D1404" s="78" t="s">
        <v>40</v>
      </c>
      <c r="E1404" s="79">
        <v>1902</v>
      </c>
      <c r="F1404" s="80">
        <v>16.704999999999998</v>
      </c>
      <c r="G1404" s="78" t="s">
        <v>30</v>
      </c>
      <c r="H1404" s="81" t="s">
        <v>31</v>
      </c>
    </row>
    <row r="1405" spans="1:8" ht="20.100000000000001" customHeight="1">
      <c r="A1405" s="76">
        <v>45670</v>
      </c>
      <c r="B1405" s="77">
        <v>45670.716577407438</v>
      </c>
      <c r="C1405" s="77"/>
      <c r="D1405" s="78" t="s">
        <v>40</v>
      </c>
      <c r="E1405" s="79">
        <v>1701</v>
      </c>
      <c r="F1405" s="80">
        <v>16.704999999999998</v>
      </c>
      <c r="G1405" s="78" t="s">
        <v>30</v>
      </c>
      <c r="H1405" s="81" t="s">
        <v>31</v>
      </c>
    </row>
    <row r="1406" spans="1:8" ht="20.100000000000001" customHeight="1">
      <c r="A1406" s="76">
        <v>45670</v>
      </c>
      <c r="B1406" s="77">
        <v>45670.717208240647</v>
      </c>
      <c r="C1406" s="77"/>
      <c r="D1406" s="78" t="s">
        <v>40</v>
      </c>
      <c r="E1406" s="79">
        <v>1524</v>
      </c>
      <c r="F1406" s="80">
        <v>16.704999999999998</v>
      </c>
      <c r="G1406" s="78" t="s">
        <v>30</v>
      </c>
      <c r="H1406" s="81" t="s">
        <v>31</v>
      </c>
    </row>
    <row r="1407" spans="1:8" ht="20.100000000000001" customHeight="1">
      <c r="A1407" s="76">
        <v>45670</v>
      </c>
      <c r="B1407" s="77">
        <v>45670.717373472173</v>
      </c>
      <c r="C1407" s="77"/>
      <c r="D1407" s="78" t="s">
        <v>40</v>
      </c>
      <c r="E1407" s="79">
        <v>289</v>
      </c>
      <c r="F1407" s="80">
        <v>16.695</v>
      </c>
      <c r="G1407" s="78" t="s">
        <v>30</v>
      </c>
      <c r="H1407" s="81" t="s">
        <v>31</v>
      </c>
    </row>
    <row r="1408" spans="1:8" ht="20.100000000000001" customHeight="1">
      <c r="A1408" s="76">
        <v>45670</v>
      </c>
      <c r="B1408" s="77">
        <v>45670.71786247706</v>
      </c>
      <c r="C1408" s="77"/>
      <c r="D1408" s="78" t="s">
        <v>40</v>
      </c>
      <c r="E1408" s="79">
        <v>573</v>
      </c>
      <c r="F1408" s="80">
        <v>16.695</v>
      </c>
      <c r="G1408" s="78" t="s">
        <v>30</v>
      </c>
      <c r="H1408" s="81" t="s">
        <v>34</v>
      </c>
    </row>
    <row r="1409" spans="1:8" ht="20.100000000000001" customHeight="1">
      <c r="A1409" s="76">
        <v>45670</v>
      </c>
      <c r="B1409" s="77">
        <v>45670.717942465097</v>
      </c>
      <c r="C1409" s="77"/>
      <c r="D1409" s="78" t="s">
        <v>40</v>
      </c>
      <c r="E1409" s="79">
        <v>1576</v>
      </c>
      <c r="F1409" s="80">
        <v>16.7</v>
      </c>
      <c r="G1409" s="78" t="s">
        <v>30</v>
      </c>
      <c r="H1409" s="81" t="s">
        <v>31</v>
      </c>
    </row>
    <row r="1410" spans="1:8" ht="20.100000000000001" customHeight="1">
      <c r="A1410" s="76">
        <v>45670</v>
      </c>
      <c r="B1410" s="77">
        <v>45670.718435520772</v>
      </c>
      <c r="C1410" s="77"/>
      <c r="D1410" s="78" t="s">
        <v>40</v>
      </c>
      <c r="E1410" s="79">
        <v>204</v>
      </c>
      <c r="F1410" s="80">
        <v>16.7</v>
      </c>
      <c r="G1410" s="78" t="s">
        <v>30</v>
      </c>
      <c r="H1410" s="81" t="s">
        <v>34</v>
      </c>
    </row>
    <row r="1411" spans="1:8" ht="20.100000000000001" customHeight="1">
      <c r="A1411" s="76">
        <v>45670</v>
      </c>
      <c r="B1411" s="77">
        <v>45670.718435520772</v>
      </c>
      <c r="C1411" s="77"/>
      <c r="D1411" s="78" t="s">
        <v>40</v>
      </c>
      <c r="E1411" s="79">
        <v>865</v>
      </c>
      <c r="F1411" s="80">
        <v>16.7</v>
      </c>
      <c r="G1411" s="78" t="s">
        <v>30</v>
      </c>
      <c r="H1411" s="81" t="s">
        <v>34</v>
      </c>
    </row>
    <row r="1412" spans="1:8" ht="20.100000000000001" customHeight="1">
      <c r="A1412" s="76">
        <v>45670</v>
      </c>
      <c r="B1412" s="77">
        <v>45670.718435532413</v>
      </c>
      <c r="C1412" s="77"/>
      <c r="D1412" s="78" t="s">
        <v>40</v>
      </c>
      <c r="E1412" s="79">
        <v>26</v>
      </c>
      <c r="F1412" s="80">
        <v>16.7</v>
      </c>
      <c r="G1412" s="78" t="s">
        <v>30</v>
      </c>
      <c r="H1412" s="81" t="s">
        <v>31</v>
      </c>
    </row>
    <row r="1413" spans="1:8" ht="20.100000000000001" customHeight="1">
      <c r="A1413" s="76">
        <v>45670</v>
      </c>
      <c r="B1413" s="77">
        <v>45670.718874444254</v>
      </c>
      <c r="C1413" s="77"/>
      <c r="D1413" s="78" t="s">
        <v>40</v>
      </c>
      <c r="E1413" s="79">
        <v>505</v>
      </c>
      <c r="F1413" s="80">
        <v>16.7</v>
      </c>
      <c r="G1413" s="78" t="s">
        <v>30</v>
      </c>
      <c r="H1413" s="81" t="s">
        <v>34</v>
      </c>
    </row>
    <row r="1414" spans="1:8" ht="20.100000000000001" customHeight="1">
      <c r="A1414" s="76">
        <v>45670</v>
      </c>
      <c r="B1414" s="77">
        <v>45670.71887449082</v>
      </c>
      <c r="C1414" s="77"/>
      <c r="D1414" s="78" t="s">
        <v>40</v>
      </c>
      <c r="E1414" s="79">
        <v>1353</v>
      </c>
      <c r="F1414" s="80">
        <v>16.7</v>
      </c>
      <c r="G1414" s="78" t="s">
        <v>30</v>
      </c>
      <c r="H1414" s="81" t="s">
        <v>31</v>
      </c>
    </row>
    <row r="1415" spans="1:8" ht="20.100000000000001" customHeight="1">
      <c r="A1415" s="76">
        <v>45670</v>
      </c>
      <c r="B1415" s="77">
        <v>45670.719280312303</v>
      </c>
      <c r="C1415" s="77"/>
      <c r="D1415" s="78" t="s">
        <v>40</v>
      </c>
      <c r="E1415" s="79">
        <v>725</v>
      </c>
      <c r="F1415" s="80">
        <v>16.695</v>
      </c>
      <c r="G1415" s="78" t="s">
        <v>30</v>
      </c>
      <c r="H1415" s="81" t="s">
        <v>31</v>
      </c>
    </row>
    <row r="1416" spans="1:8" ht="20.100000000000001" customHeight="1">
      <c r="A1416" s="76">
        <v>45670</v>
      </c>
      <c r="B1416" s="77">
        <v>45670.721043113619</v>
      </c>
      <c r="C1416" s="77"/>
      <c r="D1416" s="78" t="s">
        <v>40</v>
      </c>
      <c r="E1416" s="79">
        <v>482</v>
      </c>
      <c r="F1416" s="80">
        <v>16.7</v>
      </c>
      <c r="G1416" s="78" t="s">
        <v>30</v>
      </c>
      <c r="H1416" s="81" t="s">
        <v>34</v>
      </c>
    </row>
    <row r="1417" spans="1:8" ht="20.100000000000001" customHeight="1">
      <c r="A1417" s="76">
        <v>45670</v>
      </c>
      <c r="B1417" s="77">
        <v>45670.721043113619</v>
      </c>
      <c r="C1417" s="77"/>
      <c r="D1417" s="78" t="s">
        <v>40</v>
      </c>
      <c r="E1417" s="79">
        <v>192</v>
      </c>
      <c r="F1417" s="80">
        <v>16.7</v>
      </c>
      <c r="G1417" s="78" t="s">
        <v>30</v>
      </c>
      <c r="H1417" s="81" t="s">
        <v>32</v>
      </c>
    </row>
    <row r="1418" spans="1:8" ht="20.100000000000001" customHeight="1">
      <c r="A1418" s="76">
        <v>45670</v>
      </c>
      <c r="B1418" s="77">
        <v>45670.721043113619</v>
      </c>
      <c r="C1418" s="77"/>
      <c r="D1418" s="78" t="s">
        <v>40</v>
      </c>
      <c r="E1418" s="79">
        <v>116</v>
      </c>
      <c r="F1418" s="80">
        <v>16.7</v>
      </c>
      <c r="G1418" s="78" t="s">
        <v>30</v>
      </c>
      <c r="H1418" s="81" t="s">
        <v>34</v>
      </c>
    </row>
    <row r="1419" spans="1:8" ht="20.100000000000001" customHeight="1">
      <c r="A1419" s="76">
        <v>45670</v>
      </c>
      <c r="B1419" s="77">
        <v>45670.721043113619</v>
      </c>
      <c r="C1419" s="77"/>
      <c r="D1419" s="78" t="s">
        <v>40</v>
      </c>
      <c r="E1419" s="79">
        <v>352</v>
      </c>
      <c r="F1419" s="80">
        <v>16.7</v>
      </c>
      <c r="G1419" s="78" t="s">
        <v>30</v>
      </c>
      <c r="H1419" s="81" t="s">
        <v>34</v>
      </c>
    </row>
    <row r="1420" spans="1:8" ht="20.100000000000001" customHeight="1">
      <c r="A1420" s="76">
        <v>45670</v>
      </c>
      <c r="B1420" s="77">
        <v>45670.721043113619</v>
      </c>
      <c r="C1420" s="77"/>
      <c r="D1420" s="78" t="s">
        <v>40</v>
      </c>
      <c r="E1420" s="79">
        <v>80</v>
      </c>
      <c r="F1420" s="80">
        <v>16.7</v>
      </c>
      <c r="G1420" s="78" t="s">
        <v>30</v>
      </c>
      <c r="H1420" s="81" t="s">
        <v>33</v>
      </c>
    </row>
    <row r="1421" spans="1:8" ht="20.100000000000001" customHeight="1">
      <c r="A1421" s="76">
        <v>45670</v>
      </c>
      <c r="B1421" s="77">
        <v>45670.721043113619</v>
      </c>
      <c r="C1421" s="77"/>
      <c r="D1421" s="78" t="s">
        <v>40</v>
      </c>
      <c r="E1421" s="79">
        <v>500</v>
      </c>
      <c r="F1421" s="80">
        <v>16.7</v>
      </c>
      <c r="G1421" s="78" t="s">
        <v>30</v>
      </c>
      <c r="H1421" s="81" t="s">
        <v>34</v>
      </c>
    </row>
    <row r="1422" spans="1:8" ht="20.100000000000001" customHeight="1">
      <c r="A1422" s="76">
        <v>45670</v>
      </c>
      <c r="B1422" s="77">
        <v>45670.721043113619</v>
      </c>
      <c r="C1422" s="77"/>
      <c r="D1422" s="78" t="s">
        <v>40</v>
      </c>
      <c r="E1422" s="79">
        <v>189</v>
      </c>
      <c r="F1422" s="80">
        <v>16.7</v>
      </c>
      <c r="G1422" s="78" t="s">
        <v>30</v>
      </c>
      <c r="H1422" s="81" t="s">
        <v>33</v>
      </c>
    </row>
    <row r="1423" spans="1:8" ht="20.100000000000001" customHeight="1">
      <c r="A1423" s="76">
        <v>45670</v>
      </c>
      <c r="B1423" s="77">
        <v>45670.721043113619</v>
      </c>
      <c r="C1423" s="77"/>
      <c r="D1423" s="78" t="s">
        <v>40</v>
      </c>
      <c r="E1423" s="79">
        <v>500</v>
      </c>
      <c r="F1423" s="80">
        <v>16.7</v>
      </c>
      <c r="G1423" s="78" t="s">
        <v>30</v>
      </c>
      <c r="H1423" s="81" t="s">
        <v>34</v>
      </c>
    </row>
    <row r="1424" spans="1:8" ht="20.100000000000001" customHeight="1">
      <c r="A1424" s="76">
        <v>45670</v>
      </c>
      <c r="B1424" s="77">
        <v>45670.721043113619</v>
      </c>
      <c r="C1424" s="77"/>
      <c r="D1424" s="78" t="s">
        <v>40</v>
      </c>
      <c r="E1424" s="79">
        <v>200</v>
      </c>
      <c r="F1424" s="80">
        <v>16.7</v>
      </c>
      <c r="G1424" s="78" t="s">
        <v>30</v>
      </c>
      <c r="H1424" s="81" t="s">
        <v>33</v>
      </c>
    </row>
    <row r="1425" spans="1:8" ht="20.100000000000001" customHeight="1">
      <c r="A1425" s="76">
        <v>45670</v>
      </c>
      <c r="B1425" s="77">
        <v>45670.721043113619</v>
      </c>
      <c r="C1425" s="77"/>
      <c r="D1425" s="78" t="s">
        <v>40</v>
      </c>
      <c r="E1425" s="79">
        <v>200</v>
      </c>
      <c r="F1425" s="80">
        <v>16.7</v>
      </c>
      <c r="G1425" s="78" t="s">
        <v>30</v>
      </c>
      <c r="H1425" s="81" t="s">
        <v>33</v>
      </c>
    </row>
    <row r="1426" spans="1:8" ht="20.100000000000001" customHeight="1">
      <c r="A1426" s="76">
        <v>45670</v>
      </c>
      <c r="B1426" s="77">
        <v>45670.721043113619</v>
      </c>
      <c r="C1426" s="77"/>
      <c r="D1426" s="78" t="s">
        <v>40</v>
      </c>
      <c r="E1426" s="79">
        <v>200</v>
      </c>
      <c r="F1426" s="80">
        <v>16.7</v>
      </c>
      <c r="G1426" s="78" t="s">
        <v>30</v>
      </c>
      <c r="H1426" s="81" t="s">
        <v>33</v>
      </c>
    </row>
    <row r="1427" spans="1:8" ht="20.100000000000001" customHeight="1">
      <c r="A1427" s="76">
        <v>45670</v>
      </c>
      <c r="B1427" s="77">
        <v>45670.721043124795</v>
      </c>
      <c r="C1427" s="77"/>
      <c r="D1427" s="78" t="s">
        <v>40</v>
      </c>
      <c r="E1427" s="79">
        <v>3033</v>
      </c>
      <c r="F1427" s="80">
        <v>16.7</v>
      </c>
      <c r="G1427" s="78" t="s">
        <v>30</v>
      </c>
      <c r="H1427" s="81" t="s">
        <v>31</v>
      </c>
    </row>
    <row r="1428" spans="1:8" ht="20.100000000000001" customHeight="1">
      <c r="A1428" s="76">
        <v>45670</v>
      </c>
      <c r="B1428" s="77">
        <v>45670.721043784637</v>
      </c>
      <c r="C1428" s="77"/>
      <c r="D1428" s="78" t="s">
        <v>40</v>
      </c>
      <c r="E1428" s="79">
        <v>908</v>
      </c>
      <c r="F1428" s="80">
        <v>16.704999999999998</v>
      </c>
      <c r="G1428" s="78" t="s">
        <v>30</v>
      </c>
      <c r="H1428" s="81" t="s">
        <v>34</v>
      </c>
    </row>
    <row r="1429" spans="1:8" ht="20.100000000000001" customHeight="1">
      <c r="A1429" s="76">
        <v>45670</v>
      </c>
      <c r="B1429" s="77">
        <v>45670.721043784637</v>
      </c>
      <c r="C1429" s="77"/>
      <c r="D1429" s="78" t="s">
        <v>40</v>
      </c>
      <c r="E1429" s="79">
        <v>430</v>
      </c>
      <c r="F1429" s="80">
        <v>16.704999999999998</v>
      </c>
      <c r="G1429" s="78" t="s">
        <v>30</v>
      </c>
      <c r="H1429" s="81" t="s">
        <v>34</v>
      </c>
    </row>
    <row r="1430" spans="1:8" ht="20.100000000000001" customHeight="1">
      <c r="A1430" s="76">
        <v>45670</v>
      </c>
      <c r="B1430" s="77">
        <v>45670.721043784637</v>
      </c>
      <c r="C1430" s="77"/>
      <c r="D1430" s="78" t="s">
        <v>40</v>
      </c>
      <c r="E1430" s="79">
        <v>718</v>
      </c>
      <c r="F1430" s="80">
        <v>16.704999999999998</v>
      </c>
      <c r="G1430" s="78" t="s">
        <v>30</v>
      </c>
      <c r="H1430" s="81" t="s">
        <v>34</v>
      </c>
    </row>
    <row r="1431" spans="1:8" ht="20.100000000000001" customHeight="1">
      <c r="A1431" s="76">
        <v>45670</v>
      </c>
      <c r="B1431" s="77">
        <v>45670.721043784637</v>
      </c>
      <c r="C1431" s="77"/>
      <c r="D1431" s="78" t="s">
        <v>40</v>
      </c>
      <c r="E1431" s="79">
        <v>199</v>
      </c>
      <c r="F1431" s="80">
        <v>16.704999999999998</v>
      </c>
      <c r="G1431" s="78" t="s">
        <v>30</v>
      </c>
      <c r="H1431" s="81" t="s">
        <v>31</v>
      </c>
    </row>
  </sheetData>
  <mergeCells count="1431">
    <mergeCell ref="C1:F1"/>
    <mergeCell ref="B2:F2"/>
    <mergeCell ref="A3:F3"/>
    <mergeCell ref="B4:F4"/>
    <mergeCell ref="B5:C5"/>
    <mergeCell ref="B11:H11"/>
    <mergeCell ref="B12:C12"/>
    <mergeCell ref="B13:C13"/>
    <mergeCell ref="B14:C14"/>
    <mergeCell ref="B15:C15"/>
    <mergeCell ref="B6:C6"/>
    <mergeCell ref="B7:C7"/>
    <mergeCell ref="B8:C8"/>
    <mergeCell ref="B9:C9"/>
    <mergeCell ref="B10:H1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121:C121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31:C131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51:C151"/>
    <mergeCell ref="B152:C152"/>
    <mergeCell ref="B153:C153"/>
    <mergeCell ref="B154:C154"/>
    <mergeCell ref="B155:C155"/>
    <mergeCell ref="B146:C146"/>
    <mergeCell ref="B147:C147"/>
    <mergeCell ref="B148:C148"/>
    <mergeCell ref="B149:C149"/>
    <mergeCell ref="B150:C150"/>
    <mergeCell ref="B161:C161"/>
    <mergeCell ref="B162:C162"/>
    <mergeCell ref="B163:C163"/>
    <mergeCell ref="B164:C164"/>
    <mergeCell ref="B165:C165"/>
    <mergeCell ref="B156:C156"/>
    <mergeCell ref="B157:C157"/>
    <mergeCell ref="B158:C158"/>
    <mergeCell ref="B159:C159"/>
    <mergeCell ref="B160:C160"/>
    <mergeCell ref="B171:C171"/>
    <mergeCell ref="B172:C172"/>
    <mergeCell ref="B173:C173"/>
    <mergeCell ref="B174:C174"/>
    <mergeCell ref="B175:C175"/>
    <mergeCell ref="B166:C166"/>
    <mergeCell ref="B167:C167"/>
    <mergeCell ref="B168:C168"/>
    <mergeCell ref="B169:C169"/>
    <mergeCell ref="B170:C170"/>
    <mergeCell ref="B181:C181"/>
    <mergeCell ref="B182:C182"/>
    <mergeCell ref="B183:C183"/>
    <mergeCell ref="B184:C184"/>
    <mergeCell ref="B185:C185"/>
    <mergeCell ref="B176:C176"/>
    <mergeCell ref="B177:C177"/>
    <mergeCell ref="B178:C178"/>
    <mergeCell ref="B179:C179"/>
    <mergeCell ref="B180:C180"/>
    <mergeCell ref="B191:C191"/>
    <mergeCell ref="B192:C192"/>
    <mergeCell ref="B193:C193"/>
    <mergeCell ref="B194:C194"/>
    <mergeCell ref="B195:C195"/>
    <mergeCell ref="B186:C186"/>
    <mergeCell ref="B187:C187"/>
    <mergeCell ref="B188:C188"/>
    <mergeCell ref="B189:C189"/>
    <mergeCell ref="B190:C190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211:C211"/>
    <mergeCell ref="B212:C212"/>
    <mergeCell ref="B213:C213"/>
    <mergeCell ref="B214:C214"/>
    <mergeCell ref="B215:C215"/>
    <mergeCell ref="B206:C206"/>
    <mergeCell ref="B207:C207"/>
    <mergeCell ref="B208:C208"/>
    <mergeCell ref="B209:C209"/>
    <mergeCell ref="B210:C210"/>
    <mergeCell ref="B221:C221"/>
    <mergeCell ref="B222:C222"/>
    <mergeCell ref="B223:C223"/>
    <mergeCell ref="B224:C224"/>
    <mergeCell ref="B225:C225"/>
    <mergeCell ref="B216:C216"/>
    <mergeCell ref="B217:C217"/>
    <mergeCell ref="B218:C218"/>
    <mergeCell ref="B219:C219"/>
    <mergeCell ref="B220:C22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51:C251"/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61:C261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71:C271"/>
    <mergeCell ref="B272:C272"/>
    <mergeCell ref="B273:C273"/>
    <mergeCell ref="B274:C274"/>
    <mergeCell ref="B275:C275"/>
    <mergeCell ref="B266:C266"/>
    <mergeCell ref="B267:C267"/>
    <mergeCell ref="B268:C268"/>
    <mergeCell ref="B269:C269"/>
    <mergeCell ref="B270:C270"/>
    <mergeCell ref="B281:C281"/>
    <mergeCell ref="B282:C282"/>
    <mergeCell ref="B283:C283"/>
    <mergeCell ref="B284:C284"/>
    <mergeCell ref="B285:C285"/>
    <mergeCell ref="B276:C276"/>
    <mergeCell ref="B277:C277"/>
    <mergeCell ref="B278:C278"/>
    <mergeCell ref="B279:C279"/>
    <mergeCell ref="B280:C280"/>
    <mergeCell ref="B291:C291"/>
    <mergeCell ref="B292:C292"/>
    <mergeCell ref="B293:C293"/>
    <mergeCell ref="B294:C294"/>
    <mergeCell ref="B295:C295"/>
    <mergeCell ref="B286:C286"/>
    <mergeCell ref="B287:C287"/>
    <mergeCell ref="B288:C288"/>
    <mergeCell ref="B289:C289"/>
    <mergeCell ref="B290:C290"/>
    <mergeCell ref="B301:C301"/>
    <mergeCell ref="B302:C302"/>
    <mergeCell ref="B303:C303"/>
    <mergeCell ref="B304:C304"/>
    <mergeCell ref="B305:C305"/>
    <mergeCell ref="B296:C296"/>
    <mergeCell ref="B297:C297"/>
    <mergeCell ref="B298:C298"/>
    <mergeCell ref="B299:C299"/>
    <mergeCell ref="B300:C300"/>
    <mergeCell ref="B311:C311"/>
    <mergeCell ref="B312:C312"/>
    <mergeCell ref="B313:C313"/>
    <mergeCell ref="B314:C314"/>
    <mergeCell ref="B315:C315"/>
    <mergeCell ref="B306:C306"/>
    <mergeCell ref="B307:C307"/>
    <mergeCell ref="B308:C308"/>
    <mergeCell ref="B309:C309"/>
    <mergeCell ref="B310:C310"/>
    <mergeCell ref="B321:C321"/>
    <mergeCell ref="B322:C322"/>
    <mergeCell ref="B323:C323"/>
    <mergeCell ref="B324:C324"/>
    <mergeCell ref="B325:C325"/>
    <mergeCell ref="B316:C316"/>
    <mergeCell ref="B317:C317"/>
    <mergeCell ref="B318:C318"/>
    <mergeCell ref="B319:C319"/>
    <mergeCell ref="B320:C320"/>
    <mergeCell ref="B331:C331"/>
    <mergeCell ref="B332:C332"/>
    <mergeCell ref="B333:C333"/>
    <mergeCell ref="B334:C334"/>
    <mergeCell ref="B335:C335"/>
    <mergeCell ref="B326:C326"/>
    <mergeCell ref="B327:C327"/>
    <mergeCell ref="B328:C328"/>
    <mergeCell ref="B329:C329"/>
    <mergeCell ref="B330:C330"/>
    <mergeCell ref="B341:C341"/>
    <mergeCell ref="B342:C342"/>
    <mergeCell ref="B343:C343"/>
    <mergeCell ref="B344:C344"/>
    <mergeCell ref="B345:C345"/>
    <mergeCell ref="B336:C336"/>
    <mergeCell ref="B337:C337"/>
    <mergeCell ref="B338:C338"/>
    <mergeCell ref="B339:C339"/>
    <mergeCell ref="B340:C340"/>
    <mergeCell ref="B351:C351"/>
    <mergeCell ref="B352:C352"/>
    <mergeCell ref="B353:C353"/>
    <mergeCell ref="B354:C354"/>
    <mergeCell ref="B355:C355"/>
    <mergeCell ref="B346:C346"/>
    <mergeCell ref="B347:C347"/>
    <mergeCell ref="B348:C348"/>
    <mergeCell ref="B349:C349"/>
    <mergeCell ref="B350:C350"/>
    <mergeCell ref="B361:C361"/>
    <mergeCell ref="B362:C362"/>
    <mergeCell ref="B363:C363"/>
    <mergeCell ref="B364:C364"/>
    <mergeCell ref="B365:C365"/>
    <mergeCell ref="B356:C356"/>
    <mergeCell ref="B357:C357"/>
    <mergeCell ref="B358:C358"/>
    <mergeCell ref="B359:C359"/>
    <mergeCell ref="B360:C360"/>
    <mergeCell ref="B371:C371"/>
    <mergeCell ref="B372:C372"/>
    <mergeCell ref="B373:C373"/>
    <mergeCell ref="B374:C374"/>
    <mergeCell ref="B375:C375"/>
    <mergeCell ref="B366:C366"/>
    <mergeCell ref="B367:C367"/>
    <mergeCell ref="B368:C368"/>
    <mergeCell ref="B369:C369"/>
    <mergeCell ref="B370:C370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91:C391"/>
    <mergeCell ref="B392:C392"/>
    <mergeCell ref="B393:C393"/>
    <mergeCell ref="B394:C394"/>
    <mergeCell ref="B395:C395"/>
    <mergeCell ref="B386:C386"/>
    <mergeCell ref="B387:C387"/>
    <mergeCell ref="B388:C388"/>
    <mergeCell ref="B389:C389"/>
    <mergeCell ref="B390:C390"/>
    <mergeCell ref="B401:C401"/>
    <mergeCell ref="B402:C402"/>
    <mergeCell ref="B403:C403"/>
    <mergeCell ref="B404:C404"/>
    <mergeCell ref="B405:C405"/>
    <mergeCell ref="B396:C396"/>
    <mergeCell ref="B397:C397"/>
    <mergeCell ref="B398:C398"/>
    <mergeCell ref="B399:C399"/>
    <mergeCell ref="B400:C400"/>
    <mergeCell ref="B411:C411"/>
    <mergeCell ref="B412:C412"/>
    <mergeCell ref="B413:C413"/>
    <mergeCell ref="B414:C414"/>
    <mergeCell ref="B415:C415"/>
    <mergeCell ref="B406:C406"/>
    <mergeCell ref="B407:C407"/>
    <mergeCell ref="B408:C408"/>
    <mergeCell ref="B409:C409"/>
    <mergeCell ref="B410:C410"/>
    <mergeCell ref="B421:C421"/>
    <mergeCell ref="B422:C422"/>
    <mergeCell ref="B423:C423"/>
    <mergeCell ref="B424:C424"/>
    <mergeCell ref="B425:C425"/>
    <mergeCell ref="B416:C416"/>
    <mergeCell ref="B417:C417"/>
    <mergeCell ref="B418:C418"/>
    <mergeCell ref="B419:C419"/>
    <mergeCell ref="B420:C420"/>
    <mergeCell ref="B431:C431"/>
    <mergeCell ref="B432:C432"/>
    <mergeCell ref="B433:C433"/>
    <mergeCell ref="B434:C434"/>
    <mergeCell ref="B435:C435"/>
    <mergeCell ref="B426:C426"/>
    <mergeCell ref="B427:C427"/>
    <mergeCell ref="B428:C428"/>
    <mergeCell ref="B429:C429"/>
    <mergeCell ref="B430:C430"/>
    <mergeCell ref="B441:C441"/>
    <mergeCell ref="B442:C442"/>
    <mergeCell ref="B443:C443"/>
    <mergeCell ref="B444:C444"/>
    <mergeCell ref="B445:C445"/>
    <mergeCell ref="B436:C436"/>
    <mergeCell ref="B437:C437"/>
    <mergeCell ref="B438:C438"/>
    <mergeCell ref="B439:C439"/>
    <mergeCell ref="B440:C440"/>
    <mergeCell ref="B451:C451"/>
    <mergeCell ref="B452:C452"/>
    <mergeCell ref="B453:C453"/>
    <mergeCell ref="B454:C454"/>
    <mergeCell ref="B455:C455"/>
    <mergeCell ref="B446:C446"/>
    <mergeCell ref="B447:C447"/>
    <mergeCell ref="B448:C448"/>
    <mergeCell ref="B449:C449"/>
    <mergeCell ref="B450:C450"/>
    <mergeCell ref="B461:C461"/>
    <mergeCell ref="B462:C462"/>
    <mergeCell ref="B463:C463"/>
    <mergeCell ref="B464:C464"/>
    <mergeCell ref="B465:C465"/>
    <mergeCell ref="B456:C456"/>
    <mergeCell ref="B457:C457"/>
    <mergeCell ref="B458:C458"/>
    <mergeCell ref="B459:C459"/>
    <mergeCell ref="B460:C460"/>
    <mergeCell ref="B471:C471"/>
    <mergeCell ref="B472:C472"/>
    <mergeCell ref="B473:C473"/>
    <mergeCell ref="B474:C474"/>
    <mergeCell ref="B475:C475"/>
    <mergeCell ref="B466:C466"/>
    <mergeCell ref="B467:C467"/>
    <mergeCell ref="B468:C468"/>
    <mergeCell ref="B469:C469"/>
    <mergeCell ref="B470:C470"/>
    <mergeCell ref="B481:C481"/>
    <mergeCell ref="B482:C482"/>
    <mergeCell ref="B483:C483"/>
    <mergeCell ref="B484:C484"/>
    <mergeCell ref="B485:C485"/>
    <mergeCell ref="B476:C476"/>
    <mergeCell ref="B477:C477"/>
    <mergeCell ref="B478:C478"/>
    <mergeCell ref="B479:C479"/>
    <mergeCell ref="B480:C480"/>
    <mergeCell ref="B491:C491"/>
    <mergeCell ref="B492:C492"/>
    <mergeCell ref="B493:C493"/>
    <mergeCell ref="B494:C494"/>
    <mergeCell ref="B495:C495"/>
    <mergeCell ref="B486:C486"/>
    <mergeCell ref="B487:C487"/>
    <mergeCell ref="B488:C488"/>
    <mergeCell ref="B489:C489"/>
    <mergeCell ref="B490:C490"/>
    <mergeCell ref="B501:C501"/>
    <mergeCell ref="B502:C502"/>
    <mergeCell ref="B503:C503"/>
    <mergeCell ref="B504:C504"/>
    <mergeCell ref="B505:C505"/>
    <mergeCell ref="B496:C496"/>
    <mergeCell ref="B497:C497"/>
    <mergeCell ref="B498:C498"/>
    <mergeCell ref="B499:C499"/>
    <mergeCell ref="B500:C500"/>
    <mergeCell ref="B511:C511"/>
    <mergeCell ref="B512:C512"/>
    <mergeCell ref="B513:C513"/>
    <mergeCell ref="B514:C514"/>
    <mergeCell ref="B515:C515"/>
    <mergeCell ref="B506:C506"/>
    <mergeCell ref="B507:C507"/>
    <mergeCell ref="B508:C508"/>
    <mergeCell ref="B509:C509"/>
    <mergeCell ref="B510:C510"/>
    <mergeCell ref="B521:C521"/>
    <mergeCell ref="B522:C522"/>
    <mergeCell ref="B523:C523"/>
    <mergeCell ref="B524:C524"/>
    <mergeCell ref="B525:C525"/>
    <mergeCell ref="B516:C516"/>
    <mergeCell ref="B517:C517"/>
    <mergeCell ref="B518:C518"/>
    <mergeCell ref="B519:C519"/>
    <mergeCell ref="B520:C520"/>
    <mergeCell ref="B531:C531"/>
    <mergeCell ref="B532:C532"/>
    <mergeCell ref="B533:C533"/>
    <mergeCell ref="B534:C534"/>
    <mergeCell ref="B535:C535"/>
    <mergeCell ref="B526:C526"/>
    <mergeCell ref="B527:C527"/>
    <mergeCell ref="B528:C528"/>
    <mergeCell ref="B529:C529"/>
    <mergeCell ref="B530:C530"/>
    <mergeCell ref="B541:C541"/>
    <mergeCell ref="B542:C542"/>
    <mergeCell ref="B543:C543"/>
    <mergeCell ref="B544:C544"/>
    <mergeCell ref="B545:C545"/>
    <mergeCell ref="B536:C536"/>
    <mergeCell ref="B537:C537"/>
    <mergeCell ref="B538:C538"/>
    <mergeCell ref="B539:C539"/>
    <mergeCell ref="B540:C540"/>
    <mergeCell ref="B551:C551"/>
    <mergeCell ref="B552:C552"/>
    <mergeCell ref="B553:C553"/>
    <mergeCell ref="B554:C554"/>
    <mergeCell ref="B555:C555"/>
    <mergeCell ref="B546:C546"/>
    <mergeCell ref="B547:C547"/>
    <mergeCell ref="B548:C548"/>
    <mergeCell ref="B549:C549"/>
    <mergeCell ref="B550:C550"/>
    <mergeCell ref="B561:C561"/>
    <mergeCell ref="B562:C562"/>
    <mergeCell ref="B563:C563"/>
    <mergeCell ref="B564:C564"/>
    <mergeCell ref="B565:C565"/>
    <mergeCell ref="B556:C556"/>
    <mergeCell ref="B557:C557"/>
    <mergeCell ref="B558:C558"/>
    <mergeCell ref="B559:C559"/>
    <mergeCell ref="B560:C560"/>
    <mergeCell ref="B571:C571"/>
    <mergeCell ref="B572:C572"/>
    <mergeCell ref="B573:C573"/>
    <mergeCell ref="B574:C574"/>
    <mergeCell ref="B575:C575"/>
    <mergeCell ref="B566:C566"/>
    <mergeCell ref="B567:C567"/>
    <mergeCell ref="B568:C568"/>
    <mergeCell ref="B569:C569"/>
    <mergeCell ref="B570:C570"/>
    <mergeCell ref="B581:C581"/>
    <mergeCell ref="B582:C582"/>
    <mergeCell ref="B583:C583"/>
    <mergeCell ref="B584:C584"/>
    <mergeCell ref="B585:C585"/>
    <mergeCell ref="B576:C576"/>
    <mergeCell ref="B577:C577"/>
    <mergeCell ref="B578:C578"/>
    <mergeCell ref="B579:C579"/>
    <mergeCell ref="B580:C580"/>
    <mergeCell ref="B591:C591"/>
    <mergeCell ref="B592:C592"/>
    <mergeCell ref="B593:C593"/>
    <mergeCell ref="B594:C594"/>
    <mergeCell ref="B595:C595"/>
    <mergeCell ref="B586:C586"/>
    <mergeCell ref="B587:C587"/>
    <mergeCell ref="B588:C588"/>
    <mergeCell ref="B589:C589"/>
    <mergeCell ref="B590:C590"/>
    <mergeCell ref="B601:C601"/>
    <mergeCell ref="B602:C602"/>
    <mergeCell ref="B603:C603"/>
    <mergeCell ref="B604:C604"/>
    <mergeCell ref="B605:C605"/>
    <mergeCell ref="B596:C596"/>
    <mergeCell ref="B597:C597"/>
    <mergeCell ref="B598:C598"/>
    <mergeCell ref="B599:C599"/>
    <mergeCell ref="B600:C600"/>
    <mergeCell ref="B611:C611"/>
    <mergeCell ref="B612:C612"/>
    <mergeCell ref="B613:C613"/>
    <mergeCell ref="B614:C614"/>
    <mergeCell ref="B615:C615"/>
    <mergeCell ref="B606:C606"/>
    <mergeCell ref="B607:C607"/>
    <mergeCell ref="B608:C608"/>
    <mergeCell ref="B609:C609"/>
    <mergeCell ref="B610:C610"/>
    <mergeCell ref="B621:C621"/>
    <mergeCell ref="B622:C622"/>
    <mergeCell ref="B623:C623"/>
    <mergeCell ref="B624:C624"/>
    <mergeCell ref="B625:C625"/>
    <mergeCell ref="B616:C616"/>
    <mergeCell ref="B617:C617"/>
    <mergeCell ref="B618:C618"/>
    <mergeCell ref="B619:C619"/>
    <mergeCell ref="B620:C620"/>
    <mergeCell ref="B631:C631"/>
    <mergeCell ref="B632:C632"/>
    <mergeCell ref="B633:C633"/>
    <mergeCell ref="B634:C634"/>
    <mergeCell ref="B635:C635"/>
    <mergeCell ref="B626:C626"/>
    <mergeCell ref="B627:C627"/>
    <mergeCell ref="B628:C628"/>
    <mergeCell ref="B629:C629"/>
    <mergeCell ref="B630:C630"/>
    <mergeCell ref="B641:C641"/>
    <mergeCell ref="B642:C642"/>
    <mergeCell ref="B643:C643"/>
    <mergeCell ref="B644:C644"/>
    <mergeCell ref="B645:C645"/>
    <mergeCell ref="B636:C636"/>
    <mergeCell ref="B637:C637"/>
    <mergeCell ref="B638:C638"/>
    <mergeCell ref="B639:C639"/>
    <mergeCell ref="B640:C640"/>
    <mergeCell ref="B651:C651"/>
    <mergeCell ref="B652:C652"/>
    <mergeCell ref="B653:C653"/>
    <mergeCell ref="B654:C654"/>
    <mergeCell ref="B655:C655"/>
    <mergeCell ref="B646:C646"/>
    <mergeCell ref="B647:C647"/>
    <mergeCell ref="B648:C648"/>
    <mergeCell ref="B649:C649"/>
    <mergeCell ref="B650:C650"/>
    <mergeCell ref="B661:C661"/>
    <mergeCell ref="B662:C662"/>
    <mergeCell ref="B663:C663"/>
    <mergeCell ref="B664:C664"/>
    <mergeCell ref="B665:C665"/>
    <mergeCell ref="B656:C656"/>
    <mergeCell ref="B657:C657"/>
    <mergeCell ref="B658:C658"/>
    <mergeCell ref="B659:C659"/>
    <mergeCell ref="B660:C660"/>
    <mergeCell ref="B671:C671"/>
    <mergeCell ref="B672:C672"/>
    <mergeCell ref="B673:C673"/>
    <mergeCell ref="B674:C674"/>
    <mergeCell ref="B675:C675"/>
    <mergeCell ref="B666:C666"/>
    <mergeCell ref="B667:C667"/>
    <mergeCell ref="B668:C668"/>
    <mergeCell ref="B669:C669"/>
    <mergeCell ref="B670:C670"/>
    <mergeCell ref="B681:C681"/>
    <mergeCell ref="B682:C682"/>
    <mergeCell ref="B683:C683"/>
    <mergeCell ref="B684:C684"/>
    <mergeCell ref="B685:C685"/>
    <mergeCell ref="B676:C676"/>
    <mergeCell ref="B677:C677"/>
    <mergeCell ref="B678:C678"/>
    <mergeCell ref="B679:C679"/>
    <mergeCell ref="B680:C680"/>
    <mergeCell ref="B691:C691"/>
    <mergeCell ref="B692:C692"/>
    <mergeCell ref="B693:C693"/>
    <mergeCell ref="B694:C694"/>
    <mergeCell ref="B695:C695"/>
    <mergeCell ref="B686:C686"/>
    <mergeCell ref="B687:C687"/>
    <mergeCell ref="B688:C688"/>
    <mergeCell ref="B689:C689"/>
    <mergeCell ref="B690:C690"/>
    <mergeCell ref="B701:C701"/>
    <mergeCell ref="B702:C702"/>
    <mergeCell ref="B703:C703"/>
    <mergeCell ref="B704:C704"/>
    <mergeCell ref="B705:C705"/>
    <mergeCell ref="B696:C696"/>
    <mergeCell ref="B697:C697"/>
    <mergeCell ref="B698:C698"/>
    <mergeCell ref="B699:C699"/>
    <mergeCell ref="B700:C700"/>
    <mergeCell ref="B711:C711"/>
    <mergeCell ref="B712:C712"/>
    <mergeCell ref="B713:C713"/>
    <mergeCell ref="B714:C714"/>
    <mergeCell ref="B715:C715"/>
    <mergeCell ref="B706:C706"/>
    <mergeCell ref="B707:C707"/>
    <mergeCell ref="B708:C708"/>
    <mergeCell ref="B709:C709"/>
    <mergeCell ref="B710:C710"/>
    <mergeCell ref="B721:C721"/>
    <mergeCell ref="B722:C722"/>
    <mergeCell ref="B723:C723"/>
    <mergeCell ref="B724:C724"/>
    <mergeCell ref="B725:C725"/>
    <mergeCell ref="B716:C716"/>
    <mergeCell ref="B717:C717"/>
    <mergeCell ref="B718:C718"/>
    <mergeCell ref="B719:C719"/>
    <mergeCell ref="B720:C720"/>
    <mergeCell ref="B731:C731"/>
    <mergeCell ref="B732:C732"/>
    <mergeCell ref="B733:C733"/>
    <mergeCell ref="B734:C734"/>
    <mergeCell ref="B735:C735"/>
    <mergeCell ref="B726:C726"/>
    <mergeCell ref="B727:C727"/>
    <mergeCell ref="B728:C728"/>
    <mergeCell ref="B729:C729"/>
    <mergeCell ref="B730:C730"/>
    <mergeCell ref="B741:C741"/>
    <mergeCell ref="B742:C742"/>
    <mergeCell ref="B743:C743"/>
    <mergeCell ref="B744:C744"/>
    <mergeCell ref="B745:C745"/>
    <mergeCell ref="B736:C736"/>
    <mergeCell ref="B737:C737"/>
    <mergeCell ref="B738:C738"/>
    <mergeCell ref="B739:C739"/>
    <mergeCell ref="B740:C740"/>
    <mergeCell ref="B751:C751"/>
    <mergeCell ref="B752:C752"/>
    <mergeCell ref="B753:C753"/>
    <mergeCell ref="B754:C754"/>
    <mergeCell ref="B755:C755"/>
    <mergeCell ref="B746:C746"/>
    <mergeCell ref="B747:C747"/>
    <mergeCell ref="B748:C748"/>
    <mergeCell ref="B749:C749"/>
    <mergeCell ref="B750:C750"/>
    <mergeCell ref="B761:C761"/>
    <mergeCell ref="B762:C762"/>
    <mergeCell ref="B763:C763"/>
    <mergeCell ref="B764:C764"/>
    <mergeCell ref="B765:C765"/>
    <mergeCell ref="B756:C756"/>
    <mergeCell ref="B757:C757"/>
    <mergeCell ref="B758:C758"/>
    <mergeCell ref="B759:C759"/>
    <mergeCell ref="B760:C760"/>
    <mergeCell ref="B771:C771"/>
    <mergeCell ref="B772:C772"/>
    <mergeCell ref="B773:C773"/>
    <mergeCell ref="B774:C774"/>
    <mergeCell ref="B775:C775"/>
    <mergeCell ref="B766:C766"/>
    <mergeCell ref="B767:C767"/>
    <mergeCell ref="B768:C768"/>
    <mergeCell ref="B769:C769"/>
    <mergeCell ref="B770:C770"/>
    <mergeCell ref="B781:C781"/>
    <mergeCell ref="B782:C782"/>
    <mergeCell ref="B783:C783"/>
    <mergeCell ref="B784:C784"/>
    <mergeCell ref="B785:C785"/>
    <mergeCell ref="B776:C776"/>
    <mergeCell ref="B777:C777"/>
    <mergeCell ref="B778:C778"/>
    <mergeCell ref="B779:C779"/>
    <mergeCell ref="B780:C780"/>
    <mergeCell ref="B791:C791"/>
    <mergeCell ref="B792:C792"/>
    <mergeCell ref="B793:C793"/>
    <mergeCell ref="B794:C794"/>
    <mergeCell ref="B795:C795"/>
    <mergeCell ref="B786:C786"/>
    <mergeCell ref="B787:C787"/>
    <mergeCell ref="B788:C788"/>
    <mergeCell ref="B789:C789"/>
    <mergeCell ref="B790:C790"/>
    <mergeCell ref="B801:C801"/>
    <mergeCell ref="B802:C802"/>
    <mergeCell ref="B803:C803"/>
    <mergeCell ref="B804:C804"/>
    <mergeCell ref="B805:C805"/>
    <mergeCell ref="B796:C796"/>
    <mergeCell ref="B797:C797"/>
    <mergeCell ref="B798:C798"/>
    <mergeCell ref="B799:C799"/>
    <mergeCell ref="B800:C800"/>
    <mergeCell ref="B811:C811"/>
    <mergeCell ref="B812:C812"/>
    <mergeCell ref="B813:C813"/>
    <mergeCell ref="B814:C814"/>
    <mergeCell ref="B815:C815"/>
    <mergeCell ref="B806:C806"/>
    <mergeCell ref="B807:C807"/>
    <mergeCell ref="B808:C808"/>
    <mergeCell ref="B809:C809"/>
    <mergeCell ref="B810:C810"/>
    <mergeCell ref="B821:C821"/>
    <mergeCell ref="B822:C822"/>
    <mergeCell ref="B823:C823"/>
    <mergeCell ref="B824:C824"/>
    <mergeCell ref="B825:C825"/>
    <mergeCell ref="B816:C816"/>
    <mergeCell ref="B817:C817"/>
    <mergeCell ref="B818:C818"/>
    <mergeCell ref="B819:C819"/>
    <mergeCell ref="B820:C820"/>
    <mergeCell ref="B831:C831"/>
    <mergeCell ref="B832:C832"/>
    <mergeCell ref="B833:C833"/>
    <mergeCell ref="B834:C834"/>
    <mergeCell ref="B835:C835"/>
    <mergeCell ref="B826:C826"/>
    <mergeCell ref="B827:C827"/>
    <mergeCell ref="B828:C828"/>
    <mergeCell ref="B829:C829"/>
    <mergeCell ref="B830:C830"/>
    <mergeCell ref="B841:C841"/>
    <mergeCell ref="B842:C842"/>
    <mergeCell ref="B843:C843"/>
    <mergeCell ref="B844:C844"/>
    <mergeCell ref="B845:C845"/>
    <mergeCell ref="B836:C836"/>
    <mergeCell ref="B837:C837"/>
    <mergeCell ref="B838:C838"/>
    <mergeCell ref="B839:C839"/>
    <mergeCell ref="B840:C840"/>
    <mergeCell ref="B851:C851"/>
    <mergeCell ref="B852:C852"/>
    <mergeCell ref="B853:C853"/>
    <mergeCell ref="B854:C854"/>
    <mergeCell ref="B855:C855"/>
    <mergeCell ref="B846:C846"/>
    <mergeCell ref="B847:C847"/>
    <mergeCell ref="B848:C848"/>
    <mergeCell ref="B849:C849"/>
    <mergeCell ref="B850:C850"/>
    <mergeCell ref="B861:C861"/>
    <mergeCell ref="B862:C862"/>
    <mergeCell ref="B863:C863"/>
    <mergeCell ref="B864:C864"/>
    <mergeCell ref="B865:C865"/>
    <mergeCell ref="B856:C856"/>
    <mergeCell ref="B857:C857"/>
    <mergeCell ref="B858:C858"/>
    <mergeCell ref="B859:C859"/>
    <mergeCell ref="B860:C860"/>
    <mergeCell ref="B871:C871"/>
    <mergeCell ref="B872:C872"/>
    <mergeCell ref="B873:C873"/>
    <mergeCell ref="B874:C874"/>
    <mergeCell ref="B875:C875"/>
    <mergeCell ref="B866:C866"/>
    <mergeCell ref="B867:C867"/>
    <mergeCell ref="B868:C868"/>
    <mergeCell ref="B869:C869"/>
    <mergeCell ref="B870:C870"/>
    <mergeCell ref="B881:C881"/>
    <mergeCell ref="B882:C882"/>
    <mergeCell ref="B883:C883"/>
    <mergeCell ref="B884:C884"/>
    <mergeCell ref="B885:C885"/>
    <mergeCell ref="B876:C876"/>
    <mergeCell ref="B877:C877"/>
    <mergeCell ref="B878:C878"/>
    <mergeCell ref="B879:C879"/>
    <mergeCell ref="B880:C880"/>
    <mergeCell ref="B891:C891"/>
    <mergeCell ref="B892:C892"/>
    <mergeCell ref="B893:C893"/>
    <mergeCell ref="B894:C894"/>
    <mergeCell ref="B895:C895"/>
    <mergeCell ref="B886:C886"/>
    <mergeCell ref="B887:C887"/>
    <mergeCell ref="B888:C888"/>
    <mergeCell ref="B889:C889"/>
    <mergeCell ref="B890:C890"/>
    <mergeCell ref="B901:C901"/>
    <mergeCell ref="B902:C902"/>
    <mergeCell ref="B903:C903"/>
    <mergeCell ref="B904:C904"/>
    <mergeCell ref="B905:C905"/>
    <mergeCell ref="B896:C896"/>
    <mergeCell ref="B897:C897"/>
    <mergeCell ref="B898:C898"/>
    <mergeCell ref="B899:C899"/>
    <mergeCell ref="B900:C900"/>
    <mergeCell ref="B911:C911"/>
    <mergeCell ref="B912:C912"/>
    <mergeCell ref="B913:C913"/>
    <mergeCell ref="B914:C914"/>
    <mergeCell ref="B915:C915"/>
    <mergeCell ref="B906:C906"/>
    <mergeCell ref="B907:C907"/>
    <mergeCell ref="B908:C908"/>
    <mergeCell ref="B909:C909"/>
    <mergeCell ref="B910:C910"/>
    <mergeCell ref="B921:C921"/>
    <mergeCell ref="B922:C922"/>
    <mergeCell ref="B923:C923"/>
    <mergeCell ref="B924:C924"/>
    <mergeCell ref="B925:C925"/>
    <mergeCell ref="B916:C916"/>
    <mergeCell ref="B917:C917"/>
    <mergeCell ref="B918:C918"/>
    <mergeCell ref="B919:C919"/>
    <mergeCell ref="B920:C920"/>
    <mergeCell ref="B931:C931"/>
    <mergeCell ref="B932:C932"/>
    <mergeCell ref="B933:C933"/>
    <mergeCell ref="B934:C934"/>
    <mergeCell ref="B935:C935"/>
    <mergeCell ref="B926:C926"/>
    <mergeCell ref="B927:C927"/>
    <mergeCell ref="B928:C928"/>
    <mergeCell ref="B929:C929"/>
    <mergeCell ref="B930:C930"/>
    <mergeCell ref="B941:C941"/>
    <mergeCell ref="B942:C942"/>
    <mergeCell ref="B943:C943"/>
    <mergeCell ref="B944:C944"/>
    <mergeCell ref="B945:C945"/>
    <mergeCell ref="B936:C936"/>
    <mergeCell ref="B937:C937"/>
    <mergeCell ref="B938:C938"/>
    <mergeCell ref="B939:C939"/>
    <mergeCell ref="B940:C940"/>
    <mergeCell ref="B951:C951"/>
    <mergeCell ref="B952:C952"/>
    <mergeCell ref="B953:C953"/>
    <mergeCell ref="B954:C954"/>
    <mergeCell ref="B955:C955"/>
    <mergeCell ref="B946:C946"/>
    <mergeCell ref="B947:C947"/>
    <mergeCell ref="B948:C948"/>
    <mergeCell ref="B949:C949"/>
    <mergeCell ref="B950:C950"/>
    <mergeCell ref="B961:C961"/>
    <mergeCell ref="B962:C962"/>
    <mergeCell ref="B963:C963"/>
    <mergeCell ref="B964:C964"/>
    <mergeCell ref="B965:C965"/>
    <mergeCell ref="B956:C956"/>
    <mergeCell ref="B957:C957"/>
    <mergeCell ref="B958:C958"/>
    <mergeCell ref="B959:C959"/>
    <mergeCell ref="B960:C960"/>
    <mergeCell ref="B971:C971"/>
    <mergeCell ref="B972:C972"/>
    <mergeCell ref="B973:C973"/>
    <mergeCell ref="B974:C974"/>
    <mergeCell ref="B975:C975"/>
    <mergeCell ref="B966:C966"/>
    <mergeCell ref="B967:C967"/>
    <mergeCell ref="B968:C968"/>
    <mergeCell ref="B969:C969"/>
    <mergeCell ref="B970:C970"/>
    <mergeCell ref="B981:C981"/>
    <mergeCell ref="B982:C982"/>
    <mergeCell ref="B983:C983"/>
    <mergeCell ref="B984:C984"/>
    <mergeCell ref="B985:C985"/>
    <mergeCell ref="B976:C976"/>
    <mergeCell ref="B977:C977"/>
    <mergeCell ref="B978:C978"/>
    <mergeCell ref="B979:C979"/>
    <mergeCell ref="B980:C980"/>
    <mergeCell ref="B991:C991"/>
    <mergeCell ref="B992:C992"/>
    <mergeCell ref="B993:C993"/>
    <mergeCell ref="B994:C994"/>
    <mergeCell ref="B995:C995"/>
    <mergeCell ref="B986:C986"/>
    <mergeCell ref="B987:C987"/>
    <mergeCell ref="B988:C988"/>
    <mergeCell ref="B989:C989"/>
    <mergeCell ref="B990:C990"/>
    <mergeCell ref="B1001:C1001"/>
    <mergeCell ref="B1002:C1002"/>
    <mergeCell ref="B1003:C1003"/>
    <mergeCell ref="B1004:C1004"/>
    <mergeCell ref="B1005:C1005"/>
    <mergeCell ref="B996:C996"/>
    <mergeCell ref="B997:C997"/>
    <mergeCell ref="B998:C998"/>
    <mergeCell ref="B999:C999"/>
    <mergeCell ref="B1000:C1000"/>
    <mergeCell ref="B1011:C1011"/>
    <mergeCell ref="B1012:C1012"/>
    <mergeCell ref="B1013:C1013"/>
    <mergeCell ref="B1014:C1014"/>
    <mergeCell ref="B1015:C1015"/>
    <mergeCell ref="B1006:C1006"/>
    <mergeCell ref="B1007:C1007"/>
    <mergeCell ref="B1008:C1008"/>
    <mergeCell ref="B1009:C1009"/>
    <mergeCell ref="B1010:C1010"/>
    <mergeCell ref="B1021:C1021"/>
    <mergeCell ref="B1022:C1022"/>
    <mergeCell ref="B1023:C1023"/>
    <mergeCell ref="B1024:C1024"/>
    <mergeCell ref="B1025:C1025"/>
    <mergeCell ref="B1016:C1016"/>
    <mergeCell ref="B1017:C1017"/>
    <mergeCell ref="B1018:C1018"/>
    <mergeCell ref="B1019:C1019"/>
    <mergeCell ref="B1020:C1020"/>
    <mergeCell ref="B1031:C1031"/>
    <mergeCell ref="B1032:C1032"/>
    <mergeCell ref="B1033:C1033"/>
    <mergeCell ref="B1034:C1034"/>
    <mergeCell ref="B1035:C1035"/>
    <mergeCell ref="B1026:C1026"/>
    <mergeCell ref="B1027:C1027"/>
    <mergeCell ref="B1028:C1028"/>
    <mergeCell ref="B1029:C1029"/>
    <mergeCell ref="B1030:C1030"/>
    <mergeCell ref="B1041:C1041"/>
    <mergeCell ref="B1042:C1042"/>
    <mergeCell ref="B1043:C1043"/>
    <mergeCell ref="B1044:C1044"/>
    <mergeCell ref="B1045:C1045"/>
    <mergeCell ref="B1036:C1036"/>
    <mergeCell ref="B1037:C1037"/>
    <mergeCell ref="B1038:C1038"/>
    <mergeCell ref="B1039:C1039"/>
    <mergeCell ref="B1040:C1040"/>
    <mergeCell ref="B1051:C1051"/>
    <mergeCell ref="B1052:C1052"/>
    <mergeCell ref="B1053:C1053"/>
    <mergeCell ref="B1054:C1054"/>
    <mergeCell ref="B1055:C1055"/>
    <mergeCell ref="B1046:C1046"/>
    <mergeCell ref="B1047:C1047"/>
    <mergeCell ref="B1048:C1048"/>
    <mergeCell ref="B1049:C1049"/>
    <mergeCell ref="B1050:C1050"/>
    <mergeCell ref="B1061:C1061"/>
    <mergeCell ref="B1062:C1062"/>
    <mergeCell ref="B1063:C1063"/>
    <mergeCell ref="B1064:C1064"/>
    <mergeCell ref="B1065:C1065"/>
    <mergeCell ref="B1056:C1056"/>
    <mergeCell ref="B1057:C1057"/>
    <mergeCell ref="B1058:C1058"/>
    <mergeCell ref="B1059:C1059"/>
    <mergeCell ref="B1060:C1060"/>
    <mergeCell ref="B1071:C1071"/>
    <mergeCell ref="B1072:C1072"/>
    <mergeCell ref="B1073:C1073"/>
    <mergeCell ref="B1074:C1074"/>
    <mergeCell ref="B1075:C1075"/>
    <mergeCell ref="B1066:C1066"/>
    <mergeCell ref="B1067:C1067"/>
    <mergeCell ref="B1068:C1068"/>
    <mergeCell ref="B1069:C1069"/>
    <mergeCell ref="B1070:C1070"/>
    <mergeCell ref="B1081:C1081"/>
    <mergeCell ref="B1082:C1082"/>
    <mergeCell ref="B1083:C1083"/>
    <mergeCell ref="B1084:C1084"/>
    <mergeCell ref="B1085:C1085"/>
    <mergeCell ref="B1076:C1076"/>
    <mergeCell ref="B1077:C1077"/>
    <mergeCell ref="B1078:C1078"/>
    <mergeCell ref="B1079:C1079"/>
    <mergeCell ref="B1080:C1080"/>
    <mergeCell ref="B1091:C1091"/>
    <mergeCell ref="B1092:C1092"/>
    <mergeCell ref="B1093:C1093"/>
    <mergeCell ref="B1094:C1094"/>
    <mergeCell ref="B1095:C1095"/>
    <mergeCell ref="B1086:C1086"/>
    <mergeCell ref="B1087:C1087"/>
    <mergeCell ref="B1088:C1088"/>
    <mergeCell ref="B1089:C1089"/>
    <mergeCell ref="B1090:C1090"/>
    <mergeCell ref="B1101:C1101"/>
    <mergeCell ref="B1102:C1102"/>
    <mergeCell ref="B1103:C1103"/>
    <mergeCell ref="B1104:C1104"/>
    <mergeCell ref="B1105:C1105"/>
    <mergeCell ref="B1096:C1096"/>
    <mergeCell ref="B1097:C1097"/>
    <mergeCell ref="B1098:C1098"/>
    <mergeCell ref="B1099:C1099"/>
    <mergeCell ref="B1100:C1100"/>
    <mergeCell ref="B1111:C1111"/>
    <mergeCell ref="B1112:C1112"/>
    <mergeCell ref="B1113:C1113"/>
    <mergeCell ref="B1114:C1114"/>
    <mergeCell ref="B1115:C1115"/>
    <mergeCell ref="B1106:C1106"/>
    <mergeCell ref="B1107:C1107"/>
    <mergeCell ref="B1108:C1108"/>
    <mergeCell ref="B1109:C1109"/>
    <mergeCell ref="B1110:C1110"/>
    <mergeCell ref="B1121:C1121"/>
    <mergeCell ref="B1122:C1122"/>
    <mergeCell ref="B1123:C1123"/>
    <mergeCell ref="B1124:C1124"/>
    <mergeCell ref="B1125:C1125"/>
    <mergeCell ref="B1116:C1116"/>
    <mergeCell ref="B1117:C1117"/>
    <mergeCell ref="B1118:C1118"/>
    <mergeCell ref="B1119:C1119"/>
    <mergeCell ref="B1120:C1120"/>
    <mergeCell ref="B1131:C1131"/>
    <mergeCell ref="B1132:C1132"/>
    <mergeCell ref="B1133:C1133"/>
    <mergeCell ref="B1134:C1134"/>
    <mergeCell ref="B1135:C1135"/>
    <mergeCell ref="B1126:C1126"/>
    <mergeCell ref="B1127:C1127"/>
    <mergeCell ref="B1128:C1128"/>
    <mergeCell ref="B1129:C1129"/>
    <mergeCell ref="B1130:C1130"/>
    <mergeCell ref="B1141:C1141"/>
    <mergeCell ref="B1142:C1142"/>
    <mergeCell ref="B1143:C1143"/>
    <mergeCell ref="B1144:C1144"/>
    <mergeCell ref="B1145:C1145"/>
    <mergeCell ref="B1136:C1136"/>
    <mergeCell ref="B1137:C1137"/>
    <mergeCell ref="B1138:C1138"/>
    <mergeCell ref="B1139:C1139"/>
    <mergeCell ref="B1140:C1140"/>
    <mergeCell ref="B1151:C1151"/>
    <mergeCell ref="B1152:C1152"/>
    <mergeCell ref="B1153:C1153"/>
    <mergeCell ref="B1154:C1154"/>
    <mergeCell ref="B1155:C1155"/>
    <mergeCell ref="B1146:C1146"/>
    <mergeCell ref="B1147:C1147"/>
    <mergeCell ref="B1148:C1148"/>
    <mergeCell ref="B1149:C1149"/>
    <mergeCell ref="B1150:C1150"/>
    <mergeCell ref="B1161:C1161"/>
    <mergeCell ref="B1162:C1162"/>
    <mergeCell ref="B1163:C1163"/>
    <mergeCell ref="B1164:C1164"/>
    <mergeCell ref="B1165:C1165"/>
    <mergeCell ref="B1156:C1156"/>
    <mergeCell ref="B1157:C1157"/>
    <mergeCell ref="B1158:C1158"/>
    <mergeCell ref="B1159:C1159"/>
    <mergeCell ref="B1160:C1160"/>
    <mergeCell ref="B1171:C1171"/>
    <mergeCell ref="B1172:C1172"/>
    <mergeCell ref="B1173:C1173"/>
    <mergeCell ref="B1174:C1174"/>
    <mergeCell ref="B1175:C1175"/>
    <mergeCell ref="B1166:C1166"/>
    <mergeCell ref="B1167:C1167"/>
    <mergeCell ref="B1168:C1168"/>
    <mergeCell ref="B1169:C1169"/>
    <mergeCell ref="B1170:C1170"/>
    <mergeCell ref="B1181:C1181"/>
    <mergeCell ref="B1182:C1182"/>
    <mergeCell ref="B1183:C1183"/>
    <mergeCell ref="B1184:C1184"/>
    <mergeCell ref="B1185:C1185"/>
    <mergeCell ref="B1176:C1176"/>
    <mergeCell ref="B1177:C1177"/>
    <mergeCell ref="B1178:C1178"/>
    <mergeCell ref="B1179:C1179"/>
    <mergeCell ref="B1180:C1180"/>
    <mergeCell ref="B1191:C1191"/>
    <mergeCell ref="B1192:C1192"/>
    <mergeCell ref="B1193:C1193"/>
    <mergeCell ref="B1194:C1194"/>
    <mergeCell ref="B1195:C1195"/>
    <mergeCell ref="B1186:C1186"/>
    <mergeCell ref="B1187:C1187"/>
    <mergeCell ref="B1188:C1188"/>
    <mergeCell ref="B1189:C1189"/>
    <mergeCell ref="B1190:C1190"/>
    <mergeCell ref="B1201:C1201"/>
    <mergeCell ref="B1202:C1202"/>
    <mergeCell ref="B1203:C1203"/>
    <mergeCell ref="B1204:C1204"/>
    <mergeCell ref="B1205:C1205"/>
    <mergeCell ref="B1196:C1196"/>
    <mergeCell ref="B1197:C1197"/>
    <mergeCell ref="B1198:C1198"/>
    <mergeCell ref="B1199:C1199"/>
    <mergeCell ref="B1200:C1200"/>
    <mergeCell ref="B1211:C1211"/>
    <mergeCell ref="B1212:C1212"/>
    <mergeCell ref="B1213:C1213"/>
    <mergeCell ref="B1214:C1214"/>
    <mergeCell ref="B1215:C1215"/>
    <mergeCell ref="B1206:C1206"/>
    <mergeCell ref="B1207:C1207"/>
    <mergeCell ref="B1208:C1208"/>
    <mergeCell ref="B1209:C1209"/>
    <mergeCell ref="B1210:C1210"/>
    <mergeCell ref="B1221:C1221"/>
    <mergeCell ref="B1222:C1222"/>
    <mergeCell ref="B1223:C1223"/>
    <mergeCell ref="B1224:C1224"/>
    <mergeCell ref="B1225:C1225"/>
    <mergeCell ref="B1216:C1216"/>
    <mergeCell ref="B1217:C1217"/>
    <mergeCell ref="B1218:C1218"/>
    <mergeCell ref="B1219:C1219"/>
    <mergeCell ref="B1220:C1220"/>
    <mergeCell ref="B1231:C1231"/>
    <mergeCell ref="B1232:C1232"/>
    <mergeCell ref="B1233:C1233"/>
    <mergeCell ref="B1234:C1234"/>
    <mergeCell ref="B1235:C1235"/>
    <mergeCell ref="B1226:C1226"/>
    <mergeCell ref="B1227:C1227"/>
    <mergeCell ref="B1228:C1228"/>
    <mergeCell ref="B1229:C1229"/>
    <mergeCell ref="B1230:C1230"/>
    <mergeCell ref="B1241:C1241"/>
    <mergeCell ref="B1242:C1242"/>
    <mergeCell ref="B1243:C1243"/>
    <mergeCell ref="B1244:C1244"/>
    <mergeCell ref="B1245:C1245"/>
    <mergeCell ref="B1236:C1236"/>
    <mergeCell ref="B1237:C1237"/>
    <mergeCell ref="B1238:C1238"/>
    <mergeCell ref="B1239:C1239"/>
    <mergeCell ref="B1240:C1240"/>
    <mergeCell ref="B1251:C1251"/>
    <mergeCell ref="B1252:C1252"/>
    <mergeCell ref="B1253:C1253"/>
    <mergeCell ref="B1254:C1254"/>
    <mergeCell ref="B1255:C1255"/>
    <mergeCell ref="B1246:C1246"/>
    <mergeCell ref="B1247:C1247"/>
    <mergeCell ref="B1248:C1248"/>
    <mergeCell ref="B1249:C1249"/>
    <mergeCell ref="B1250:C1250"/>
    <mergeCell ref="B1261:C1261"/>
    <mergeCell ref="B1262:C1262"/>
    <mergeCell ref="B1263:C1263"/>
    <mergeCell ref="B1264:C1264"/>
    <mergeCell ref="B1265:C1265"/>
    <mergeCell ref="B1256:C1256"/>
    <mergeCell ref="B1257:C1257"/>
    <mergeCell ref="B1258:C1258"/>
    <mergeCell ref="B1259:C1259"/>
    <mergeCell ref="B1260:C1260"/>
    <mergeCell ref="B1271:C1271"/>
    <mergeCell ref="B1272:C1272"/>
    <mergeCell ref="B1273:C1273"/>
    <mergeCell ref="B1274:C1274"/>
    <mergeCell ref="B1275:C1275"/>
    <mergeCell ref="B1266:C1266"/>
    <mergeCell ref="B1267:C1267"/>
    <mergeCell ref="B1268:C1268"/>
    <mergeCell ref="B1269:C1269"/>
    <mergeCell ref="B1270:C1270"/>
    <mergeCell ref="B1281:C1281"/>
    <mergeCell ref="B1282:C1282"/>
    <mergeCell ref="B1283:C1283"/>
    <mergeCell ref="B1284:C1284"/>
    <mergeCell ref="B1285:C1285"/>
    <mergeCell ref="B1276:C1276"/>
    <mergeCell ref="B1277:C1277"/>
    <mergeCell ref="B1278:C1278"/>
    <mergeCell ref="B1279:C1279"/>
    <mergeCell ref="B1280:C1280"/>
    <mergeCell ref="B1291:C1291"/>
    <mergeCell ref="B1292:C1292"/>
    <mergeCell ref="B1293:C1293"/>
    <mergeCell ref="B1294:C1294"/>
    <mergeCell ref="B1295:C1295"/>
    <mergeCell ref="B1286:C1286"/>
    <mergeCell ref="B1287:C1287"/>
    <mergeCell ref="B1288:C1288"/>
    <mergeCell ref="B1289:C1289"/>
    <mergeCell ref="B1290:C1290"/>
    <mergeCell ref="B1301:C1301"/>
    <mergeCell ref="B1302:C1302"/>
    <mergeCell ref="B1303:C1303"/>
    <mergeCell ref="B1304:C1304"/>
    <mergeCell ref="B1305:C1305"/>
    <mergeCell ref="B1296:C1296"/>
    <mergeCell ref="B1297:C1297"/>
    <mergeCell ref="B1298:C1298"/>
    <mergeCell ref="B1299:C1299"/>
    <mergeCell ref="B1300:C1300"/>
    <mergeCell ref="B1311:C1311"/>
    <mergeCell ref="B1312:C1312"/>
    <mergeCell ref="B1313:C1313"/>
    <mergeCell ref="B1314:C1314"/>
    <mergeCell ref="B1315:C1315"/>
    <mergeCell ref="B1306:C1306"/>
    <mergeCell ref="B1307:C1307"/>
    <mergeCell ref="B1308:C1308"/>
    <mergeCell ref="B1309:C1309"/>
    <mergeCell ref="B1310:C1310"/>
    <mergeCell ref="B1321:C1321"/>
    <mergeCell ref="B1322:C1322"/>
    <mergeCell ref="B1323:C1323"/>
    <mergeCell ref="B1324:C1324"/>
    <mergeCell ref="B1325:C1325"/>
    <mergeCell ref="B1316:C1316"/>
    <mergeCell ref="B1317:C1317"/>
    <mergeCell ref="B1318:C1318"/>
    <mergeCell ref="B1319:C1319"/>
    <mergeCell ref="B1320:C1320"/>
    <mergeCell ref="B1331:C1331"/>
    <mergeCell ref="B1332:C1332"/>
    <mergeCell ref="B1333:C1333"/>
    <mergeCell ref="B1334:C1334"/>
    <mergeCell ref="B1335:C1335"/>
    <mergeCell ref="B1326:C1326"/>
    <mergeCell ref="B1327:C1327"/>
    <mergeCell ref="B1328:C1328"/>
    <mergeCell ref="B1329:C1329"/>
    <mergeCell ref="B1330:C1330"/>
    <mergeCell ref="B1341:C1341"/>
    <mergeCell ref="B1342:C1342"/>
    <mergeCell ref="B1343:C1343"/>
    <mergeCell ref="B1344:C1344"/>
    <mergeCell ref="B1345:C1345"/>
    <mergeCell ref="B1336:C1336"/>
    <mergeCell ref="B1337:C1337"/>
    <mergeCell ref="B1338:C1338"/>
    <mergeCell ref="B1339:C1339"/>
    <mergeCell ref="B1340:C1340"/>
    <mergeCell ref="B1351:C1351"/>
    <mergeCell ref="B1352:C1352"/>
    <mergeCell ref="B1353:C1353"/>
    <mergeCell ref="B1354:C1354"/>
    <mergeCell ref="B1355:C1355"/>
    <mergeCell ref="B1346:C1346"/>
    <mergeCell ref="B1347:C1347"/>
    <mergeCell ref="B1348:C1348"/>
    <mergeCell ref="B1349:C1349"/>
    <mergeCell ref="B1350:C1350"/>
    <mergeCell ref="B1361:C1361"/>
    <mergeCell ref="B1362:C1362"/>
    <mergeCell ref="B1363:C1363"/>
    <mergeCell ref="B1364:C1364"/>
    <mergeCell ref="B1365:C1365"/>
    <mergeCell ref="B1356:C1356"/>
    <mergeCell ref="B1357:C1357"/>
    <mergeCell ref="B1358:C1358"/>
    <mergeCell ref="B1359:C1359"/>
    <mergeCell ref="B1360:C1360"/>
    <mergeCell ref="B1371:C1371"/>
    <mergeCell ref="B1372:C1372"/>
    <mergeCell ref="B1373:C1373"/>
    <mergeCell ref="B1374:C1374"/>
    <mergeCell ref="B1375:C1375"/>
    <mergeCell ref="B1366:C1366"/>
    <mergeCell ref="B1367:C1367"/>
    <mergeCell ref="B1368:C1368"/>
    <mergeCell ref="B1369:C1369"/>
    <mergeCell ref="B1370:C1370"/>
    <mergeCell ref="B1381:C1381"/>
    <mergeCell ref="B1382:C1382"/>
    <mergeCell ref="B1383:C1383"/>
    <mergeCell ref="B1384:C1384"/>
    <mergeCell ref="B1385:C1385"/>
    <mergeCell ref="B1376:C1376"/>
    <mergeCell ref="B1377:C1377"/>
    <mergeCell ref="B1378:C1378"/>
    <mergeCell ref="B1379:C1379"/>
    <mergeCell ref="B1380:C1380"/>
    <mergeCell ref="B1391:C1391"/>
    <mergeCell ref="B1392:C1392"/>
    <mergeCell ref="B1393:C1393"/>
    <mergeCell ref="B1394:C1394"/>
    <mergeCell ref="B1395:C1395"/>
    <mergeCell ref="B1386:C1386"/>
    <mergeCell ref="B1387:C1387"/>
    <mergeCell ref="B1388:C1388"/>
    <mergeCell ref="B1389:C1389"/>
    <mergeCell ref="B1390:C1390"/>
    <mergeCell ref="B1401:C1401"/>
    <mergeCell ref="B1402:C1402"/>
    <mergeCell ref="B1403:C1403"/>
    <mergeCell ref="B1404:C1404"/>
    <mergeCell ref="B1405:C1405"/>
    <mergeCell ref="B1396:C1396"/>
    <mergeCell ref="B1397:C1397"/>
    <mergeCell ref="B1398:C1398"/>
    <mergeCell ref="B1399:C1399"/>
    <mergeCell ref="B1400:C1400"/>
    <mergeCell ref="B1411:C1411"/>
    <mergeCell ref="B1412:C1412"/>
    <mergeCell ref="B1413:C1413"/>
    <mergeCell ref="B1414:C1414"/>
    <mergeCell ref="B1415:C1415"/>
    <mergeCell ref="B1406:C1406"/>
    <mergeCell ref="B1407:C1407"/>
    <mergeCell ref="B1408:C1408"/>
    <mergeCell ref="B1409:C1409"/>
    <mergeCell ref="B1410:C1410"/>
    <mergeCell ref="B1421:C1421"/>
    <mergeCell ref="B1422:C1422"/>
    <mergeCell ref="B1423:C1423"/>
    <mergeCell ref="B1424:C1424"/>
    <mergeCell ref="B1425:C1425"/>
    <mergeCell ref="B1416:C1416"/>
    <mergeCell ref="B1417:C1417"/>
    <mergeCell ref="B1418:C1418"/>
    <mergeCell ref="B1419:C1419"/>
    <mergeCell ref="B1420:C1420"/>
    <mergeCell ref="B1431:C1431"/>
    <mergeCell ref="B1426:C1426"/>
    <mergeCell ref="B1427:C1427"/>
    <mergeCell ref="B1428:C1428"/>
    <mergeCell ref="B1429:C1429"/>
    <mergeCell ref="B1430:C1430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11</vt:i4>
      </vt:variant>
    </vt:vector>
  </HeadingPairs>
  <TitlesOfParts>
    <vt:vector size="20" baseType="lpstr">
      <vt:lpstr>Programme</vt:lpstr>
      <vt:lpstr>Weekly totals</vt:lpstr>
      <vt:lpstr>Daily totals</vt:lpstr>
      <vt:lpstr>Details 20 Jan 2025</vt:lpstr>
      <vt:lpstr>Details 17 Jan 2025</vt:lpstr>
      <vt:lpstr>Details 16 Jan 2025</vt:lpstr>
      <vt:lpstr>Details 15 Jan 2025</vt:lpstr>
      <vt:lpstr>Details 14 Jan 2025</vt:lpstr>
      <vt:lpstr>Details 13 Jan 2025</vt:lpstr>
      <vt:lpstr>'Details 13 Jan 2025'!JR_PAGE_ANCHOR_0_1</vt:lpstr>
      <vt:lpstr>'Details 14 Jan 2025'!JR_PAGE_ANCHOR_0_1</vt:lpstr>
      <vt:lpstr>'Details 15 Jan 2025'!JR_PAGE_ANCHOR_0_1</vt:lpstr>
      <vt:lpstr>'Details 16 Jan 2025'!JR_PAGE_ANCHOR_0_1</vt:lpstr>
      <vt:lpstr>'Details 17 Jan 2025'!JR_PAGE_ANCHOR_0_1</vt:lpstr>
      <vt:lpstr>JR_PAGE_ANCHOR_0_1</vt:lpstr>
      <vt:lpstr>JR_PAGE_ANCHOR_0_2</vt:lpstr>
      <vt:lpstr>JR_PAGE_ANCHOR_0_3</vt:lpstr>
      <vt:lpstr>JR_PAGE_ANCHOR_0_4</vt:lpstr>
      <vt:lpstr>JR_PAGE_ANCHOR_0_5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Mathis BAALA</cp:lastModifiedBy>
  <cp:lastPrinted>2024-10-25T14:31:09Z</cp:lastPrinted>
  <dcterms:created xsi:type="dcterms:W3CDTF">2022-03-16T09:35:15Z</dcterms:created>
  <dcterms:modified xsi:type="dcterms:W3CDTF">2025-01-20T16:12:42Z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