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O:\DE-O-03\GM-IR_2\GM-C_4_IR\Aktienrückkauf\2024_11_SBB3\Transactions\20241122\"/>
    </mc:Choice>
  </mc:AlternateContent>
  <xr:revisionPtr revIDLastSave="0" documentId="8_{25CA9BF2-646E-4B3B-942A-BFC0A3CF3745}" xr6:coauthVersionLast="47" xr6:coauthVersionMax="47" xr10:uidLastSave="{00000000-0000-0000-0000-000000000000}"/>
  <bookViews>
    <workbookView xWindow="-38520" yWindow="-5370" windowWidth="38640" windowHeight="21240" tabRatio="796" activeTab="2" xr2:uid="{00000000-000D-0000-FFFF-FFFF00000000}"/>
  </bookViews>
  <sheets>
    <sheet name="Programme" sheetId="1" r:id="rId1"/>
    <sheet name="Weekly totals" sheetId="2" r:id="rId2"/>
    <sheet name="Daily totals" sheetId="3" r:id="rId3"/>
    <sheet name="Details 22 Nov 2024" sheetId="4" r:id="rId4"/>
    <sheet name="Details 21 Nov 2024" sheetId="5" r:id="rId5"/>
    <sheet name="Details 20 Nov 2024" sheetId="6" r:id="rId6"/>
    <sheet name="Details 19 Nov 2024" sheetId="7" r:id="rId7"/>
    <sheet name="Details 18 Nov 2024" sheetId="8" r:id="rId8"/>
  </sheets>
  <definedNames>
    <definedName name="__FDS_HYPERLINK_TOGGLE_STATE__" hidden="1">"ON"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"05/31/2023 13:52:08"</definedName>
    <definedName name="IQ_QTD" hidden="1">750000</definedName>
    <definedName name="IQ_TODAY" hidden="1">0</definedName>
    <definedName name="IQ_YTDMONTH" hidden="1">130000</definedName>
    <definedName name="JR_PAGE_ANCHOR_0_1">'Details 22 Nov 2024'!$A$1</definedName>
    <definedName name="JR_PAGE_ANCHOR_0_2">'Details 21 Nov 2024'!$A$1</definedName>
    <definedName name="JR_PAGE_ANCHOR_0_3">'Details 20 Nov 2024'!$A$1</definedName>
    <definedName name="JR_PAGE_ANCHOR_0_4">'Details 19 Nov 2024'!$A$1</definedName>
    <definedName name="JR_PAGE_ANCHOR_0_5">'Details 18 Nov 2024'!$A$1</definedName>
    <definedName name="shares">Programme!$F$10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D13" i="3"/>
  <c r="C13" i="3"/>
  <c r="B13" i="3"/>
  <c r="F12" i="3"/>
  <c r="D12" i="3"/>
  <c r="F11" i="3"/>
  <c r="D11" i="3"/>
  <c r="F10" i="3"/>
  <c r="D10" i="3"/>
  <c r="F9" i="3"/>
  <c r="D9" i="3"/>
  <c r="F8" i="3"/>
  <c r="D8" i="3"/>
  <c r="G11" i="2"/>
  <c r="F11" i="2"/>
  <c r="E11" i="2"/>
  <c r="D11" i="2"/>
  <c r="F10" i="2"/>
  <c r="E10" i="2"/>
  <c r="F9" i="2"/>
  <c r="E9" i="2"/>
  <c r="H8" i="2"/>
  <c r="F8" i="2"/>
  <c r="E8" i="2"/>
  <c r="E11" i="1"/>
  <c r="B11" i="1"/>
  <c r="C11" i="1" s="1"/>
  <c r="D10" i="1"/>
  <c r="C10" i="1"/>
</calcChain>
</file>

<file path=xl/sharedStrings.xml><?xml version="1.0" encoding="utf-8"?>
<sst xmlns="http://schemas.openxmlformats.org/spreadsheetml/2006/main" count="23642" uniqueCount="43">
  <si>
    <t>Share Buyback</t>
  </si>
  <si>
    <t>Commerzbank AG</t>
  </si>
  <si>
    <t>ISIN: DE000CBK1001</t>
  </si>
  <si>
    <t>Date</t>
  </si>
  <si>
    <t>Numbers of shares acquired</t>
  </si>
  <si>
    <t>Average price 
(in EUR)</t>
  </si>
  <si>
    <t>Purchased volume
(in EUR)</t>
  </si>
  <si>
    <t># shares</t>
  </si>
  <si>
    <t>Share Buyback 2023</t>
  </si>
  <si>
    <t>Share Buyback 2024 I</t>
  </si>
  <si>
    <t>Share Buyback 2024 II</t>
  </si>
  <si>
    <t>Total</t>
  </si>
  <si>
    <t>(1) For the Share Buyback 2023, the quota “Percentage of share capital” is calculated on the basis of the shares outstanding as of 31/12/2022 (1,252,357,634 shares)</t>
  </si>
  <si>
    <t xml:space="preserve">      For the Share Buyback 2024 I, the quota “Percentage of share capital” is calculated on the basis of the shares outstanding as of 31/12/2023 (1,240,223,329 shares)</t>
  </si>
  <si>
    <t xml:space="preserve">      For the Share Buyback 2024 II, the quota “Percentage of share capital” is calculated on the basis of the shares outstanding as of 30/09/2024 (1,184,669,009 shares)</t>
  </si>
  <si>
    <t>Period:</t>
  </si>
  <si>
    <t>-</t>
  </si>
  <si>
    <t xml:space="preserve"> </t>
  </si>
  <si>
    <t>to</t>
  </si>
  <si>
    <t>weekly_week</t>
  </si>
  <si>
    <t>(1) For the Share Buyback 2024 II, the quota “Percentage of share capital” is calculated on the basis of the shares outstanding as of 30 September 2024 (1,184,669,009 shares).</t>
  </si>
  <si>
    <t>daily_week</t>
  </si>
  <si>
    <t>Details</t>
  </si>
  <si>
    <t>Date:</t>
  </si>
  <si>
    <t>Daily Summary:</t>
  </si>
  <si>
    <t>Day of the transaction</t>
  </si>
  <si>
    <t>Total number of shares purchased</t>
  </si>
  <si>
    <t>Daily weighted average purchase price of the shares</t>
  </si>
  <si>
    <t>Currency</t>
  </si>
  <si>
    <t>System</t>
  </si>
  <si>
    <t>EUR</t>
  </si>
  <si>
    <t>XETA</t>
  </si>
  <si>
    <t>CEUX</t>
  </si>
  <si>
    <t>AQEU</t>
  </si>
  <si>
    <t>TQEX</t>
  </si>
  <si>
    <t>Individual trade details:</t>
  </si>
  <si>
    <t>Time</t>
  </si>
  <si>
    <t>Buy /Sell</t>
  </si>
  <si>
    <t># of shares</t>
  </si>
  <si>
    <t>Price</t>
  </si>
  <si>
    <t>Buy</t>
  </si>
  <si>
    <r>
      <t xml:space="preserve">Percentage of share capital </t>
    </r>
    <r>
      <rPr>
        <b/>
        <vertAlign val="superscript"/>
        <sz val="10"/>
        <color theme="0"/>
        <rFont val="Arial"/>
        <family val="2"/>
        <scheme val="minor"/>
      </rPr>
      <t>(1)</t>
    </r>
  </si>
  <si>
    <t>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</si>
</sst>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.00_-;\-* #,##0.00_-;_-* &quot;-&quot;??_-;_-@_-"/>
    <numFmt numFmtId="165" formatCode="dd\/mm\/yyyy"/>
    <numFmt numFmtId="166" formatCode="_-* #,##0_-;\-* #,##0_-;_-* &quot;-&quot;??_-;_-@_-"/>
    <numFmt numFmtId="167" formatCode="0.0000"/>
    <numFmt numFmtId="168" formatCode="_-* #,##0\ _€_-;\-* #,##0\ _€_-;_-* &quot;-&quot;??\ _€_-;_-@_-"/>
    <numFmt numFmtId="169" formatCode="_-* #,##0.00\ _€_-;\-* #,##0.00\ _€_-;_-* &quot;-&quot;??\ _€_-;_-@_-"/>
    <numFmt numFmtId="170" formatCode="#,##0.0000"/>
    <numFmt numFmtId="171" formatCode="#,##0.###"/>
  </numFmts>
  <fonts count="23"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3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vertAlign val="superscript"/>
      <sz val="10"/>
      <color theme="0"/>
      <name val="Arial"/>
      <family val="2"/>
      <scheme val="minor"/>
    </font>
    <font>
      <b/>
      <sz val="8"/>
      <name val="Arial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SansSerif"/>
      <family val="2"/>
    </font>
    <font>
      <sz val="9"/>
      <color rgb="FF000000"/>
      <name val="SansSerif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theme="4"/>
      </bottom>
      <diagonal/>
    </border>
    <border>
      <left/>
      <right/>
      <top style="thin">
        <color auto="1"/>
      </top>
      <bottom style="double">
        <color theme="1"/>
      </bottom>
      <diagonal/>
    </border>
    <border>
      <left/>
      <right/>
      <top/>
      <bottom style="thin">
        <color theme="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>
      <alignment vertical="center"/>
    </xf>
    <xf numFmtId="164" fontId="3" fillId="0" borderId="0"/>
    <xf numFmtId="0" fontId="4" fillId="0" borderId="0"/>
    <xf numFmtId="0" fontId="7" fillId="0" borderId="0"/>
    <xf numFmtId="0" fontId="12" fillId="0" borderId="0"/>
    <xf numFmtId="9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 applyAlignment="1"/>
    <xf numFmtId="0" fontId="0" fillId="0" borderId="0" xfId="0" applyAlignment="1"/>
    <xf numFmtId="0" fontId="2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165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164" fontId="0" fillId="0" borderId="0" xfId="1" applyFont="1" applyAlignment="1">
      <alignment vertical="center"/>
    </xf>
    <xf numFmtId="0" fontId="9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14" fillId="4" borderId="4" xfId="0" applyFont="1" applyFill="1" applyBorder="1">
      <alignment vertical="center"/>
    </xf>
    <xf numFmtId="0" fontId="0" fillId="0" borderId="5" xfId="0" applyBorder="1" applyAlignment="1">
      <alignment horizontal="left" vertical="center"/>
    </xf>
    <xf numFmtId="166" fontId="0" fillId="0" borderId="5" xfId="1" applyNumberFormat="1" applyFont="1" applyBorder="1" applyAlignment="1">
      <alignment horizontal="right" vertical="center" indent="3"/>
    </xf>
    <xf numFmtId="167" fontId="0" fillId="0" borderId="5" xfId="0" applyNumberFormat="1" applyBorder="1" applyAlignment="1">
      <alignment horizontal="right" vertical="center" indent="3"/>
    </xf>
    <xf numFmtId="10" fontId="0" fillId="0" borderId="5" xfId="5" applyNumberFormat="1" applyFont="1" applyBorder="1" applyAlignment="1">
      <alignment horizontal="right" vertical="center" indent="3"/>
    </xf>
    <xf numFmtId="0" fontId="11" fillId="0" borderId="4" xfId="0" applyFont="1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right" vertical="center" indent="3"/>
    </xf>
    <xf numFmtId="167" fontId="2" fillId="3" borderId="2" xfId="0" applyNumberFormat="1" applyFont="1" applyFill="1" applyBorder="1" applyAlignment="1">
      <alignment horizontal="right" vertical="center" indent="3"/>
    </xf>
    <xf numFmtId="10" fontId="2" fillId="3" borderId="2" xfId="0" applyNumberFormat="1" applyFont="1" applyFill="1" applyBorder="1" applyAlignment="1">
      <alignment horizontal="right" vertical="center" indent="3"/>
    </xf>
    <xf numFmtId="0" fontId="11" fillId="0" borderId="4" xfId="0" applyFont="1" applyBorder="1">
      <alignment vertical="center"/>
    </xf>
    <xf numFmtId="0" fontId="2" fillId="3" borderId="3" xfId="0" applyFont="1" applyFill="1" applyBorder="1">
      <alignment vertical="center"/>
    </xf>
    <xf numFmtId="0" fontId="13" fillId="2" borderId="0" xfId="0" applyFont="1" applyFill="1" applyAlignment="1">
      <alignment horizontal="left" vertical="center" wrapText="1"/>
    </xf>
    <xf numFmtId="0" fontId="13" fillId="5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3" borderId="7" xfId="0" applyFont="1" applyFill="1" applyBorder="1">
      <alignment vertical="center"/>
    </xf>
    <xf numFmtId="166" fontId="6" fillId="3" borderId="8" xfId="0" applyNumberFormat="1" applyFont="1" applyFill="1" applyBorder="1" applyAlignment="1">
      <alignment horizontal="right" vertical="center"/>
    </xf>
    <xf numFmtId="167" fontId="6" fillId="3" borderId="8" xfId="0" applyNumberFormat="1" applyFont="1" applyFill="1" applyBorder="1">
      <alignment vertical="center"/>
    </xf>
    <xf numFmtId="10" fontId="6" fillId="3" borderId="8" xfId="0" applyNumberFormat="1" applyFont="1" applyFill="1" applyBorder="1">
      <alignment vertical="center"/>
    </xf>
    <xf numFmtId="166" fontId="6" fillId="3" borderId="8" xfId="0" applyNumberFormat="1" applyFont="1" applyFill="1" applyBorder="1">
      <alignment vertical="center"/>
    </xf>
    <xf numFmtId="166" fontId="2" fillId="3" borderId="7" xfId="0" applyNumberFormat="1" applyFont="1" applyFill="1" applyBorder="1">
      <alignment vertical="center"/>
    </xf>
    <xf numFmtId="167" fontId="2" fillId="3" borderId="7" xfId="0" applyNumberFormat="1" applyFont="1" applyFill="1" applyBorder="1">
      <alignment vertical="center"/>
    </xf>
    <xf numFmtId="0" fontId="16" fillId="3" borderId="6" xfId="0" applyFont="1" applyFill="1" applyBorder="1">
      <alignment vertical="center"/>
    </xf>
    <xf numFmtId="168" fontId="2" fillId="3" borderId="7" xfId="0" applyNumberFormat="1" applyFont="1" applyFill="1" applyBorder="1">
      <alignment vertical="center"/>
    </xf>
    <xf numFmtId="165" fontId="10" fillId="3" borderId="5" xfId="0" applyNumberFormat="1" applyFont="1" applyFill="1" applyBorder="1" applyAlignment="1">
      <alignment horizontal="left" vertical="center"/>
    </xf>
    <xf numFmtId="166" fontId="10" fillId="3" borderId="5" xfId="1" applyNumberFormat="1" applyFont="1" applyFill="1" applyBorder="1" applyAlignment="1">
      <alignment vertical="center"/>
    </xf>
    <xf numFmtId="0" fontId="10" fillId="3" borderId="5" xfId="0" applyFont="1" applyFill="1" applyBorder="1">
      <alignment vertical="center"/>
    </xf>
    <xf numFmtId="10" fontId="10" fillId="3" borderId="5" xfId="5" applyNumberFormat="1" applyFont="1" applyFill="1" applyBorder="1" applyAlignment="1">
      <alignment vertical="center"/>
    </xf>
    <xf numFmtId="0" fontId="11" fillId="3" borderId="5" xfId="0" applyFont="1" applyFill="1" applyBorder="1">
      <alignment vertical="center"/>
    </xf>
    <xf numFmtId="166" fontId="10" fillId="3" borderId="5" xfId="1" applyNumberFormat="1" applyFont="1" applyFill="1" applyBorder="1" applyAlignment="1">
      <alignment horizontal="right" vertical="center"/>
    </xf>
    <xf numFmtId="167" fontId="10" fillId="3" borderId="5" xfId="0" applyNumberFormat="1" applyFont="1" applyFill="1" applyBorder="1">
      <alignment vertical="center"/>
    </xf>
    <xf numFmtId="0" fontId="13" fillId="2" borderId="9" xfId="0" applyFont="1" applyFill="1" applyBorder="1" applyAlignment="1">
      <alignment vertical="center" wrapText="1"/>
    </xf>
    <xf numFmtId="0" fontId="14" fillId="4" borderId="9" xfId="0" applyFont="1" applyFill="1" applyBorder="1">
      <alignment vertical="center"/>
    </xf>
    <xf numFmtId="0" fontId="13" fillId="2" borderId="9" xfId="0" applyFont="1" applyFill="1" applyBorder="1">
      <alignment vertical="center"/>
    </xf>
    <xf numFmtId="10" fontId="2" fillId="3" borderId="7" xfId="5" applyNumberFormat="1" applyFont="1" applyFill="1" applyBorder="1" applyAlignment="1">
      <alignment vertical="center"/>
    </xf>
    <xf numFmtId="0" fontId="7" fillId="0" borderId="0" xfId="3"/>
    <xf numFmtId="0" fontId="7" fillId="0" borderId="0" xfId="3" applyAlignment="1">
      <alignment horizontal="left" vertical="center" wrapText="1"/>
    </xf>
    <xf numFmtId="165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0" fillId="0" borderId="0" xfId="0" applyNumberFormat="1" applyFont="1">
      <alignment vertical="center"/>
    </xf>
    <xf numFmtId="10" fontId="10" fillId="0" borderId="0" xfId="0" applyNumberFormat="1" applyFont="1">
      <alignment vertical="center"/>
    </xf>
    <xf numFmtId="166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7" fillId="6" borderId="0" xfId="25" applyFont="1" applyFill="1" applyAlignment="1">
      <alignment horizontal="left" vertical="top" wrapText="1"/>
    </xf>
    <xf numFmtId="14" fontId="18" fillId="6" borderId="0" xfId="25" applyNumberFormat="1" applyFont="1" applyFill="1" applyAlignment="1">
      <alignment horizontal="left" vertical="top" wrapText="1"/>
    </xf>
    <xf numFmtId="0" fontId="1" fillId="0" borderId="0" xfId="25" applyAlignment="1" applyProtection="1">
      <alignment wrapText="1"/>
      <protection locked="0"/>
    </xf>
    <xf numFmtId="0" fontId="1" fillId="0" borderId="0" xfId="25"/>
    <xf numFmtId="0" fontId="17" fillId="6" borderId="0" xfId="25" applyFont="1" applyFill="1" applyAlignment="1">
      <alignment horizontal="left" vertical="center" wrapText="1"/>
    </xf>
    <xf numFmtId="0" fontId="20" fillId="6" borderId="10" xfId="25" applyFont="1" applyFill="1" applyBorder="1" applyAlignment="1">
      <alignment horizontal="center" vertical="center" wrapText="1"/>
    </xf>
    <xf numFmtId="14" fontId="21" fillId="6" borderId="10" xfId="25" applyNumberFormat="1" applyFont="1" applyFill="1" applyBorder="1" applyAlignment="1">
      <alignment horizontal="center" vertical="center" wrapText="1"/>
    </xf>
    <xf numFmtId="170" fontId="21" fillId="6" borderId="10" xfId="25" applyNumberFormat="1" applyFont="1" applyFill="1" applyBorder="1" applyAlignment="1">
      <alignment horizontal="center" vertical="center" wrapText="1"/>
    </xf>
    <xf numFmtId="0" fontId="21" fillId="6" borderId="10" xfId="25" applyFont="1" applyFill="1" applyBorder="1" applyAlignment="1">
      <alignment horizontal="center" vertical="center" wrapText="1"/>
    </xf>
    <xf numFmtId="0" fontId="21" fillId="6" borderId="0" xfId="25" applyFont="1" applyFill="1" applyAlignment="1">
      <alignment horizontal="left" wrapText="1"/>
    </xf>
    <xf numFmtId="0" fontId="17" fillId="6" borderId="0" xfId="25" applyFont="1" applyFill="1" applyAlignment="1">
      <alignment horizontal="left" wrapText="1"/>
    </xf>
    <xf numFmtId="14" fontId="21" fillId="6" borderId="11" xfId="25" applyNumberFormat="1" applyFont="1" applyFill="1" applyBorder="1" applyAlignment="1">
      <alignment horizontal="center" vertical="center" wrapText="1"/>
    </xf>
    <xf numFmtId="0" fontId="21" fillId="6" borderId="12" xfId="25" applyFont="1" applyFill="1" applyBorder="1" applyAlignment="1">
      <alignment horizontal="center" vertical="center" wrapText="1"/>
    </xf>
    <xf numFmtId="3" fontId="21" fillId="6" borderId="12" xfId="25" applyNumberFormat="1" applyFont="1" applyFill="1" applyBorder="1" applyAlignment="1">
      <alignment horizontal="center" vertical="center" wrapText="1"/>
    </xf>
    <xf numFmtId="171" fontId="21" fillId="6" borderId="12" xfId="25" applyNumberFormat="1" applyFont="1" applyFill="1" applyBorder="1" applyAlignment="1">
      <alignment horizontal="center" vertical="center" wrapText="1"/>
    </xf>
    <xf numFmtId="0" fontId="21" fillId="6" borderId="13" xfId="25" applyFont="1" applyFill="1" applyBorder="1" applyAlignment="1">
      <alignment horizontal="center" vertical="center" wrapText="1"/>
    </xf>
    <xf numFmtId="0" fontId="22" fillId="0" borderId="5" xfId="26" applyBorder="1">
      <alignment vertical="center"/>
    </xf>
    <xf numFmtId="0" fontId="22" fillId="0" borderId="0" xfId="26">
      <alignment vertical="center"/>
    </xf>
    <xf numFmtId="0" fontId="7" fillId="0" borderId="0" xfId="3" applyAlignment="1">
      <alignment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7" fillId="0" borderId="0" xfId="3" applyAlignment="1">
      <alignment horizontal="left" vertical="center" wrapText="1"/>
    </xf>
    <xf numFmtId="21" fontId="21" fillId="6" borderId="12" xfId="25" applyNumberFormat="1" applyFont="1" applyFill="1" applyBorder="1" applyAlignment="1">
      <alignment horizontal="center" vertical="center" wrapText="1"/>
    </xf>
    <xf numFmtId="3" fontId="21" fillId="6" borderId="10" xfId="25" applyNumberFormat="1" applyFont="1" applyFill="1" applyBorder="1" applyAlignment="1">
      <alignment horizontal="center" vertical="center" wrapText="1"/>
    </xf>
    <xf numFmtId="0" fontId="19" fillId="6" borderId="0" xfId="25" applyFont="1" applyFill="1" applyAlignment="1">
      <alignment horizontal="left" vertical="top" wrapText="1"/>
    </xf>
    <xf numFmtId="0" fontId="21" fillId="6" borderId="0" xfId="25" applyFont="1" applyFill="1" applyAlignment="1">
      <alignment horizontal="left" wrapText="1"/>
    </xf>
    <xf numFmtId="0" fontId="20" fillId="6" borderId="10" xfId="25" applyFont="1" applyFill="1" applyBorder="1" applyAlignment="1">
      <alignment horizontal="center" vertical="center" wrapText="1"/>
    </xf>
  </cellXfs>
  <cellStyles count="27">
    <cellStyle name="Comma" xfId="1" builtinId="3"/>
    <cellStyle name="Hyperlink" xfId="26" builtinId="8"/>
    <cellStyle name="Komma 2" xfId="7" xr:uid="{00000000-0005-0000-0000-00000D000000}"/>
    <cellStyle name="Komma 3" xfId="15" xr:uid="{00000000-0005-0000-0000-000015000000}"/>
    <cellStyle name="Normal" xfId="0" builtinId="0"/>
    <cellStyle name="Normal 10" xfId="4" xr:uid="{00000000-0005-0000-0000-00000A000000}"/>
    <cellStyle name="Normal 10 2" xfId="8" xr:uid="{00000000-0005-0000-0000-00000E000000}"/>
    <cellStyle name="Normal 10 2 2" xfId="16" xr:uid="{00000000-0005-0000-0000-000016000000}"/>
    <cellStyle name="Normal 11" xfId="20" xr:uid="{00000000-0005-0000-0000-00001A000000}"/>
    <cellStyle name="Normal 12" xfId="21" xr:uid="{00000000-0005-0000-0000-00001B000000}"/>
    <cellStyle name="Normal 13" xfId="22" xr:uid="{00000000-0005-0000-0000-00001C000000}"/>
    <cellStyle name="Normal 13 2" xfId="24" xr:uid="{00000000-0005-0000-0000-00001E000000}"/>
    <cellStyle name="Normal 14" xfId="23" xr:uid="{00000000-0005-0000-0000-00001D000000}"/>
    <cellStyle name="Normal 15" xfId="25" xr:uid="{4901554A-8D01-416A-BC3D-96187E44738A}"/>
    <cellStyle name="Normal 2" xfId="3" xr:uid="{00000000-0005-0000-0000-000009000000}"/>
    <cellStyle name="Normal 3" xfId="9" xr:uid="{00000000-0005-0000-0000-00000F000000}"/>
    <cellStyle name="Normal 3 2" xfId="2" xr:uid="{00000000-0005-0000-0000-000008000000}"/>
    <cellStyle name="Normal 4" xfId="10" xr:uid="{00000000-0005-0000-0000-000010000000}"/>
    <cellStyle name="Normal 5" xfId="11" xr:uid="{00000000-0005-0000-0000-000011000000}"/>
    <cellStyle name="Normal 5 2" xfId="12" xr:uid="{00000000-0005-0000-0000-000012000000}"/>
    <cellStyle name="Normal 6" xfId="13" xr:uid="{00000000-0005-0000-0000-000013000000}"/>
    <cellStyle name="Normal 6 2" xfId="14" xr:uid="{00000000-0005-0000-0000-000014000000}"/>
    <cellStyle name="Normal 7" xfId="17" xr:uid="{00000000-0005-0000-0000-000017000000}"/>
    <cellStyle name="Normal 8" xfId="18" xr:uid="{00000000-0005-0000-0000-000018000000}"/>
    <cellStyle name="Normal 9" xfId="19" xr:uid="{00000000-0005-0000-0000-000019000000}"/>
    <cellStyle name="Percent" xfId="5" builtinId="5"/>
    <cellStyle name="Standard 2" xfId="6" xr:uid="{00000000-0005-0000-0000-00000C000000}"/>
  </cellStyles>
  <dxfs count="29">
    <dxf>
      <fill>
        <patternFill>
          <fgColor indexed="64"/>
          <bgColor indexed="65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8"/>
        <color theme="3"/>
        <name val="Arial"/>
        <family val="2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dd\/mm\/yyyy"/>
      <fill>
        <patternFill patternType="solid">
          <fgColor indexed="64"/>
          <bgColor theme="0"/>
        </patternFill>
      </fill>
      <alignment horizontal="left" vertical="center"/>
      <border>
        <left/>
        <right/>
        <top style="thin">
          <color theme="3"/>
        </top>
        <bottom/>
        <vertical/>
        <horizontal/>
      </border>
    </dxf>
    <dxf>
      <border outline="0">
        <top style="thin">
          <color theme="3"/>
        </top>
      </border>
    </dxf>
    <dxf>
      <border outline="0">
        <bottom style="thin">
          <color auto="1"/>
        </bottom>
      </border>
    </dxf>
    <dxf>
      <border outline="0">
        <bottom style="thin">
          <color theme="3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7" formatCode="0.0000"/>
      <fill>
        <patternFill patternType="solid">
          <fgColor indexed="64"/>
          <bgColor theme="0"/>
        </patternFill>
      </fill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_-* #,##0_-;\-* #,##0_-;_-* &quot;-&quot;??_-;_-@_-"/>
      <fill>
        <patternFill patternType="solid">
          <fgColor indexed="64"/>
          <bgColor theme="0"/>
        </patternFill>
      </fill>
      <alignment horizontal="righ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border>
        <top style="thin">
          <color theme="3"/>
        </top>
        <bottom style="thin">
          <color theme="3"/>
        </bottom>
        <horizontal style="thin">
          <color theme="3"/>
        </horizontal>
      </border>
    </dxf>
    <dxf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</font>
      <fill>
        <patternFill>
          <bgColor theme="5"/>
        </patternFill>
      </fill>
      <border>
        <bottom/>
      </border>
    </dxf>
    <dxf>
      <font>
        <b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4" defaultTableStyle="TableStyleMedium2" defaultPivotStyle="PivotStyleLight16">
    <tableStyle name="CB Table" pivot="0" count="5" xr9:uid="{00000000-0011-0000-FFFF-FFFF00000000}">
      <tableStyleElement type="wholeTable" dxfId="28"/>
      <tableStyleElement type="headerRow" dxfId="27"/>
      <tableStyleElement type="totalRow" dxfId="26"/>
      <tableStyleElement type="firstHeaderCell" dxfId="25"/>
      <tableStyleElement type="firstTotalCell" dxfId="24"/>
    </tableStyle>
    <tableStyle name="Table CBB" pivot="0" count="2" xr9:uid="{00000000-0011-0000-FFFF-FFFF01000000}">
      <tableStyleElement type="wholeTable" dxfId="23"/>
      <tableStyleElement type="headerRow" dxfId="22"/>
    </tableStyle>
    <tableStyle name="Table Style 1" pivot="0" count="2" xr9:uid="{00000000-0011-0000-FFFF-FFFF02000000}">
      <tableStyleElement type="wholeTable" dxfId="21"/>
      <tableStyleElement type="headerRow" dxfId="20"/>
    </tableStyle>
    <tableStyle name="Table Style 2" pivot="0" count="1" xr9:uid="{00000000-0011-0000-FFFF-FFFF03000000}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0</xdr:rowOff>
    </xdr:from>
    <xdr:to>
      <xdr:col>6</xdr:col>
      <xdr:colOff>24847</xdr:colOff>
      <xdr:row>0</xdr:row>
      <xdr:rowOff>381389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770283</xdr:colOff>
      <xdr:row>0</xdr:row>
      <xdr:rowOff>24848</xdr:rowOff>
    </xdr:from>
    <xdr:to>
      <xdr:col>6</xdr:col>
      <xdr:colOff>1093304</xdr:colOff>
      <xdr:row>0</xdr:row>
      <xdr:rowOff>406237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7283" y="24848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0</xdr:rowOff>
    </xdr:from>
    <xdr:to>
      <xdr:col>6</xdr:col>
      <xdr:colOff>615397</xdr:colOff>
      <xdr:row>1</xdr:row>
      <xdr:rowOff>67064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G10" totalsRowShown="0" headerRowDxfId="18">
  <autoFilter ref="A7:G1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Date" dataDxfId="17"/>
    <tableColumn id="2" xr3:uid="{00000000-0010-0000-0000-000002000000}" name=" " dataDxfId="16"/>
    <tableColumn id="3" xr3:uid="{00000000-0010-0000-0000-000003000000}" name="to" dataDxfId="15"/>
    <tableColumn id="4" xr3:uid="{00000000-0010-0000-0000-000004000000}" name="Numbers of shares acquired" dataDxfId="14" dataCellStyle="Comma"/>
    <tableColumn id="5" xr3:uid="{00000000-0010-0000-0000-000005000000}" name="Average price _x000a_(in EUR)" dataDxfId="13">
      <calculatedColumnFormula>TABLE1[[#This Row],[Purchased volume
(in EUR)]]/TABLE1[[#This Row],[Numbers of shares acquired]]</calculatedColumnFormula>
    </tableColumn>
    <tableColumn id="6" xr3:uid="{00000000-0010-0000-0000-000006000000}" name="Percentage of share capital (1)" dataDxfId="12" dataCellStyle="Percent">
      <calculatedColumnFormula>TABLE1[[#This Row],[Numbers of shares acquired]]/shares</calculatedColumnFormula>
    </tableColumn>
    <tableColumn id="7" xr3:uid="{00000000-0010-0000-0000-000007000000}" name="Purchased volume_x000a_(in EUR)" dataDxfId="11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G12" totalsRowShown="0" headerRowDxfId="10" headerRowBorderDxfId="9" tableBorderDxfId="8" totalsRowBorderDxfId="7">
  <autoFilter ref="A7:G12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Date" dataDxfId="6"/>
    <tableColumn id="2" xr3:uid="{00000000-0010-0000-0100-000002000000}" name="Numbers of shares acquired" dataDxfId="5" dataCellStyle="Comma"/>
    <tableColumn id="3" xr3:uid="{00000000-0010-0000-0100-000003000000}" name="Average price _x000a_(in EUR)" dataDxfId="4"/>
    <tableColumn id="4" xr3:uid="{00000000-0010-0000-0100-000004000000}" name="Percentage of share capital (1)" dataDxfId="3" dataCellStyle="Percent">
      <calculatedColumnFormula>TABLE2[[#This Row],[Numbers of shares acquired]]/shares</calculatedColumnFormula>
    </tableColumn>
    <tableColumn id="5" xr3:uid="{00000000-0010-0000-0100-000005000000}" name="Purchased volume_x000a_(in EUR)" dataDxfId="2" dataCellStyle="Comma"/>
    <tableColumn id="6" xr3:uid="{00000000-0010-0000-0100-000006000000}" name="daily_week" dataDxfId="1">
      <calculatedColumnFormula>_xlfn.ISOWEEKNUM('Daily totals'!$A8)</calculatedColumnFormula>
    </tableColumn>
    <tableColumn id="7" xr3:uid="{00000000-0010-0000-0100-000007000000}" name="Details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F16"/>
  <sheetViews>
    <sheetView showGridLines="0" view="pageLayout" zoomScaleNormal="100" workbookViewId="0">
      <selection activeCell="D7" sqref="D7"/>
    </sheetView>
  </sheetViews>
  <sheetFormatPr defaultColWidth="10.7109375" defaultRowHeight="12.75"/>
  <cols>
    <col min="1" max="1" width="24.140625" style="2" customWidth="1"/>
    <col min="2" max="2" width="19.85546875" style="2" customWidth="1"/>
    <col min="3" max="3" width="25.140625" style="2" customWidth="1"/>
    <col min="4" max="4" width="21.42578125" style="2" customWidth="1"/>
    <col min="5" max="5" width="22.140625" style="2" customWidth="1"/>
    <col min="6" max="6" width="19.85546875" style="2" hidden="1" customWidth="1"/>
  </cols>
  <sheetData>
    <row r="1" spans="1:6" ht="31.5" customHeight="1"/>
    <row r="2" spans="1:6" ht="20.25" customHeight="1">
      <c r="A2" s="1" t="s">
        <v>0</v>
      </c>
    </row>
    <row r="3" spans="1:6">
      <c r="A3" t="s">
        <v>1</v>
      </c>
    </row>
    <row r="4" spans="1:6">
      <c r="A4" t="s">
        <v>2</v>
      </c>
    </row>
    <row r="7" spans="1:6" ht="33" customHeight="1">
      <c r="A7" s="9" t="s">
        <v>3</v>
      </c>
      <c r="B7" s="10" t="s">
        <v>4</v>
      </c>
      <c r="C7" s="10" t="s">
        <v>5</v>
      </c>
      <c r="D7" s="10" t="s">
        <v>41</v>
      </c>
      <c r="E7" s="10" t="s">
        <v>6</v>
      </c>
      <c r="F7" s="11" t="s">
        <v>7</v>
      </c>
    </row>
    <row r="8" spans="1:6" ht="15.75" customHeight="1">
      <c r="A8" s="12" t="s">
        <v>8</v>
      </c>
      <c r="B8" s="13">
        <v>12134305</v>
      </c>
      <c r="C8" s="14">
        <v>10.0541</v>
      </c>
      <c r="D8" s="15">
        <v>9.6891691882320576E-3</v>
      </c>
      <c r="E8" s="13">
        <v>121999999</v>
      </c>
      <c r="F8" s="16">
        <v>1252357634</v>
      </c>
    </row>
    <row r="9" spans="1:6" ht="15.75" customHeight="1">
      <c r="A9" s="12" t="s">
        <v>9</v>
      </c>
      <c r="B9" s="13">
        <v>55554320</v>
      </c>
      <c r="C9" s="14">
        <v>10.7965</v>
      </c>
      <c r="D9" s="15">
        <v>4.4793803423125257E-2</v>
      </c>
      <c r="E9" s="13">
        <v>599789998</v>
      </c>
      <c r="F9" s="16">
        <v>1240223329</v>
      </c>
    </row>
    <row r="10" spans="1:6" ht="15.75" customHeight="1">
      <c r="A10" s="12" t="s">
        <v>10</v>
      </c>
      <c r="B10" s="13">
        <v>9075951</v>
      </c>
      <c r="C10" s="14">
        <f>Programme!$E10/Programme!$B10</f>
        <v>15.847091873468688</v>
      </c>
      <c r="D10" s="15">
        <f>B10/shares</f>
        <v>7.6611702771402536E-3</v>
      </c>
      <c r="E10" s="13">
        <v>143827429.33610001</v>
      </c>
      <c r="F10" s="16">
        <v>1184669009</v>
      </c>
    </row>
    <row r="11" spans="1:6" ht="17.100000000000001" customHeight="1" thickBot="1">
      <c r="A11" s="4" t="s">
        <v>11</v>
      </c>
      <c r="B11" s="17">
        <f>SUBTOTAL(109,Programme!$B$8:$B$10)</f>
        <v>76764576</v>
      </c>
      <c r="C11" s="18">
        <f>Programme!$E$11/Programme!$B$11</f>
        <v>11.27626141432866</v>
      </c>
      <c r="D11" s="19"/>
      <c r="E11" s="17">
        <f>SUBTOTAL(109,Programme!$E$8:$E$10)</f>
        <v>865617426.33609998</v>
      </c>
      <c r="F11" s="3"/>
    </row>
    <row r="12" spans="1:6" ht="13.5" customHeight="1" thickTop="1"/>
    <row r="14" spans="1:6">
      <c r="A14" s="72" t="s">
        <v>12</v>
      </c>
      <c r="B14" s="73"/>
      <c r="C14" s="73"/>
      <c r="D14" s="73"/>
      <c r="E14" s="73"/>
    </row>
    <row r="15" spans="1:6">
      <c r="A15" s="72" t="s">
        <v>13</v>
      </c>
      <c r="B15" s="73"/>
      <c r="C15" s="73"/>
      <c r="D15" s="73"/>
      <c r="E15" s="73"/>
    </row>
    <row r="16" spans="1:6">
      <c r="A16" s="72" t="s">
        <v>14</v>
      </c>
      <c r="B16" s="73"/>
      <c r="C16" s="73"/>
      <c r="D16" s="73"/>
      <c r="E16" s="73"/>
    </row>
  </sheetData>
  <mergeCells count="3">
    <mergeCell ref="A16:E16"/>
    <mergeCell ref="A15:E15"/>
    <mergeCell ref="A14:E14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&amp;C</firstHeader>
    <firstFooter>&amp;LCommerzbank AG Investor Relations&amp;C&amp;G
&amp;R&amp;P | 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2"/>
  </sheetPr>
  <dimension ref="A1:H22"/>
  <sheetViews>
    <sheetView showGridLines="0" view="pageLayout" zoomScale="115" zoomScaleNormal="100" zoomScalePageLayoutView="115" workbookViewId="0">
      <selection activeCell="F7" sqref="F7"/>
    </sheetView>
  </sheetViews>
  <sheetFormatPr defaultColWidth="10.7109375" defaultRowHeight="12.75"/>
  <cols>
    <col min="1" max="1" width="10" style="2" customWidth="1"/>
    <col min="2" max="2" width="1.7109375" style="2" customWidth="1"/>
    <col min="3" max="3" width="10" style="2" customWidth="1"/>
    <col min="4" max="4" width="16.28515625" style="2" customWidth="1"/>
    <col min="5" max="5" width="13.5703125" style="2" customWidth="1"/>
    <col min="6" max="6" width="14.85546875" style="2" customWidth="1"/>
    <col min="7" max="7" width="20.140625" style="2" customWidth="1"/>
    <col min="8" max="8" width="1.42578125" style="2" hidden="1" customWidth="1"/>
  </cols>
  <sheetData>
    <row r="1" spans="1:8" ht="45.75" customHeight="1"/>
    <row r="2" spans="1:8" ht="20.25" customHeight="1">
      <c r="A2" s="1" t="s">
        <v>10</v>
      </c>
      <c r="B2" s="1"/>
      <c r="C2" s="1"/>
    </row>
    <row r="3" spans="1:8">
      <c r="A3" t="s">
        <v>1</v>
      </c>
    </row>
    <row r="4" spans="1:8">
      <c r="A4" t="s">
        <v>2</v>
      </c>
    </row>
    <row r="5" spans="1:8">
      <c r="A5" s="5" t="s">
        <v>15</v>
      </c>
      <c r="B5" s="5"/>
      <c r="C5" s="5">
        <v>45603</v>
      </c>
      <c r="D5" s="6" t="s">
        <v>16</v>
      </c>
      <c r="E5" s="5">
        <v>45618</v>
      </c>
    </row>
    <row r="6" spans="1:8">
      <c r="A6" s="5"/>
      <c r="B6" s="5"/>
      <c r="C6" s="5"/>
    </row>
    <row r="7" spans="1:8" ht="33" customHeight="1">
      <c r="A7" s="23" t="s">
        <v>3</v>
      </c>
      <c r="B7" s="9" t="s">
        <v>17</v>
      </c>
      <c r="C7" s="24" t="s">
        <v>18</v>
      </c>
      <c r="D7" s="22" t="s">
        <v>4</v>
      </c>
      <c r="E7" s="10" t="s">
        <v>5</v>
      </c>
      <c r="F7" s="10" t="s">
        <v>41</v>
      </c>
      <c r="G7" s="10" t="s">
        <v>6</v>
      </c>
      <c r="H7" s="11" t="s">
        <v>19</v>
      </c>
    </row>
    <row r="8" spans="1:8" ht="15.75" customHeight="1">
      <c r="A8" s="34">
        <v>45603</v>
      </c>
      <c r="B8" s="34" t="s">
        <v>16</v>
      </c>
      <c r="C8" s="34">
        <v>45604</v>
      </c>
      <c r="D8" s="39">
        <v>1403700</v>
      </c>
      <c r="E8" s="40">
        <f>TABLE1[[#This Row],[Purchased volume
(in EUR)]]/TABLE1[[#This Row],[Numbers of shares acquired]]</f>
        <v>16.028495896559093</v>
      </c>
      <c r="F8" s="37">
        <f>TABLE1[[#This Row],[Numbers of shares acquired]]/shares</f>
        <v>1.1848879217199139E-3</v>
      </c>
      <c r="G8" s="35">
        <v>22499199.690000001</v>
      </c>
      <c r="H8" s="20">
        <f>_xlfn.ISOWEEKNUM('Weekly totals'!$A8)</f>
        <v>45</v>
      </c>
    </row>
    <row r="9" spans="1:8" ht="15.75" customHeight="1" thickBot="1">
      <c r="A9" s="47">
        <v>45607</v>
      </c>
      <c r="B9" s="47" t="s">
        <v>16</v>
      </c>
      <c r="C9" s="47">
        <v>45611</v>
      </c>
      <c r="D9" s="48">
        <v>3792010</v>
      </c>
      <c r="E9" s="49">
        <f>TABLE1[[#This Row],[Purchased volume
(in EUR)]]/TABLE1[[#This Row],[Numbers of shares acquired]]</f>
        <v>15.876166399613924</v>
      </c>
      <c r="F9" s="50">
        <f>TABLE1[[#This Row],[Numbers of shares acquired]]/shares</f>
        <v>3.2009025062628275E-3</v>
      </c>
      <c r="G9" s="51">
        <v>60202581.748999998</v>
      </c>
    </row>
    <row r="10" spans="1:8" ht="15.75" customHeight="1" thickTop="1">
      <c r="A10" s="47">
        <v>45614</v>
      </c>
      <c r="B10" s="47" t="s">
        <v>16</v>
      </c>
      <c r="C10" s="47">
        <v>45618</v>
      </c>
      <c r="D10" s="48">
        <v>3880241</v>
      </c>
      <c r="E10" s="49">
        <f>TABLE1[[#This Row],[Purchased volume
(in EUR)]]/TABLE1[[#This Row],[Numbers of shares acquired]]</f>
        <v>15.753054487363027</v>
      </c>
      <c r="F10" s="50">
        <f>TABLE1[[#This Row],[Numbers of shares acquired]]/shares</f>
        <v>3.2753798491575127E-3</v>
      </c>
      <c r="G10" s="51">
        <v>61125647.897100002</v>
      </c>
    </row>
    <row r="11" spans="1:8" ht="17.100000000000001" customHeight="1">
      <c r="A11" s="25" t="s">
        <v>11</v>
      </c>
      <c r="B11" s="25"/>
      <c r="C11" s="25"/>
      <c r="D11" s="26">
        <f>SUBTOTAL(109,TABLE1[Numbers of shares acquired])</f>
        <v>9075951</v>
      </c>
      <c r="E11" s="27">
        <f>SUBTOTAL(109,TABLE1[Purchased volume
(in EUR)])/SUBTOTAL(109,TABLE1[Numbers of shares acquired])</f>
        <v>15.847091873468685</v>
      </c>
      <c r="F11" s="28">
        <f>SUBTOTAL(109,TABLE1[Numbers of shares acquired])/shares</f>
        <v>7.6611702771402536E-3</v>
      </c>
      <c r="G11" s="29">
        <f>SUBTOTAL(9,TABLE1[Purchased volume
(in EUR)])</f>
        <v>143827429.33609998</v>
      </c>
      <c r="H11" s="21"/>
    </row>
    <row r="12" spans="1:8" ht="13.5" customHeight="1"/>
    <row r="13" spans="1:8" ht="12.75" customHeight="1"/>
    <row r="14" spans="1:8" ht="30" customHeight="1">
      <c r="A14" s="74" t="s">
        <v>20</v>
      </c>
      <c r="B14" s="74"/>
      <c r="C14" s="74"/>
      <c r="D14" s="74"/>
      <c r="E14" s="74"/>
      <c r="F14" s="74"/>
      <c r="G14" s="74"/>
    </row>
    <row r="15" spans="1:8" ht="12.75" customHeight="1">
      <c r="A15" s="45"/>
    </row>
    <row r="16" spans="1:8" ht="12.75" customHeight="1"/>
    <row r="17" spans="1:7" ht="12.75" customHeight="1">
      <c r="D17" s="7"/>
    </row>
    <row r="18" spans="1:7" ht="12.75" customHeight="1"/>
    <row r="19" spans="1:7" ht="12.75" customHeight="1"/>
    <row r="20" spans="1:7" ht="12.75" customHeight="1">
      <c r="A20" s="45"/>
      <c r="B20" s="45"/>
      <c r="C20" s="45"/>
      <c r="D20" s="45"/>
      <c r="E20" s="45"/>
      <c r="F20" s="45"/>
      <c r="G20" s="45"/>
    </row>
    <row r="21" spans="1:7" ht="12.75" customHeight="1">
      <c r="A21" s="45"/>
      <c r="B21" s="45"/>
      <c r="C21" s="45"/>
      <c r="D21" s="45"/>
      <c r="E21" s="45"/>
      <c r="F21" s="45"/>
      <c r="G21" s="45"/>
    </row>
    <row r="22" spans="1:7" ht="12.75" customHeight="1">
      <c r="A22" s="45"/>
      <c r="B22" s="45"/>
      <c r="C22" s="45"/>
      <c r="D22" s="45"/>
      <c r="E22" s="45"/>
      <c r="F22" s="45"/>
      <c r="G22" s="45"/>
    </row>
  </sheetData>
  <mergeCells count="1">
    <mergeCell ref="A14:G14"/>
  </mergeCells>
  <pageMargins left="0.78740157480314965" right="0.69791666666666663" top="0.56159420289855078" bottom="0.78740157480314965" header="0.39370078740157483" footer="0.19685039370078741"/>
  <pageSetup paperSize="9" orientation="portrait" r:id="rId1"/>
  <headerFooter differentFirst="1">
    <oddFooter>&amp;L&amp;K000000[Business segment or group division]&amp;C&amp;K000000&amp;D&amp;R&amp;K000000&amp;P | &amp;N</oddFooter>
    <firstHeader>&amp;C</firstHeader>
    <firstFooter>&amp;LCommerzbank AG Investor Relations&amp;C&amp;G
&amp;R&amp;P | &amp;N</first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2"/>
  </sheetPr>
  <dimension ref="A1:G24"/>
  <sheetViews>
    <sheetView showGridLines="0" tabSelected="1" view="pageLayout" zoomScaleNormal="100" workbookViewId="0">
      <selection activeCell="A17" sqref="A17:G17"/>
    </sheetView>
  </sheetViews>
  <sheetFormatPr defaultColWidth="10.7109375" defaultRowHeight="12.75"/>
  <cols>
    <col min="1" max="1" width="12.28515625" style="2" customWidth="1"/>
    <col min="2" max="2" width="15.7109375" style="2" customWidth="1"/>
    <col min="3" max="3" width="14.140625" style="2" customWidth="1"/>
    <col min="4" max="4" width="15.140625" style="2" customWidth="1"/>
    <col min="5" max="5" width="17.7109375" style="2" customWidth="1"/>
    <col min="6" max="6" width="1.42578125" style="8" hidden="1" customWidth="1"/>
    <col min="7" max="7" width="11.42578125" style="2" customWidth="1"/>
  </cols>
  <sheetData>
    <row r="1" spans="1:7" ht="24.75" customHeight="1"/>
    <row r="2" spans="1:7" ht="20.25" customHeight="1">
      <c r="A2" s="1" t="s">
        <v>10</v>
      </c>
    </row>
    <row r="3" spans="1:7">
      <c r="A3" t="s">
        <v>1</v>
      </c>
    </row>
    <row r="4" spans="1:7">
      <c r="A4" t="s">
        <v>2</v>
      </c>
    </row>
    <row r="5" spans="1:7">
      <c r="A5" s="5" t="s">
        <v>15</v>
      </c>
      <c r="B5" s="5">
        <v>45614</v>
      </c>
      <c r="C5" s="6" t="s">
        <v>16</v>
      </c>
      <c r="D5" s="5">
        <v>45618</v>
      </c>
    </row>
    <row r="6" spans="1:7">
      <c r="A6" s="5"/>
      <c r="C6" s="5"/>
    </row>
    <row r="7" spans="1:7" ht="33" customHeight="1">
      <c r="A7" s="41" t="s">
        <v>3</v>
      </c>
      <c r="B7" s="41" t="s">
        <v>4</v>
      </c>
      <c r="C7" s="41" t="s">
        <v>5</v>
      </c>
      <c r="D7" s="10" t="s">
        <v>41</v>
      </c>
      <c r="E7" s="41" t="s">
        <v>6</v>
      </c>
      <c r="F7" s="42" t="s">
        <v>21</v>
      </c>
      <c r="G7" s="43" t="s">
        <v>22</v>
      </c>
    </row>
    <row r="8" spans="1:7" ht="14.25" customHeight="1">
      <c r="A8" s="34">
        <v>45614</v>
      </c>
      <c r="B8" s="35">
        <v>619000</v>
      </c>
      <c r="C8" s="36">
        <v>16.1525</v>
      </c>
      <c r="D8" s="37">
        <f>TABLE2[[#This Row],[Numbers of shares acquired]]/shares</f>
        <v>5.2250881494950966E-4</v>
      </c>
      <c r="E8" s="35">
        <v>9998397.5</v>
      </c>
      <c r="F8" s="38">
        <f>_xlfn.ISOWEEKNUM('Daily totals'!$A8)</f>
        <v>47</v>
      </c>
      <c r="G8" s="70" t="s">
        <v>42</v>
      </c>
    </row>
    <row r="9" spans="1:7" ht="14.25" customHeight="1" thickBot="1">
      <c r="A9" s="47">
        <v>45615</v>
      </c>
      <c r="B9" s="51">
        <v>696991</v>
      </c>
      <c r="C9" s="52">
        <v>15.9681</v>
      </c>
      <c r="D9" s="50">
        <f>TABLE2[[#This Row],[Numbers of shares acquired]]/shares</f>
        <v>5.8834239328024826E-4</v>
      </c>
      <c r="E9" s="51">
        <v>11129621.9871</v>
      </c>
      <c r="F9" s="53">
        <f>_xlfn.ISOWEEKNUM('Daily totals'!$A8)</f>
        <v>47</v>
      </c>
      <c r="G9" s="71" t="s">
        <v>42</v>
      </c>
    </row>
    <row r="10" spans="1:7" ht="14.25" customHeight="1" thickTop="1">
      <c r="A10" s="47">
        <v>45616</v>
      </c>
      <c r="B10" s="51">
        <v>784200</v>
      </c>
      <c r="C10" s="52">
        <v>15.938000000000001</v>
      </c>
      <c r="D10" s="50">
        <f>TABLE2[[#This Row],[Numbers of shares acquired]]/shares</f>
        <v>6.6195704795380533E-4</v>
      </c>
      <c r="E10" s="51">
        <v>12498579.6</v>
      </c>
      <c r="F10" s="53">
        <f>_xlfn.ISOWEEKNUM('Daily totals'!$A8)</f>
        <v>47</v>
      </c>
      <c r="G10" s="71" t="s">
        <v>42</v>
      </c>
    </row>
    <row r="11" spans="1:7" ht="14.25" customHeight="1">
      <c r="A11" s="47">
        <v>45617</v>
      </c>
      <c r="B11" s="51">
        <v>799750</v>
      </c>
      <c r="C11" s="52">
        <v>15.6296</v>
      </c>
      <c r="D11" s="50">
        <f>TABLE2[[#This Row],[Numbers of shares acquired]]/shares</f>
        <v>6.7508307715003293E-4</v>
      </c>
      <c r="E11" s="51">
        <v>12499772.6</v>
      </c>
      <c r="F11" s="53">
        <f>_xlfn.ISOWEEKNUM('Daily totals'!$A8)</f>
        <v>47</v>
      </c>
      <c r="G11" s="71" t="s">
        <v>42</v>
      </c>
    </row>
    <row r="12" spans="1:7" ht="14.25" customHeight="1">
      <c r="A12" s="47">
        <v>45618</v>
      </c>
      <c r="B12" s="51">
        <v>980300</v>
      </c>
      <c r="C12" s="52">
        <v>15.300700000000001</v>
      </c>
      <c r="D12" s="50">
        <f>TABLE2[[#This Row],[Numbers of shares acquired]]/shares</f>
        <v>8.2748851582391649E-4</v>
      </c>
      <c r="E12" s="51">
        <v>14999276.210000001</v>
      </c>
      <c r="F12" s="53">
        <f>_xlfn.ISOWEEKNUM('Daily totals'!$A8)</f>
        <v>47</v>
      </c>
      <c r="G12" s="71" t="s">
        <v>42</v>
      </c>
    </row>
    <row r="13" spans="1:7" ht="17.100000000000001" customHeight="1">
      <c r="A13" s="25" t="s">
        <v>11</v>
      </c>
      <c r="B13" s="30">
        <f>SUBTOTAL(109,TABLE2[Numbers of shares acquired])</f>
        <v>3880241</v>
      </c>
      <c r="C13" s="31">
        <f>SUBTOTAL(109,TABLE2[Purchased volume
(in EUR)])/SUBTOTAL(109,TABLE2[Numbers of shares acquired])</f>
        <v>15.753054487363027</v>
      </c>
      <c r="D13" s="44">
        <f>SUBTOTAL(109,TABLE2[Numbers of shares acquired])/shares</f>
        <v>3.2753798491575127E-3</v>
      </c>
      <c r="E13" s="30">
        <f>SUBTOTAL(109,TABLE2[Purchased volume
(in EUR)])</f>
        <v>61125647.897100002</v>
      </c>
      <c r="F13" s="32"/>
      <c r="G13" s="33"/>
    </row>
    <row r="14" spans="1:7" ht="13.5" customHeight="1"/>
    <row r="15" spans="1:7" ht="12.75" customHeight="1"/>
    <row r="16" spans="1:7" ht="31.5" customHeight="1">
      <c r="A16" s="73"/>
      <c r="B16" s="72"/>
      <c r="C16" s="72"/>
      <c r="D16" s="72"/>
      <c r="E16" s="72"/>
      <c r="F16" s="75"/>
      <c r="G16" s="73"/>
    </row>
    <row r="17" spans="1:7" ht="12.75" customHeight="1">
      <c r="A17" s="73"/>
      <c r="B17" s="73"/>
      <c r="C17" s="73"/>
      <c r="D17" s="73"/>
      <c r="E17" s="73"/>
      <c r="F17" s="75"/>
      <c r="G17" s="73"/>
    </row>
    <row r="18" spans="1:7" ht="12.75" customHeight="1">
      <c r="A18" s="73"/>
      <c r="B18" s="73"/>
      <c r="C18" s="73"/>
      <c r="D18" s="73"/>
      <c r="E18" s="73"/>
      <c r="F18" s="75"/>
      <c r="G18" s="73"/>
    </row>
    <row r="19" spans="1:7" ht="12.75" customHeight="1">
      <c r="A19" s="73"/>
      <c r="B19" s="73"/>
      <c r="C19" s="73"/>
      <c r="D19" s="73"/>
      <c r="E19" s="73"/>
      <c r="F19" s="75"/>
      <c r="G19" s="73"/>
    </row>
    <row r="20" spans="1:7" ht="23.25" customHeight="1">
      <c r="A20" s="76" t="s">
        <v>20</v>
      </c>
      <c r="B20" s="73"/>
      <c r="C20" s="73"/>
      <c r="D20" s="73"/>
      <c r="E20" s="73"/>
      <c r="F20" s="75"/>
      <c r="G20" s="73"/>
    </row>
    <row r="21" spans="1:7" ht="12.75" customHeight="1">
      <c r="A21" s="46"/>
    </row>
    <row r="22" spans="1:7" ht="12.75" customHeight="1">
      <c r="A22" s="46"/>
    </row>
    <row r="23" spans="1:7" ht="12.75" customHeight="1">
      <c r="A23" s="46"/>
    </row>
    <row r="24" spans="1:7" ht="12.75" customHeight="1">
      <c r="A24" s="46"/>
    </row>
  </sheetData>
  <mergeCells count="5">
    <mergeCell ref="A17:G17"/>
    <mergeCell ref="A18:G18"/>
    <mergeCell ref="A20:G20"/>
    <mergeCell ref="A16:G16"/>
    <mergeCell ref="A19:G19"/>
  </mergeCells>
  <hyperlinks>
    <hyperlink ref="G8" location="'Details 18 Nov 2024'!A1" tooltip="details" display="details" xr:uid="{F0C4BDC8-F553-452F-9A15-B27570C3157B}"/>
    <hyperlink ref="G9" location="'Details 19 Nov 2024'!A1" tooltip="details" display="details" xr:uid="{DE9AB31F-5C80-4EDA-A06A-95F1555E01B5}"/>
    <hyperlink ref="G10" location="'Details 20 Nov 2024'!A1" tooltip="details" display="details" xr:uid="{48D24A37-A886-49D1-807A-D0201813D040}"/>
    <hyperlink ref="G11" location="'Details 21 Nov 2024'!A1" tooltip="details" display="details" xr:uid="{8CB5DFCE-C0BE-4EF2-A5FF-38CF2C347ECB}"/>
    <hyperlink ref="G12" location="'Details 22 Nov 2024'!A1" tooltip="details" display="details" xr:uid="{375DFC87-DAC1-49F5-9B36-B1D156C9AFFD}"/>
  </hyperlinks>
  <pageMargins left="0.78740157480314965" right="0.78740157480314965" top="0.52083333333333337" bottom="0.46875" header="0.39370078740157483" footer="0.19685039370078741"/>
  <pageSetup paperSize="9" orientation="portrait" r:id="rId1"/>
  <headerFooter differentFirst="1">
    <oddFooter>&amp;L&amp;K000000&amp;A&amp;R&amp;K000000&amp;P | &amp;N</oddFooter>
    <firstFooter>&amp;LCommerzbank AG Investor Relations&amp;C&amp;G
 &amp;R&amp;P | &amp;N</first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394E2-E4E3-4E57-B9B6-0A04B63F47F2}">
  <sheetPr>
    <outlinePr summaryBelow="0"/>
  </sheetPr>
  <dimension ref="A1:H1853"/>
  <sheetViews>
    <sheetView workbookViewId="0"/>
  </sheetViews>
  <sheetFormatPr defaultRowHeight="14.25"/>
  <cols>
    <col min="1" max="1" width="21.7109375" style="57" customWidth="1"/>
    <col min="2" max="2" width="20" style="57" customWidth="1"/>
    <col min="3" max="3" width="11.7109375" style="57" customWidth="1"/>
    <col min="4" max="4" width="31.7109375" style="57" customWidth="1"/>
    <col min="5" max="6" width="13.28515625" style="57" customWidth="1"/>
    <col min="7" max="7" width="15" style="57" customWidth="1"/>
    <col min="8" max="8" width="10" style="57" customWidth="1"/>
    <col min="9" max="16384" width="9.140625" style="57"/>
  </cols>
  <sheetData>
    <row r="1" spans="1:8" ht="20.100000000000001" customHeight="1">
      <c r="A1" s="54" t="s">
        <v>23</v>
      </c>
      <c r="B1" s="55">
        <v>45618</v>
      </c>
      <c r="C1" s="79"/>
      <c r="D1" s="79"/>
      <c r="E1" s="79"/>
      <c r="F1" s="79"/>
      <c r="G1" s="56"/>
      <c r="H1" s="56"/>
    </row>
    <row r="2" spans="1:8" ht="20.100000000000001" customHeight="1">
      <c r="A2" s="58" t="s">
        <v>2</v>
      </c>
      <c r="B2" s="79"/>
      <c r="C2" s="79"/>
      <c r="D2" s="79"/>
      <c r="E2" s="79"/>
      <c r="F2" s="79"/>
      <c r="G2" s="56"/>
      <c r="H2" s="56"/>
    </row>
    <row r="3" spans="1:8" ht="20.100000000000001" customHeight="1">
      <c r="A3" s="79"/>
      <c r="B3" s="79"/>
      <c r="C3" s="79"/>
      <c r="D3" s="79"/>
      <c r="E3" s="79"/>
      <c r="F3" s="79"/>
      <c r="G3" s="56"/>
      <c r="H3" s="56"/>
    </row>
    <row r="4" spans="1:8" ht="20.100000000000001" customHeight="1">
      <c r="A4" s="54" t="s">
        <v>24</v>
      </c>
      <c r="B4" s="79"/>
      <c r="C4" s="79"/>
      <c r="D4" s="79"/>
      <c r="E4" s="79"/>
      <c r="F4" s="79"/>
      <c r="G4" s="56"/>
      <c r="H4" s="56"/>
    </row>
    <row r="5" spans="1:8" ht="30" customHeight="1">
      <c r="A5" s="59" t="s">
        <v>25</v>
      </c>
      <c r="B5" s="81" t="s">
        <v>26</v>
      </c>
      <c r="C5" s="81"/>
      <c r="D5" s="59" t="s">
        <v>27</v>
      </c>
      <c r="E5" s="59" t="s">
        <v>28</v>
      </c>
      <c r="F5" s="59" t="s">
        <v>29</v>
      </c>
      <c r="G5" s="56"/>
      <c r="H5" s="56"/>
    </row>
    <row r="6" spans="1:8" ht="20.100000000000001" customHeight="1">
      <c r="A6" s="60">
        <v>45618</v>
      </c>
      <c r="B6" s="78">
        <v>696810</v>
      </c>
      <c r="C6" s="78"/>
      <c r="D6" s="61">
        <v>15.287100000000001</v>
      </c>
      <c r="E6" s="62" t="s">
        <v>30</v>
      </c>
      <c r="F6" s="62" t="s">
        <v>31</v>
      </c>
      <c r="G6" s="56"/>
      <c r="H6" s="56"/>
    </row>
    <row r="7" spans="1:8" ht="20.100000000000001" customHeight="1">
      <c r="A7" s="60">
        <v>45618</v>
      </c>
      <c r="B7" s="78">
        <v>211755</v>
      </c>
      <c r="C7" s="78"/>
      <c r="D7" s="61">
        <v>15.292400000000001</v>
      </c>
      <c r="E7" s="62" t="s">
        <v>30</v>
      </c>
      <c r="F7" s="62" t="s">
        <v>32</v>
      </c>
      <c r="G7" s="56"/>
      <c r="H7" s="56"/>
    </row>
    <row r="8" spans="1:8" ht="20.100000000000001" customHeight="1">
      <c r="A8" s="60">
        <v>45618</v>
      </c>
      <c r="B8" s="78">
        <v>37937</v>
      </c>
      <c r="C8" s="78"/>
      <c r="D8" s="61">
        <v>15.393800000000001</v>
      </c>
      <c r="E8" s="62" t="s">
        <v>30</v>
      </c>
      <c r="F8" s="62" t="s">
        <v>33</v>
      </c>
      <c r="G8" s="56"/>
      <c r="H8" s="56"/>
    </row>
    <row r="9" spans="1:8" ht="20.100000000000001" customHeight="1">
      <c r="A9" s="60">
        <v>45618</v>
      </c>
      <c r="B9" s="78">
        <v>33798</v>
      </c>
      <c r="C9" s="78"/>
      <c r="D9" s="61">
        <v>15.5283</v>
      </c>
      <c r="E9" s="62" t="s">
        <v>30</v>
      </c>
      <c r="F9" s="62" t="s">
        <v>34</v>
      </c>
      <c r="G9" s="56"/>
      <c r="H9" s="56"/>
    </row>
    <row r="10" spans="1:8" ht="20.100000000000001" customHeight="1">
      <c r="A10" s="63"/>
      <c r="B10" s="79"/>
      <c r="C10" s="79"/>
      <c r="D10" s="79"/>
      <c r="E10" s="79"/>
      <c r="F10" s="79"/>
      <c r="G10" s="79"/>
      <c r="H10" s="79"/>
    </row>
    <row r="11" spans="1:8" ht="20.100000000000001" customHeight="1">
      <c r="A11" s="64" t="s">
        <v>35</v>
      </c>
      <c r="B11" s="80"/>
      <c r="C11" s="80"/>
      <c r="D11" s="80"/>
      <c r="E11" s="80"/>
      <c r="F11" s="80"/>
      <c r="G11" s="80"/>
      <c r="H11" s="80"/>
    </row>
    <row r="12" spans="1:8" ht="20.100000000000001" customHeight="1">
      <c r="A12" s="59" t="s">
        <v>3</v>
      </c>
      <c r="B12" s="81" t="s">
        <v>36</v>
      </c>
      <c r="C12" s="81"/>
      <c r="D12" s="59" t="s">
        <v>37</v>
      </c>
      <c r="E12" s="59" t="s">
        <v>38</v>
      </c>
      <c r="F12" s="59" t="s">
        <v>39</v>
      </c>
      <c r="G12" s="59" t="s">
        <v>28</v>
      </c>
      <c r="H12" s="59" t="s">
        <v>29</v>
      </c>
    </row>
    <row r="13" spans="1:8" ht="20.100000000000001" customHeight="1">
      <c r="A13" s="65">
        <v>45618</v>
      </c>
      <c r="B13" s="77">
        <v>45618.375216284767</v>
      </c>
      <c r="C13" s="77"/>
      <c r="D13" s="66" t="s">
        <v>40</v>
      </c>
      <c r="E13" s="67">
        <v>1569</v>
      </c>
      <c r="F13" s="68">
        <v>15.72</v>
      </c>
      <c r="G13" s="66" t="s">
        <v>30</v>
      </c>
      <c r="H13" s="69" t="s">
        <v>31</v>
      </c>
    </row>
    <row r="14" spans="1:8" ht="20.100000000000001" customHeight="1">
      <c r="A14" s="65">
        <v>45618</v>
      </c>
      <c r="B14" s="77">
        <v>45618.375252719969</v>
      </c>
      <c r="C14" s="77"/>
      <c r="D14" s="66" t="s">
        <v>40</v>
      </c>
      <c r="E14" s="67">
        <v>898</v>
      </c>
      <c r="F14" s="68">
        <v>15.72</v>
      </c>
      <c r="G14" s="66" t="s">
        <v>30</v>
      </c>
      <c r="H14" s="69" t="s">
        <v>31</v>
      </c>
    </row>
    <row r="15" spans="1:8" ht="20.100000000000001" customHeight="1">
      <c r="A15" s="65">
        <v>45618</v>
      </c>
      <c r="B15" s="77">
        <v>45618.375600578729</v>
      </c>
      <c r="C15" s="77"/>
      <c r="D15" s="66" t="s">
        <v>40</v>
      </c>
      <c r="E15" s="67">
        <v>424</v>
      </c>
      <c r="F15" s="68">
        <v>15.72</v>
      </c>
      <c r="G15" s="66" t="s">
        <v>30</v>
      </c>
      <c r="H15" s="69" t="s">
        <v>31</v>
      </c>
    </row>
    <row r="16" spans="1:8" ht="20.100000000000001" customHeight="1">
      <c r="A16" s="65">
        <v>45618</v>
      </c>
      <c r="B16" s="77">
        <v>45618.376343078911</v>
      </c>
      <c r="C16" s="77"/>
      <c r="D16" s="66" t="s">
        <v>40</v>
      </c>
      <c r="E16" s="67">
        <v>468</v>
      </c>
      <c r="F16" s="68">
        <v>15.72</v>
      </c>
      <c r="G16" s="66" t="s">
        <v>30</v>
      </c>
      <c r="H16" s="69" t="s">
        <v>31</v>
      </c>
    </row>
    <row r="17" spans="1:8" ht="20.100000000000001" customHeight="1">
      <c r="A17" s="65">
        <v>45618</v>
      </c>
      <c r="B17" s="77">
        <v>45618.376343078911</v>
      </c>
      <c r="C17" s="77"/>
      <c r="D17" s="66" t="s">
        <v>40</v>
      </c>
      <c r="E17" s="67">
        <v>1823</v>
      </c>
      <c r="F17" s="68">
        <v>15.725</v>
      </c>
      <c r="G17" s="66" t="s">
        <v>30</v>
      </c>
      <c r="H17" s="69" t="s">
        <v>31</v>
      </c>
    </row>
    <row r="18" spans="1:8" ht="20.100000000000001" customHeight="1">
      <c r="A18" s="65">
        <v>45618</v>
      </c>
      <c r="B18" s="77">
        <v>45618.376622187439</v>
      </c>
      <c r="C18" s="77"/>
      <c r="D18" s="66" t="s">
        <v>40</v>
      </c>
      <c r="E18" s="67">
        <v>3018</v>
      </c>
      <c r="F18" s="68">
        <v>15.755000000000001</v>
      </c>
      <c r="G18" s="66" t="s">
        <v>30</v>
      </c>
      <c r="H18" s="69" t="s">
        <v>32</v>
      </c>
    </row>
    <row r="19" spans="1:8" ht="20.100000000000001" customHeight="1">
      <c r="A19" s="65">
        <v>45618</v>
      </c>
      <c r="B19" s="77">
        <v>45618.376622477081</v>
      </c>
      <c r="C19" s="77"/>
      <c r="D19" s="66" t="s">
        <v>40</v>
      </c>
      <c r="E19" s="67">
        <v>905</v>
      </c>
      <c r="F19" s="68">
        <v>15.75</v>
      </c>
      <c r="G19" s="66" t="s">
        <v>30</v>
      </c>
      <c r="H19" s="69" t="s">
        <v>31</v>
      </c>
    </row>
    <row r="20" spans="1:8" ht="20.100000000000001" customHeight="1">
      <c r="A20" s="65">
        <v>45618</v>
      </c>
      <c r="B20" s="77">
        <v>45618.376622604206</v>
      </c>
      <c r="C20" s="77"/>
      <c r="D20" s="66" t="s">
        <v>40</v>
      </c>
      <c r="E20" s="67">
        <v>568</v>
      </c>
      <c r="F20" s="68">
        <v>15.75</v>
      </c>
      <c r="G20" s="66" t="s">
        <v>30</v>
      </c>
      <c r="H20" s="69" t="s">
        <v>31</v>
      </c>
    </row>
    <row r="21" spans="1:8" ht="20.100000000000001" customHeight="1">
      <c r="A21" s="65">
        <v>45618</v>
      </c>
      <c r="B21" s="77">
        <v>45618.376974189654</v>
      </c>
      <c r="C21" s="77"/>
      <c r="D21" s="66" t="s">
        <v>40</v>
      </c>
      <c r="E21" s="67">
        <v>128</v>
      </c>
      <c r="F21" s="68">
        <v>15.734999999999999</v>
      </c>
      <c r="G21" s="66" t="s">
        <v>30</v>
      </c>
      <c r="H21" s="69" t="s">
        <v>34</v>
      </c>
    </row>
    <row r="22" spans="1:8" ht="20.100000000000001" customHeight="1">
      <c r="A22" s="65">
        <v>45618</v>
      </c>
      <c r="B22" s="77">
        <v>45618.376974189654</v>
      </c>
      <c r="C22" s="77"/>
      <c r="D22" s="66" t="s">
        <v>40</v>
      </c>
      <c r="E22" s="67">
        <v>128</v>
      </c>
      <c r="F22" s="68">
        <v>15.74</v>
      </c>
      <c r="G22" s="66" t="s">
        <v>30</v>
      </c>
      <c r="H22" s="69" t="s">
        <v>34</v>
      </c>
    </row>
    <row r="23" spans="1:8" ht="20.100000000000001" customHeight="1">
      <c r="A23" s="65">
        <v>45618</v>
      </c>
      <c r="B23" s="77">
        <v>45618.376974189654</v>
      </c>
      <c r="C23" s="77"/>
      <c r="D23" s="66" t="s">
        <v>40</v>
      </c>
      <c r="E23" s="67">
        <v>128</v>
      </c>
      <c r="F23" s="68">
        <v>15.744999999999999</v>
      </c>
      <c r="G23" s="66" t="s">
        <v>30</v>
      </c>
      <c r="H23" s="69" t="s">
        <v>34</v>
      </c>
    </row>
    <row r="24" spans="1:8" ht="20.100000000000001" customHeight="1">
      <c r="A24" s="65">
        <v>45618</v>
      </c>
      <c r="B24" s="77">
        <v>45618.376974363346</v>
      </c>
      <c r="C24" s="77"/>
      <c r="D24" s="66" t="s">
        <v>40</v>
      </c>
      <c r="E24" s="67">
        <v>128</v>
      </c>
      <c r="F24" s="68">
        <v>15.74</v>
      </c>
      <c r="G24" s="66" t="s">
        <v>30</v>
      </c>
      <c r="H24" s="69" t="s">
        <v>34</v>
      </c>
    </row>
    <row r="25" spans="1:8" ht="20.100000000000001" customHeight="1">
      <c r="A25" s="65">
        <v>45618</v>
      </c>
      <c r="B25" s="77">
        <v>45618.37697439827</v>
      </c>
      <c r="C25" s="77"/>
      <c r="D25" s="66" t="s">
        <v>40</v>
      </c>
      <c r="E25" s="67">
        <v>20</v>
      </c>
      <c r="F25" s="68">
        <v>15.744999999999999</v>
      </c>
      <c r="G25" s="66" t="s">
        <v>30</v>
      </c>
      <c r="H25" s="69" t="s">
        <v>34</v>
      </c>
    </row>
    <row r="26" spans="1:8" ht="20.100000000000001" customHeight="1">
      <c r="A26" s="65">
        <v>45618</v>
      </c>
      <c r="B26" s="77">
        <v>45618.37697439827</v>
      </c>
      <c r="C26" s="77"/>
      <c r="D26" s="66" t="s">
        <v>40</v>
      </c>
      <c r="E26" s="67">
        <v>128</v>
      </c>
      <c r="F26" s="68">
        <v>15.744999999999999</v>
      </c>
      <c r="G26" s="66" t="s">
        <v>30</v>
      </c>
      <c r="H26" s="69" t="s">
        <v>34</v>
      </c>
    </row>
    <row r="27" spans="1:8" ht="20.100000000000001" customHeight="1">
      <c r="A27" s="65">
        <v>45618</v>
      </c>
      <c r="B27" s="77">
        <v>45618.377350011375</v>
      </c>
      <c r="C27" s="77"/>
      <c r="D27" s="66" t="s">
        <v>40</v>
      </c>
      <c r="E27" s="67">
        <v>2169</v>
      </c>
      <c r="F27" s="68">
        <v>15.744999999999999</v>
      </c>
      <c r="G27" s="66" t="s">
        <v>30</v>
      </c>
      <c r="H27" s="69" t="s">
        <v>34</v>
      </c>
    </row>
    <row r="28" spans="1:8" ht="20.100000000000001" customHeight="1">
      <c r="A28" s="65">
        <v>45618</v>
      </c>
      <c r="B28" s="77">
        <v>45618.377827499993</v>
      </c>
      <c r="C28" s="77"/>
      <c r="D28" s="66" t="s">
        <v>40</v>
      </c>
      <c r="E28" s="67">
        <v>346</v>
      </c>
      <c r="F28" s="68">
        <v>15.734999999999999</v>
      </c>
      <c r="G28" s="66" t="s">
        <v>30</v>
      </c>
      <c r="H28" s="69" t="s">
        <v>31</v>
      </c>
    </row>
    <row r="29" spans="1:8" ht="20.100000000000001" customHeight="1">
      <c r="A29" s="65">
        <v>45618</v>
      </c>
      <c r="B29" s="77">
        <v>45618.377827499993</v>
      </c>
      <c r="C29" s="77"/>
      <c r="D29" s="66" t="s">
        <v>40</v>
      </c>
      <c r="E29" s="67">
        <v>436</v>
      </c>
      <c r="F29" s="68">
        <v>15.734999999999999</v>
      </c>
      <c r="G29" s="66" t="s">
        <v>30</v>
      </c>
      <c r="H29" s="69" t="s">
        <v>31</v>
      </c>
    </row>
    <row r="30" spans="1:8" ht="20.100000000000001" customHeight="1">
      <c r="A30" s="65">
        <v>45618</v>
      </c>
      <c r="B30" s="77">
        <v>45618.377827499993</v>
      </c>
      <c r="C30" s="77"/>
      <c r="D30" s="66" t="s">
        <v>40</v>
      </c>
      <c r="E30" s="67">
        <v>132</v>
      </c>
      <c r="F30" s="68">
        <v>15.734999999999999</v>
      </c>
      <c r="G30" s="66" t="s">
        <v>30</v>
      </c>
      <c r="H30" s="69" t="s">
        <v>31</v>
      </c>
    </row>
    <row r="31" spans="1:8" ht="20.100000000000001" customHeight="1">
      <c r="A31" s="65">
        <v>45618</v>
      </c>
      <c r="B31" s="77">
        <v>45618.377988726832</v>
      </c>
      <c r="C31" s="77"/>
      <c r="D31" s="66" t="s">
        <v>40</v>
      </c>
      <c r="E31" s="67">
        <v>128</v>
      </c>
      <c r="F31" s="68">
        <v>15.73</v>
      </c>
      <c r="G31" s="66" t="s">
        <v>30</v>
      </c>
      <c r="H31" s="69" t="s">
        <v>34</v>
      </c>
    </row>
    <row r="32" spans="1:8" ht="20.100000000000001" customHeight="1">
      <c r="A32" s="65">
        <v>45618</v>
      </c>
      <c r="B32" s="77">
        <v>45618.377988726832</v>
      </c>
      <c r="C32" s="77"/>
      <c r="D32" s="66" t="s">
        <v>40</v>
      </c>
      <c r="E32" s="67">
        <v>801</v>
      </c>
      <c r="F32" s="68">
        <v>15.73</v>
      </c>
      <c r="G32" s="66" t="s">
        <v>30</v>
      </c>
      <c r="H32" s="69" t="s">
        <v>31</v>
      </c>
    </row>
    <row r="33" spans="1:8" ht="20.100000000000001" customHeight="1">
      <c r="A33" s="65">
        <v>45618</v>
      </c>
      <c r="B33" s="77">
        <v>45618.378315301146</v>
      </c>
      <c r="C33" s="77"/>
      <c r="D33" s="66" t="s">
        <v>40</v>
      </c>
      <c r="E33" s="67">
        <v>17</v>
      </c>
      <c r="F33" s="68">
        <v>15.72</v>
      </c>
      <c r="G33" s="66" t="s">
        <v>30</v>
      </c>
      <c r="H33" s="69" t="s">
        <v>32</v>
      </c>
    </row>
    <row r="34" spans="1:8" ht="20.100000000000001" customHeight="1">
      <c r="A34" s="65">
        <v>45618</v>
      </c>
      <c r="B34" s="77">
        <v>45618.378315301146</v>
      </c>
      <c r="C34" s="77"/>
      <c r="D34" s="66" t="s">
        <v>40</v>
      </c>
      <c r="E34" s="67">
        <v>128</v>
      </c>
      <c r="F34" s="68">
        <v>15.72</v>
      </c>
      <c r="G34" s="66" t="s">
        <v>30</v>
      </c>
      <c r="H34" s="69" t="s">
        <v>34</v>
      </c>
    </row>
    <row r="35" spans="1:8" ht="20.100000000000001" customHeight="1">
      <c r="A35" s="65">
        <v>45618</v>
      </c>
      <c r="B35" s="77">
        <v>45618.378315301146</v>
      </c>
      <c r="C35" s="77"/>
      <c r="D35" s="66" t="s">
        <v>40</v>
      </c>
      <c r="E35" s="67">
        <v>794</v>
      </c>
      <c r="F35" s="68">
        <v>15.72</v>
      </c>
      <c r="G35" s="66" t="s">
        <v>30</v>
      </c>
      <c r="H35" s="69" t="s">
        <v>34</v>
      </c>
    </row>
    <row r="36" spans="1:8" ht="20.100000000000001" customHeight="1">
      <c r="A36" s="65">
        <v>45618</v>
      </c>
      <c r="B36" s="77">
        <v>45618.378520485945</v>
      </c>
      <c r="C36" s="77"/>
      <c r="D36" s="66" t="s">
        <v>40</v>
      </c>
      <c r="E36" s="67">
        <v>473</v>
      </c>
      <c r="F36" s="68">
        <v>15.72</v>
      </c>
      <c r="G36" s="66" t="s">
        <v>30</v>
      </c>
      <c r="H36" s="69" t="s">
        <v>32</v>
      </c>
    </row>
    <row r="37" spans="1:8" ht="20.100000000000001" customHeight="1">
      <c r="A37" s="65">
        <v>45618</v>
      </c>
      <c r="B37" s="77">
        <v>45618.378520485945</v>
      </c>
      <c r="C37" s="77"/>
      <c r="D37" s="66" t="s">
        <v>40</v>
      </c>
      <c r="E37" s="67">
        <v>13</v>
      </c>
      <c r="F37" s="68">
        <v>15.72</v>
      </c>
      <c r="G37" s="66" t="s">
        <v>30</v>
      </c>
      <c r="H37" s="69" t="s">
        <v>32</v>
      </c>
    </row>
    <row r="38" spans="1:8" ht="20.100000000000001" customHeight="1">
      <c r="A38" s="65">
        <v>45618</v>
      </c>
      <c r="B38" s="77">
        <v>45618.378520485945</v>
      </c>
      <c r="C38" s="77"/>
      <c r="D38" s="66" t="s">
        <v>40</v>
      </c>
      <c r="E38" s="67">
        <v>314</v>
      </c>
      <c r="F38" s="68">
        <v>15.72</v>
      </c>
      <c r="G38" s="66" t="s">
        <v>30</v>
      </c>
      <c r="H38" s="69" t="s">
        <v>34</v>
      </c>
    </row>
    <row r="39" spans="1:8" ht="20.100000000000001" customHeight="1">
      <c r="A39" s="65">
        <v>45618</v>
      </c>
      <c r="B39" s="77">
        <v>45618.37857414363</v>
      </c>
      <c r="C39" s="77"/>
      <c r="D39" s="66" t="s">
        <v>40</v>
      </c>
      <c r="E39" s="67">
        <v>315</v>
      </c>
      <c r="F39" s="68">
        <v>15.72</v>
      </c>
      <c r="G39" s="66" t="s">
        <v>30</v>
      </c>
      <c r="H39" s="69" t="s">
        <v>32</v>
      </c>
    </row>
    <row r="40" spans="1:8" ht="20.100000000000001" customHeight="1">
      <c r="A40" s="65">
        <v>45618</v>
      </c>
      <c r="B40" s="77">
        <v>45618.378574294038</v>
      </c>
      <c r="C40" s="77"/>
      <c r="D40" s="66" t="s">
        <v>40</v>
      </c>
      <c r="E40" s="67">
        <v>703</v>
      </c>
      <c r="F40" s="68">
        <v>15.72</v>
      </c>
      <c r="G40" s="66" t="s">
        <v>30</v>
      </c>
      <c r="H40" s="69" t="s">
        <v>32</v>
      </c>
    </row>
    <row r="41" spans="1:8" ht="20.100000000000001" customHeight="1">
      <c r="A41" s="65">
        <v>45618</v>
      </c>
      <c r="B41" s="77">
        <v>45618.378574294038</v>
      </c>
      <c r="C41" s="77"/>
      <c r="D41" s="66" t="s">
        <v>40</v>
      </c>
      <c r="E41" s="67">
        <v>551</v>
      </c>
      <c r="F41" s="68">
        <v>15.72</v>
      </c>
      <c r="G41" s="66" t="s">
        <v>30</v>
      </c>
      <c r="H41" s="69" t="s">
        <v>34</v>
      </c>
    </row>
    <row r="42" spans="1:8" ht="20.100000000000001" customHeight="1">
      <c r="A42" s="65">
        <v>45618</v>
      </c>
      <c r="B42" s="77">
        <v>45618.379089317285</v>
      </c>
      <c r="C42" s="77"/>
      <c r="D42" s="66" t="s">
        <v>40</v>
      </c>
      <c r="E42" s="67">
        <v>1504</v>
      </c>
      <c r="F42" s="68">
        <v>15.73</v>
      </c>
      <c r="G42" s="66" t="s">
        <v>30</v>
      </c>
      <c r="H42" s="69" t="s">
        <v>32</v>
      </c>
    </row>
    <row r="43" spans="1:8" ht="20.100000000000001" customHeight="1">
      <c r="A43" s="65">
        <v>45618</v>
      </c>
      <c r="B43" s="77">
        <v>45618.379089317285</v>
      </c>
      <c r="C43" s="77"/>
      <c r="D43" s="66" t="s">
        <v>40</v>
      </c>
      <c r="E43" s="67">
        <v>1077</v>
      </c>
      <c r="F43" s="68">
        <v>15.73</v>
      </c>
      <c r="G43" s="66" t="s">
        <v>30</v>
      </c>
      <c r="H43" s="69" t="s">
        <v>34</v>
      </c>
    </row>
    <row r="44" spans="1:8" ht="20.100000000000001" customHeight="1">
      <c r="A44" s="65">
        <v>45618</v>
      </c>
      <c r="B44" s="77">
        <v>45618.379089294001</v>
      </c>
      <c r="C44" s="77"/>
      <c r="D44" s="66" t="s">
        <v>40</v>
      </c>
      <c r="E44" s="67">
        <v>1464</v>
      </c>
      <c r="F44" s="68">
        <v>15.734999999999999</v>
      </c>
      <c r="G44" s="66" t="s">
        <v>30</v>
      </c>
      <c r="H44" s="69" t="s">
        <v>31</v>
      </c>
    </row>
    <row r="45" spans="1:8" ht="20.100000000000001" customHeight="1">
      <c r="A45" s="65">
        <v>45618</v>
      </c>
      <c r="B45" s="77">
        <v>45618.37992000021</v>
      </c>
      <c r="C45" s="77"/>
      <c r="D45" s="66" t="s">
        <v>40</v>
      </c>
      <c r="E45" s="67">
        <v>2572</v>
      </c>
      <c r="F45" s="68">
        <v>15.74</v>
      </c>
      <c r="G45" s="66" t="s">
        <v>30</v>
      </c>
      <c r="H45" s="69" t="s">
        <v>31</v>
      </c>
    </row>
    <row r="46" spans="1:8" ht="20.100000000000001" customHeight="1">
      <c r="A46" s="65">
        <v>45618</v>
      </c>
      <c r="B46" s="77">
        <v>45618.380371562671</v>
      </c>
      <c r="C46" s="77"/>
      <c r="D46" s="66" t="s">
        <v>40</v>
      </c>
      <c r="E46" s="67">
        <v>139</v>
      </c>
      <c r="F46" s="68">
        <v>15.74</v>
      </c>
      <c r="G46" s="66" t="s">
        <v>30</v>
      </c>
      <c r="H46" s="69" t="s">
        <v>33</v>
      </c>
    </row>
    <row r="47" spans="1:8" ht="20.100000000000001" customHeight="1">
      <c r="A47" s="65">
        <v>45618</v>
      </c>
      <c r="B47" s="77">
        <v>45618.380371562671</v>
      </c>
      <c r="C47" s="77"/>
      <c r="D47" s="66" t="s">
        <v>40</v>
      </c>
      <c r="E47" s="67">
        <v>925</v>
      </c>
      <c r="F47" s="68">
        <v>15.74</v>
      </c>
      <c r="G47" s="66" t="s">
        <v>30</v>
      </c>
      <c r="H47" s="69" t="s">
        <v>31</v>
      </c>
    </row>
    <row r="48" spans="1:8" ht="20.100000000000001" customHeight="1">
      <c r="A48" s="65">
        <v>45618</v>
      </c>
      <c r="B48" s="77">
        <v>45618.380371909589</v>
      </c>
      <c r="C48" s="77"/>
      <c r="D48" s="66" t="s">
        <v>40</v>
      </c>
      <c r="E48" s="67">
        <v>1015</v>
      </c>
      <c r="F48" s="68">
        <v>15.74</v>
      </c>
      <c r="G48" s="66" t="s">
        <v>30</v>
      </c>
      <c r="H48" s="69" t="s">
        <v>31</v>
      </c>
    </row>
    <row r="49" spans="1:8" ht="20.100000000000001" customHeight="1">
      <c r="A49" s="65">
        <v>45618</v>
      </c>
      <c r="B49" s="77">
        <v>45618.380755370483</v>
      </c>
      <c r="C49" s="77"/>
      <c r="D49" s="66" t="s">
        <v>40</v>
      </c>
      <c r="E49" s="67">
        <v>519</v>
      </c>
      <c r="F49" s="68">
        <v>15.734999999999999</v>
      </c>
      <c r="G49" s="66" t="s">
        <v>30</v>
      </c>
      <c r="H49" s="69" t="s">
        <v>31</v>
      </c>
    </row>
    <row r="50" spans="1:8" ht="20.100000000000001" customHeight="1">
      <c r="A50" s="65">
        <v>45618</v>
      </c>
      <c r="B50" s="77">
        <v>45618.380813483614</v>
      </c>
      <c r="C50" s="77"/>
      <c r="D50" s="66" t="s">
        <v>40</v>
      </c>
      <c r="E50" s="67">
        <v>476</v>
      </c>
      <c r="F50" s="68">
        <v>15.73</v>
      </c>
      <c r="G50" s="66" t="s">
        <v>30</v>
      </c>
      <c r="H50" s="69" t="s">
        <v>31</v>
      </c>
    </row>
    <row r="51" spans="1:8" ht="20.100000000000001" customHeight="1">
      <c r="A51" s="65">
        <v>45618</v>
      </c>
      <c r="B51" s="77">
        <v>45618.38116605347</v>
      </c>
      <c r="C51" s="77"/>
      <c r="D51" s="66" t="s">
        <v>40</v>
      </c>
      <c r="E51" s="67">
        <v>760</v>
      </c>
      <c r="F51" s="68">
        <v>15.734999999999999</v>
      </c>
      <c r="G51" s="66" t="s">
        <v>30</v>
      </c>
      <c r="H51" s="69" t="s">
        <v>33</v>
      </c>
    </row>
    <row r="52" spans="1:8" ht="20.100000000000001" customHeight="1">
      <c r="A52" s="65">
        <v>45618</v>
      </c>
      <c r="B52" s="77">
        <v>45618.38116605347</v>
      </c>
      <c r="C52" s="77"/>
      <c r="D52" s="66" t="s">
        <v>40</v>
      </c>
      <c r="E52" s="67">
        <v>129</v>
      </c>
      <c r="F52" s="68">
        <v>15.734999999999999</v>
      </c>
      <c r="G52" s="66" t="s">
        <v>30</v>
      </c>
      <c r="H52" s="69" t="s">
        <v>32</v>
      </c>
    </row>
    <row r="53" spans="1:8" ht="20.100000000000001" customHeight="1">
      <c r="A53" s="65">
        <v>45618</v>
      </c>
      <c r="B53" s="77">
        <v>45618.38116605347</v>
      </c>
      <c r="C53" s="77"/>
      <c r="D53" s="66" t="s">
        <v>40</v>
      </c>
      <c r="E53" s="67">
        <v>130</v>
      </c>
      <c r="F53" s="68">
        <v>15.734999999999999</v>
      </c>
      <c r="G53" s="66" t="s">
        <v>30</v>
      </c>
      <c r="H53" s="69" t="s">
        <v>33</v>
      </c>
    </row>
    <row r="54" spans="1:8" ht="20.100000000000001" customHeight="1">
      <c r="A54" s="65">
        <v>45618</v>
      </c>
      <c r="B54" s="77">
        <v>45618.38116605347</v>
      </c>
      <c r="C54" s="77"/>
      <c r="D54" s="66" t="s">
        <v>40</v>
      </c>
      <c r="E54" s="67">
        <v>68</v>
      </c>
      <c r="F54" s="68">
        <v>15.734999999999999</v>
      </c>
      <c r="G54" s="66" t="s">
        <v>30</v>
      </c>
      <c r="H54" s="69" t="s">
        <v>32</v>
      </c>
    </row>
    <row r="55" spans="1:8" ht="20.100000000000001" customHeight="1">
      <c r="A55" s="65">
        <v>45618</v>
      </c>
      <c r="B55" s="77">
        <v>45618.38116605347</v>
      </c>
      <c r="C55" s="77"/>
      <c r="D55" s="66" t="s">
        <v>40</v>
      </c>
      <c r="E55" s="67">
        <v>128</v>
      </c>
      <c r="F55" s="68">
        <v>15.734999999999999</v>
      </c>
      <c r="G55" s="66" t="s">
        <v>30</v>
      </c>
      <c r="H55" s="69" t="s">
        <v>34</v>
      </c>
    </row>
    <row r="56" spans="1:8" ht="20.100000000000001" customHeight="1">
      <c r="A56" s="65">
        <v>45618</v>
      </c>
      <c r="B56" s="77">
        <v>45618.38116605347</v>
      </c>
      <c r="C56" s="77"/>
      <c r="D56" s="66" t="s">
        <v>40</v>
      </c>
      <c r="E56" s="67">
        <v>20</v>
      </c>
      <c r="F56" s="68">
        <v>15.734999999999999</v>
      </c>
      <c r="G56" s="66" t="s">
        <v>30</v>
      </c>
      <c r="H56" s="69" t="s">
        <v>34</v>
      </c>
    </row>
    <row r="57" spans="1:8" ht="20.100000000000001" customHeight="1">
      <c r="A57" s="65">
        <v>45618</v>
      </c>
      <c r="B57" s="77">
        <v>45618.38116605347</v>
      </c>
      <c r="C57" s="77"/>
      <c r="D57" s="66" t="s">
        <v>40</v>
      </c>
      <c r="E57" s="67">
        <v>494</v>
      </c>
      <c r="F57" s="68">
        <v>15.734999999999999</v>
      </c>
      <c r="G57" s="66" t="s">
        <v>30</v>
      </c>
      <c r="H57" s="69" t="s">
        <v>31</v>
      </c>
    </row>
    <row r="58" spans="1:8" ht="20.100000000000001" customHeight="1">
      <c r="A58" s="65">
        <v>45618</v>
      </c>
      <c r="B58" s="77">
        <v>45618.381553993095</v>
      </c>
      <c r="C58" s="77"/>
      <c r="D58" s="66" t="s">
        <v>40</v>
      </c>
      <c r="E58" s="67">
        <v>395</v>
      </c>
      <c r="F58" s="68">
        <v>15.734999999999999</v>
      </c>
      <c r="G58" s="66" t="s">
        <v>30</v>
      </c>
      <c r="H58" s="69" t="s">
        <v>32</v>
      </c>
    </row>
    <row r="59" spans="1:8" ht="20.100000000000001" customHeight="1">
      <c r="A59" s="65">
        <v>45618</v>
      </c>
      <c r="B59" s="77">
        <v>45618.382071851753</v>
      </c>
      <c r="C59" s="77"/>
      <c r="D59" s="66" t="s">
        <v>40</v>
      </c>
      <c r="E59" s="67">
        <v>779</v>
      </c>
      <c r="F59" s="68">
        <v>15.75</v>
      </c>
      <c r="G59" s="66" t="s">
        <v>30</v>
      </c>
      <c r="H59" s="69" t="s">
        <v>32</v>
      </c>
    </row>
    <row r="60" spans="1:8" ht="20.100000000000001" customHeight="1">
      <c r="A60" s="65">
        <v>45618</v>
      </c>
      <c r="B60" s="77">
        <v>45618.382071898319</v>
      </c>
      <c r="C60" s="77"/>
      <c r="D60" s="66" t="s">
        <v>40</v>
      </c>
      <c r="E60" s="67">
        <v>2563</v>
      </c>
      <c r="F60" s="68">
        <v>15.75</v>
      </c>
      <c r="G60" s="66" t="s">
        <v>30</v>
      </c>
      <c r="H60" s="69" t="s">
        <v>31</v>
      </c>
    </row>
    <row r="61" spans="1:8" ht="20.100000000000001" customHeight="1">
      <c r="A61" s="65">
        <v>45618</v>
      </c>
      <c r="B61" s="77">
        <v>45618.382074675988</v>
      </c>
      <c r="C61" s="77"/>
      <c r="D61" s="66" t="s">
        <v>40</v>
      </c>
      <c r="E61" s="67">
        <v>1552</v>
      </c>
      <c r="F61" s="68">
        <v>15.744999999999999</v>
      </c>
      <c r="G61" s="66" t="s">
        <v>30</v>
      </c>
      <c r="H61" s="69" t="s">
        <v>31</v>
      </c>
    </row>
    <row r="62" spans="1:8" ht="20.100000000000001" customHeight="1">
      <c r="A62" s="65">
        <v>45618</v>
      </c>
      <c r="B62" s="77">
        <v>45618.382578194607</v>
      </c>
      <c r="C62" s="77"/>
      <c r="D62" s="66" t="s">
        <v>40</v>
      </c>
      <c r="E62" s="67">
        <v>141</v>
      </c>
      <c r="F62" s="68">
        <v>15.74</v>
      </c>
      <c r="G62" s="66" t="s">
        <v>30</v>
      </c>
      <c r="H62" s="69" t="s">
        <v>32</v>
      </c>
    </row>
    <row r="63" spans="1:8" ht="20.100000000000001" customHeight="1">
      <c r="A63" s="65">
        <v>45618</v>
      </c>
      <c r="B63" s="77">
        <v>45618.382613078691</v>
      </c>
      <c r="C63" s="77"/>
      <c r="D63" s="66" t="s">
        <v>40</v>
      </c>
      <c r="E63" s="67">
        <v>134</v>
      </c>
      <c r="F63" s="68">
        <v>15.74</v>
      </c>
      <c r="G63" s="66" t="s">
        <v>30</v>
      </c>
      <c r="H63" s="69" t="s">
        <v>32</v>
      </c>
    </row>
    <row r="64" spans="1:8" ht="20.100000000000001" customHeight="1">
      <c r="A64" s="65">
        <v>45618</v>
      </c>
      <c r="B64" s="77">
        <v>45618.382613101974</v>
      </c>
      <c r="C64" s="77"/>
      <c r="D64" s="66" t="s">
        <v>40</v>
      </c>
      <c r="E64" s="67">
        <v>69</v>
      </c>
      <c r="F64" s="68">
        <v>15.74</v>
      </c>
      <c r="G64" s="66" t="s">
        <v>30</v>
      </c>
      <c r="H64" s="69" t="s">
        <v>32</v>
      </c>
    </row>
    <row r="65" spans="1:8" ht="20.100000000000001" customHeight="1">
      <c r="A65" s="65">
        <v>45618</v>
      </c>
      <c r="B65" s="77">
        <v>45618.382613124792</v>
      </c>
      <c r="C65" s="77"/>
      <c r="D65" s="66" t="s">
        <v>40</v>
      </c>
      <c r="E65" s="67">
        <v>1867</v>
      </c>
      <c r="F65" s="68">
        <v>15.74</v>
      </c>
      <c r="G65" s="66" t="s">
        <v>30</v>
      </c>
      <c r="H65" s="69" t="s">
        <v>32</v>
      </c>
    </row>
    <row r="66" spans="1:8" ht="20.100000000000001" customHeight="1">
      <c r="A66" s="65">
        <v>45618</v>
      </c>
      <c r="B66" s="77">
        <v>45618.383220057935</v>
      </c>
      <c r="C66" s="77"/>
      <c r="D66" s="66" t="s">
        <v>40</v>
      </c>
      <c r="E66" s="67">
        <v>546</v>
      </c>
      <c r="F66" s="68">
        <v>15.73</v>
      </c>
      <c r="G66" s="66" t="s">
        <v>30</v>
      </c>
      <c r="H66" s="69" t="s">
        <v>31</v>
      </c>
    </row>
    <row r="67" spans="1:8" ht="20.100000000000001" customHeight="1">
      <c r="A67" s="65">
        <v>45618</v>
      </c>
      <c r="B67" s="77">
        <v>45618.383220057935</v>
      </c>
      <c r="C67" s="77"/>
      <c r="D67" s="66" t="s">
        <v>40</v>
      </c>
      <c r="E67" s="67">
        <v>640</v>
      </c>
      <c r="F67" s="68">
        <v>15.73</v>
      </c>
      <c r="G67" s="66" t="s">
        <v>30</v>
      </c>
      <c r="H67" s="69" t="s">
        <v>31</v>
      </c>
    </row>
    <row r="68" spans="1:8" ht="20.100000000000001" customHeight="1">
      <c r="A68" s="65">
        <v>45618</v>
      </c>
      <c r="B68" s="77">
        <v>45618.383637395687</v>
      </c>
      <c r="C68" s="77"/>
      <c r="D68" s="66" t="s">
        <v>40</v>
      </c>
      <c r="E68" s="67">
        <v>750</v>
      </c>
      <c r="F68" s="68">
        <v>15.734999999999999</v>
      </c>
      <c r="G68" s="66" t="s">
        <v>30</v>
      </c>
      <c r="H68" s="69" t="s">
        <v>34</v>
      </c>
    </row>
    <row r="69" spans="1:8" ht="20.100000000000001" customHeight="1">
      <c r="A69" s="65">
        <v>45618</v>
      </c>
      <c r="B69" s="77">
        <v>45618.383824027609</v>
      </c>
      <c r="C69" s="77"/>
      <c r="D69" s="66" t="s">
        <v>40</v>
      </c>
      <c r="E69" s="67">
        <v>798</v>
      </c>
      <c r="F69" s="68">
        <v>15.734999999999999</v>
      </c>
      <c r="G69" s="66" t="s">
        <v>30</v>
      </c>
      <c r="H69" s="69" t="s">
        <v>34</v>
      </c>
    </row>
    <row r="70" spans="1:8" ht="20.100000000000001" customHeight="1">
      <c r="A70" s="65">
        <v>45618</v>
      </c>
      <c r="B70" s="77">
        <v>45618.383824027609</v>
      </c>
      <c r="C70" s="77"/>
      <c r="D70" s="66" t="s">
        <v>40</v>
      </c>
      <c r="E70" s="67">
        <v>1839</v>
      </c>
      <c r="F70" s="68">
        <v>15.734999999999999</v>
      </c>
      <c r="G70" s="66" t="s">
        <v>30</v>
      </c>
      <c r="H70" s="69" t="s">
        <v>34</v>
      </c>
    </row>
    <row r="71" spans="1:8" ht="20.100000000000001" customHeight="1">
      <c r="A71" s="65">
        <v>45618</v>
      </c>
      <c r="B71" s="77">
        <v>45618.38437840296</v>
      </c>
      <c r="C71" s="77"/>
      <c r="D71" s="66" t="s">
        <v>40</v>
      </c>
      <c r="E71" s="67">
        <v>2244</v>
      </c>
      <c r="F71" s="68">
        <v>15.73</v>
      </c>
      <c r="G71" s="66" t="s">
        <v>30</v>
      </c>
      <c r="H71" s="69" t="s">
        <v>31</v>
      </c>
    </row>
    <row r="72" spans="1:8" ht="20.100000000000001" customHeight="1">
      <c r="A72" s="65">
        <v>45618</v>
      </c>
      <c r="B72" s="77">
        <v>45618.385095856618</v>
      </c>
      <c r="C72" s="77"/>
      <c r="D72" s="66" t="s">
        <v>40</v>
      </c>
      <c r="E72" s="67">
        <v>2154</v>
      </c>
      <c r="F72" s="68">
        <v>15.744999999999999</v>
      </c>
      <c r="G72" s="66" t="s">
        <v>30</v>
      </c>
      <c r="H72" s="69" t="s">
        <v>31</v>
      </c>
    </row>
    <row r="73" spans="1:8" ht="20.100000000000001" customHeight="1">
      <c r="A73" s="65">
        <v>45618</v>
      </c>
      <c r="B73" s="77">
        <v>45618.385207673535</v>
      </c>
      <c r="C73" s="77"/>
      <c r="D73" s="66" t="s">
        <v>40</v>
      </c>
      <c r="E73" s="67">
        <v>611</v>
      </c>
      <c r="F73" s="68">
        <v>15.73</v>
      </c>
      <c r="G73" s="66" t="s">
        <v>30</v>
      </c>
      <c r="H73" s="69" t="s">
        <v>31</v>
      </c>
    </row>
    <row r="74" spans="1:8" ht="20.100000000000001" customHeight="1">
      <c r="A74" s="65">
        <v>45618</v>
      </c>
      <c r="B74" s="77">
        <v>45618.385732326191</v>
      </c>
      <c r="C74" s="77"/>
      <c r="D74" s="66" t="s">
        <v>40</v>
      </c>
      <c r="E74" s="67">
        <v>289</v>
      </c>
      <c r="F74" s="68">
        <v>15.63</v>
      </c>
      <c r="G74" s="66" t="s">
        <v>30</v>
      </c>
      <c r="H74" s="69" t="s">
        <v>31</v>
      </c>
    </row>
    <row r="75" spans="1:8" ht="20.100000000000001" customHeight="1">
      <c r="A75" s="65">
        <v>45618</v>
      </c>
      <c r="B75" s="77">
        <v>45618.385755590163</v>
      </c>
      <c r="C75" s="77"/>
      <c r="D75" s="66" t="s">
        <v>40</v>
      </c>
      <c r="E75" s="67">
        <v>703</v>
      </c>
      <c r="F75" s="68">
        <v>15.64</v>
      </c>
      <c r="G75" s="66" t="s">
        <v>30</v>
      </c>
      <c r="H75" s="69" t="s">
        <v>31</v>
      </c>
    </row>
    <row r="76" spans="1:8" ht="20.100000000000001" customHeight="1">
      <c r="A76" s="65">
        <v>45618</v>
      </c>
      <c r="B76" s="77">
        <v>45618.386141504627</v>
      </c>
      <c r="C76" s="77"/>
      <c r="D76" s="66" t="s">
        <v>40</v>
      </c>
      <c r="E76" s="67">
        <v>573</v>
      </c>
      <c r="F76" s="68">
        <v>15.66</v>
      </c>
      <c r="G76" s="66" t="s">
        <v>30</v>
      </c>
      <c r="H76" s="69" t="s">
        <v>31</v>
      </c>
    </row>
    <row r="77" spans="1:8" ht="20.100000000000001" customHeight="1">
      <c r="A77" s="65">
        <v>45618</v>
      </c>
      <c r="B77" s="77">
        <v>45618.386143472046</v>
      </c>
      <c r="C77" s="77"/>
      <c r="D77" s="66" t="s">
        <v>40</v>
      </c>
      <c r="E77" s="67">
        <v>277</v>
      </c>
      <c r="F77" s="68">
        <v>15.66</v>
      </c>
      <c r="G77" s="66" t="s">
        <v>30</v>
      </c>
      <c r="H77" s="69" t="s">
        <v>32</v>
      </c>
    </row>
    <row r="78" spans="1:8" ht="20.100000000000001" customHeight="1">
      <c r="A78" s="65">
        <v>45618</v>
      </c>
      <c r="B78" s="77">
        <v>45618.386143472046</v>
      </c>
      <c r="C78" s="77"/>
      <c r="D78" s="66" t="s">
        <v>40</v>
      </c>
      <c r="E78" s="67">
        <v>285</v>
      </c>
      <c r="F78" s="68">
        <v>15.66</v>
      </c>
      <c r="G78" s="66" t="s">
        <v>30</v>
      </c>
      <c r="H78" s="69" t="s">
        <v>32</v>
      </c>
    </row>
    <row r="79" spans="1:8" ht="20.100000000000001" customHeight="1">
      <c r="A79" s="65">
        <v>45618</v>
      </c>
      <c r="B79" s="77">
        <v>45618.386211701203</v>
      </c>
      <c r="C79" s="77"/>
      <c r="D79" s="66" t="s">
        <v>40</v>
      </c>
      <c r="E79" s="67">
        <v>900</v>
      </c>
      <c r="F79" s="68">
        <v>15.66</v>
      </c>
      <c r="G79" s="66" t="s">
        <v>30</v>
      </c>
      <c r="H79" s="69" t="s">
        <v>31</v>
      </c>
    </row>
    <row r="80" spans="1:8" ht="20.100000000000001" customHeight="1">
      <c r="A80" s="65">
        <v>45618</v>
      </c>
      <c r="B80" s="77">
        <v>45618.386211701203</v>
      </c>
      <c r="C80" s="77"/>
      <c r="D80" s="66" t="s">
        <v>40</v>
      </c>
      <c r="E80" s="67">
        <v>870</v>
      </c>
      <c r="F80" s="68">
        <v>15.66</v>
      </c>
      <c r="G80" s="66" t="s">
        <v>30</v>
      </c>
      <c r="H80" s="69" t="s">
        <v>31</v>
      </c>
    </row>
    <row r="81" spans="1:8" ht="20.100000000000001" customHeight="1">
      <c r="A81" s="65">
        <v>45618</v>
      </c>
      <c r="B81" s="77">
        <v>45618.386763564777</v>
      </c>
      <c r="C81" s="77"/>
      <c r="D81" s="66" t="s">
        <v>40</v>
      </c>
      <c r="E81" s="67">
        <v>603</v>
      </c>
      <c r="F81" s="68">
        <v>15.65</v>
      </c>
      <c r="G81" s="66" t="s">
        <v>30</v>
      </c>
      <c r="H81" s="69" t="s">
        <v>31</v>
      </c>
    </row>
    <row r="82" spans="1:8" ht="20.100000000000001" customHeight="1">
      <c r="A82" s="65">
        <v>45618</v>
      </c>
      <c r="B82" s="77">
        <v>45618.386763691902</v>
      </c>
      <c r="C82" s="77"/>
      <c r="D82" s="66" t="s">
        <v>40</v>
      </c>
      <c r="E82" s="67">
        <v>433</v>
      </c>
      <c r="F82" s="68">
        <v>15.645</v>
      </c>
      <c r="G82" s="66" t="s">
        <v>30</v>
      </c>
      <c r="H82" s="69" t="s">
        <v>31</v>
      </c>
    </row>
    <row r="83" spans="1:8" ht="20.100000000000001" customHeight="1">
      <c r="A83" s="65">
        <v>45618</v>
      </c>
      <c r="B83" s="77">
        <v>45618.387093576603</v>
      </c>
      <c r="C83" s="77"/>
      <c r="D83" s="66" t="s">
        <v>40</v>
      </c>
      <c r="E83" s="67">
        <v>102</v>
      </c>
      <c r="F83" s="68">
        <v>15.63</v>
      </c>
      <c r="G83" s="66" t="s">
        <v>30</v>
      </c>
      <c r="H83" s="69" t="s">
        <v>32</v>
      </c>
    </row>
    <row r="84" spans="1:8" ht="20.100000000000001" customHeight="1">
      <c r="A84" s="65">
        <v>45618</v>
      </c>
      <c r="B84" s="77">
        <v>45618.387093576603</v>
      </c>
      <c r="C84" s="77"/>
      <c r="D84" s="66" t="s">
        <v>40</v>
      </c>
      <c r="E84" s="67">
        <v>148</v>
      </c>
      <c r="F84" s="68">
        <v>15.63</v>
      </c>
      <c r="G84" s="66" t="s">
        <v>30</v>
      </c>
      <c r="H84" s="69" t="s">
        <v>32</v>
      </c>
    </row>
    <row r="85" spans="1:8" ht="20.100000000000001" customHeight="1">
      <c r="A85" s="65">
        <v>45618</v>
      </c>
      <c r="B85" s="77">
        <v>45618.387093634345</v>
      </c>
      <c r="C85" s="77"/>
      <c r="D85" s="66" t="s">
        <v>40</v>
      </c>
      <c r="E85" s="67">
        <v>1032</v>
      </c>
      <c r="F85" s="68">
        <v>15.63</v>
      </c>
      <c r="G85" s="66" t="s">
        <v>30</v>
      </c>
      <c r="H85" s="69" t="s">
        <v>31</v>
      </c>
    </row>
    <row r="86" spans="1:8" ht="20.100000000000001" customHeight="1">
      <c r="A86" s="65">
        <v>45618</v>
      </c>
      <c r="B86" s="77">
        <v>45618.387411932927</v>
      </c>
      <c r="C86" s="77"/>
      <c r="D86" s="66" t="s">
        <v>40</v>
      </c>
      <c r="E86" s="67">
        <v>646</v>
      </c>
      <c r="F86" s="68">
        <v>15.615</v>
      </c>
      <c r="G86" s="66" t="s">
        <v>30</v>
      </c>
      <c r="H86" s="69" t="s">
        <v>31</v>
      </c>
    </row>
    <row r="87" spans="1:8" ht="20.100000000000001" customHeight="1">
      <c r="A87" s="65">
        <v>45618</v>
      </c>
      <c r="B87" s="77">
        <v>45618.387411932927</v>
      </c>
      <c r="C87" s="77"/>
      <c r="D87" s="66" t="s">
        <v>40</v>
      </c>
      <c r="E87" s="67">
        <v>587</v>
      </c>
      <c r="F87" s="68">
        <v>15.615</v>
      </c>
      <c r="G87" s="66" t="s">
        <v>30</v>
      </c>
      <c r="H87" s="69" t="s">
        <v>31</v>
      </c>
    </row>
    <row r="88" spans="1:8" ht="20.100000000000001" customHeight="1">
      <c r="A88" s="65">
        <v>45618</v>
      </c>
      <c r="B88" s="77">
        <v>45618.387873958331</v>
      </c>
      <c r="C88" s="77"/>
      <c r="D88" s="66" t="s">
        <v>40</v>
      </c>
      <c r="E88" s="67">
        <v>147</v>
      </c>
      <c r="F88" s="68">
        <v>15.63</v>
      </c>
      <c r="G88" s="66" t="s">
        <v>30</v>
      </c>
      <c r="H88" s="69" t="s">
        <v>33</v>
      </c>
    </row>
    <row r="89" spans="1:8" ht="20.100000000000001" customHeight="1">
      <c r="A89" s="65">
        <v>45618</v>
      </c>
      <c r="B89" s="77">
        <v>45618.387873958331</v>
      </c>
      <c r="C89" s="77"/>
      <c r="D89" s="66" t="s">
        <v>40</v>
      </c>
      <c r="E89" s="67">
        <v>128</v>
      </c>
      <c r="F89" s="68">
        <v>15.63</v>
      </c>
      <c r="G89" s="66" t="s">
        <v>30</v>
      </c>
      <c r="H89" s="69" t="s">
        <v>34</v>
      </c>
    </row>
    <row r="90" spans="1:8" ht="20.100000000000001" customHeight="1">
      <c r="A90" s="65">
        <v>45618</v>
      </c>
      <c r="B90" s="77">
        <v>45618.387908669189</v>
      </c>
      <c r="C90" s="77"/>
      <c r="D90" s="66" t="s">
        <v>40</v>
      </c>
      <c r="E90" s="67">
        <v>1272</v>
      </c>
      <c r="F90" s="68">
        <v>15.63</v>
      </c>
      <c r="G90" s="66" t="s">
        <v>30</v>
      </c>
      <c r="H90" s="69" t="s">
        <v>31</v>
      </c>
    </row>
    <row r="91" spans="1:8" ht="20.100000000000001" customHeight="1">
      <c r="A91" s="65">
        <v>45618</v>
      </c>
      <c r="B91" s="77">
        <v>45618.388559455983</v>
      </c>
      <c r="C91" s="77"/>
      <c r="D91" s="66" t="s">
        <v>40</v>
      </c>
      <c r="E91" s="67">
        <v>617</v>
      </c>
      <c r="F91" s="68">
        <v>15.63</v>
      </c>
      <c r="G91" s="66" t="s">
        <v>30</v>
      </c>
      <c r="H91" s="69" t="s">
        <v>31</v>
      </c>
    </row>
    <row r="92" spans="1:8" ht="20.100000000000001" customHeight="1">
      <c r="A92" s="65">
        <v>45618</v>
      </c>
      <c r="B92" s="77">
        <v>45618.388559455983</v>
      </c>
      <c r="C92" s="77"/>
      <c r="D92" s="66" t="s">
        <v>40</v>
      </c>
      <c r="E92" s="67">
        <v>660</v>
      </c>
      <c r="F92" s="68">
        <v>15.63</v>
      </c>
      <c r="G92" s="66" t="s">
        <v>30</v>
      </c>
      <c r="H92" s="69" t="s">
        <v>31</v>
      </c>
    </row>
    <row r="93" spans="1:8" ht="20.100000000000001" customHeight="1">
      <c r="A93" s="65">
        <v>45618</v>
      </c>
      <c r="B93" s="77">
        <v>45618.388617615681</v>
      </c>
      <c r="C93" s="77"/>
      <c r="D93" s="66" t="s">
        <v>40</v>
      </c>
      <c r="E93" s="67">
        <v>136</v>
      </c>
      <c r="F93" s="68">
        <v>15.635</v>
      </c>
      <c r="G93" s="66" t="s">
        <v>30</v>
      </c>
      <c r="H93" s="69" t="s">
        <v>33</v>
      </c>
    </row>
    <row r="94" spans="1:8" ht="20.100000000000001" customHeight="1">
      <c r="A94" s="65">
        <v>45618</v>
      </c>
      <c r="B94" s="77">
        <v>45618.388617615681</v>
      </c>
      <c r="C94" s="77"/>
      <c r="D94" s="66" t="s">
        <v>40</v>
      </c>
      <c r="E94" s="67">
        <v>128</v>
      </c>
      <c r="F94" s="68">
        <v>15.635</v>
      </c>
      <c r="G94" s="66" t="s">
        <v>30</v>
      </c>
      <c r="H94" s="69" t="s">
        <v>34</v>
      </c>
    </row>
    <row r="95" spans="1:8" ht="20.100000000000001" customHeight="1">
      <c r="A95" s="65">
        <v>45618</v>
      </c>
      <c r="B95" s="77">
        <v>45618.388933020644</v>
      </c>
      <c r="C95" s="77"/>
      <c r="D95" s="66" t="s">
        <v>40</v>
      </c>
      <c r="E95" s="67">
        <v>128</v>
      </c>
      <c r="F95" s="68">
        <v>15.63</v>
      </c>
      <c r="G95" s="66" t="s">
        <v>30</v>
      </c>
      <c r="H95" s="69" t="s">
        <v>33</v>
      </c>
    </row>
    <row r="96" spans="1:8" ht="20.100000000000001" customHeight="1">
      <c r="A96" s="65">
        <v>45618</v>
      </c>
      <c r="B96" s="77">
        <v>45618.388933020644</v>
      </c>
      <c r="C96" s="77"/>
      <c r="D96" s="66" t="s">
        <v>40</v>
      </c>
      <c r="E96" s="67">
        <v>134</v>
      </c>
      <c r="F96" s="68">
        <v>15.63</v>
      </c>
      <c r="G96" s="66" t="s">
        <v>30</v>
      </c>
      <c r="H96" s="69" t="s">
        <v>33</v>
      </c>
    </row>
    <row r="97" spans="1:8" ht="20.100000000000001" customHeight="1">
      <c r="A97" s="65">
        <v>45618</v>
      </c>
      <c r="B97" s="77">
        <v>45618.388933020644</v>
      </c>
      <c r="C97" s="77"/>
      <c r="D97" s="66" t="s">
        <v>40</v>
      </c>
      <c r="E97" s="67">
        <v>32</v>
      </c>
      <c r="F97" s="68">
        <v>15.63</v>
      </c>
      <c r="G97" s="66" t="s">
        <v>30</v>
      </c>
      <c r="H97" s="69" t="s">
        <v>33</v>
      </c>
    </row>
    <row r="98" spans="1:8" ht="20.100000000000001" customHeight="1">
      <c r="A98" s="65">
        <v>45618</v>
      </c>
      <c r="B98" s="77">
        <v>45618.388968067244</v>
      </c>
      <c r="C98" s="77"/>
      <c r="D98" s="66" t="s">
        <v>40</v>
      </c>
      <c r="E98" s="67">
        <v>882</v>
      </c>
      <c r="F98" s="68">
        <v>15.63</v>
      </c>
      <c r="G98" s="66" t="s">
        <v>30</v>
      </c>
      <c r="H98" s="69" t="s">
        <v>33</v>
      </c>
    </row>
    <row r="99" spans="1:8" ht="20.100000000000001" customHeight="1">
      <c r="A99" s="65">
        <v>45618</v>
      </c>
      <c r="B99" s="77">
        <v>45618.388968344778</v>
      </c>
      <c r="C99" s="77"/>
      <c r="D99" s="66" t="s">
        <v>40</v>
      </c>
      <c r="E99" s="67">
        <v>1556</v>
      </c>
      <c r="F99" s="68">
        <v>15.63</v>
      </c>
      <c r="G99" s="66" t="s">
        <v>30</v>
      </c>
      <c r="H99" s="69" t="s">
        <v>31</v>
      </c>
    </row>
    <row r="100" spans="1:8" ht="20.100000000000001" customHeight="1">
      <c r="A100" s="65">
        <v>45618</v>
      </c>
      <c r="B100" s="77">
        <v>45618.389672604389</v>
      </c>
      <c r="C100" s="77"/>
      <c r="D100" s="66" t="s">
        <v>40</v>
      </c>
      <c r="E100" s="67">
        <v>644</v>
      </c>
      <c r="F100" s="68">
        <v>15.635</v>
      </c>
      <c r="G100" s="66" t="s">
        <v>30</v>
      </c>
      <c r="H100" s="69" t="s">
        <v>31</v>
      </c>
    </row>
    <row r="101" spans="1:8" ht="20.100000000000001" customHeight="1">
      <c r="A101" s="65">
        <v>45618</v>
      </c>
      <c r="B101" s="77">
        <v>45618.389672604389</v>
      </c>
      <c r="C101" s="77"/>
      <c r="D101" s="66" t="s">
        <v>40</v>
      </c>
      <c r="E101" s="67">
        <v>581</v>
      </c>
      <c r="F101" s="68">
        <v>15.635</v>
      </c>
      <c r="G101" s="66" t="s">
        <v>30</v>
      </c>
      <c r="H101" s="69" t="s">
        <v>31</v>
      </c>
    </row>
    <row r="102" spans="1:8" ht="20.100000000000001" customHeight="1">
      <c r="A102" s="65">
        <v>45618</v>
      </c>
      <c r="B102" s="77">
        <v>45618.389992257114</v>
      </c>
      <c r="C102" s="77"/>
      <c r="D102" s="66" t="s">
        <v>40</v>
      </c>
      <c r="E102" s="67">
        <v>919</v>
      </c>
      <c r="F102" s="68">
        <v>15.62</v>
      </c>
      <c r="G102" s="66" t="s">
        <v>30</v>
      </c>
      <c r="H102" s="69" t="s">
        <v>32</v>
      </c>
    </row>
    <row r="103" spans="1:8" ht="20.100000000000001" customHeight="1">
      <c r="A103" s="65">
        <v>45618</v>
      </c>
      <c r="B103" s="77">
        <v>45618.389992257114</v>
      </c>
      <c r="C103" s="77"/>
      <c r="D103" s="66" t="s">
        <v>40</v>
      </c>
      <c r="E103" s="67">
        <v>131</v>
      </c>
      <c r="F103" s="68">
        <v>15.62</v>
      </c>
      <c r="G103" s="66" t="s">
        <v>30</v>
      </c>
      <c r="H103" s="69" t="s">
        <v>33</v>
      </c>
    </row>
    <row r="104" spans="1:8" ht="20.100000000000001" customHeight="1">
      <c r="A104" s="65">
        <v>45618</v>
      </c>
      <c r="B104" s="77">
        <v>45618.389992257114</v>
      </c>
      <c r="C104" s="77"/>
      <c r="D104" s="66" t="s">
        <v>40</v>
      </c>
      <c r="E104" s="67">
        <v>136</v>
      </c>
      <c r="F104" s="68">
        <v>15.62</v>
      </c>
      <c r="G104" s="66" t="s">
        <v>30</v>
      </c>
      <c r="H104" s="69" t="s">
        <v>32</v>
      </c>
    </row>
    <row r="105" spans="1:8" ht="20.100000000000001" customHeight="1">
      <c r="A105" s="65">
        <v>45618</v>
      </c>
      <c r="B105" s="77">
        <v>45618.390345324297</v>
      </c>
      <c r="C105" s="77"/>
      <c r="D105" s="66" t="s">
        <v>40</v>
      </c>
      <c r="E105" s="67">
        <v>405</v>
      </c>
      <c r="F105" s="68">
        <v>15.62</v>
      </c>
      <c r="G105" s="66" t="s">
        <v>30</v>
      </c>
      <c r="H105" s="69" t="s">
        <v>33</v>
      </c>
    </row>
    <row r="106" spans="1:8" ht="20.100000000000001" customHeight="1">
      <c r="A106" s="65">
        <v>45618</v>
      </c>
      <c r="B106" s="77">
        <v>45618.390345324297</v>
      </c>
      <c r="C106" s="77"/>
      <c r="D106" s="66" t="s">
        <v>40</v>
      </c>
      <c r="E106" s="67">
        <v>139</v>
      </c>
      <c r="F106" s="68">
        <v>15.62</v>
      </c>
      <c r="G106" s="66" t="s">
        <v>30</v>
      </c>
      <c r="H106" s="69" t="s">
        <v>33</v>
      </c>
    </row>
    <row r="107" spans="1:8" ht="20.100000000000001" customHeight="1">
      <c r="A107" s="65">
        <v>45618</v>
      </c>
      <c r="B107" s="77">
        <v>45618.390345324297</v>
      </c>
      <c r="C107" s="77"/>
      <c r="D107" s="66" t="s">
        <v>40</v>
      </c>
      <c r="E107" s="67">
        <v>128</v>
      </c>
      <c r="F107" s="68">
        <v>15.62</v>
      </c>
      <c r="G107" s="66" t="s">
        <v>30</v>
      </c>
      <c r="H107" s="69" t="s">
        <v>34</v>
      </c>
    </row>
    <row r="108" spans="1:8" ht="20.100000000000001" customHeight="1">
      <c r="A108" s="65">
        <v>45618</v>
      </c>
      <c r="B108" s="77">
        <v>45618.390733240638</v>
      </c>
      <c r="C108" s="77"/>
      <c r="D108" s="66" t="s">
        <v>40</v>
      </c>
      <c r="E108" s="67">
        <v>1600</v>
      </c>
      <c r="F108" s="68">
        <v>15.625</v>
      </c>
      <c r="G108" s="66" t="s">
        <v>30</v>
      </c>
      <c r="H108" s="69" t="s">
        <v>34</v>
      </c>
    </row>
    <row r="109" spans="1:8" ht="20.100000000000001" customHeight="1">
      <c r="A109" s="65">
        <v>45618</v>
      </c>
      <c r="B109" s="77">
        <v>45618.390733240638</v>
      </c>
      <c r="C109" s="77"/>
      <c r="D109" s="66" t="s">
        <v>40</v>
      </c>
      <c r="E109" s="67">
        <v>594</v>
      </c>
      <c r="F109" s="68">
        <v>15.625</v>
      </c>
      <c r="G109" s="66" t="s">
        <v>30</v>
      </c>
      <c r="H109" s="69" t="s">
        <v>34</v>
      </c>
    </row>
    <row r="110" spans="1:8" ht="20.100000000000001" customHeight="1">
      <c r="A110" s="65">
        <v>45618</v>
      </c>
      <c r="B110" s="77">
        <v>45618.3909273725</v>
      </c>
      <c r="C110" s="77"/>
      <c r="D110" s="66" t="s">
        <v>40</v>
      </c>
      <c r="E110" s="67">
        <v>688</v>
      </c>
      <c r="F110" s="68">
        <v>15.61</v>
      </c>
      <c r="G110" s="66" t="s">
        <v>30</v>
      </c>
      <c r="H110" s="69" t="s">
        <v>31</v>
      </c>
    </row>
    <row r="111" spans="1:8" ht="20.100000000000001" customHeight="1">
      <c r="A111" s="65">
        <v>45618</v>
      </c>
      <c r="B111" s="77">
        <v>45618.391404618043</v>
      </c>
      <c r="C111" s="77"/>
      <c r="D111" s="66" t="s">
        <v>40</v>
      </c>
      <c r="E111" s="67">
        <v>129</v>
      </c>
      <c r="F111" s="68">
        <v>15.605</v>
      </c>
      <c r="G111" s="66" t="s">
        <v>30</v>
      </c>
      <c r="H111" s="69" t="s">
        <v>33</v>
      </c>
    </row>
    <row r="112" spans="1:8" ht="20.100000000000001" customHeight="1">
      <c r="A112" s="65">
        <v>45618</v>
      </c>
      <c r="B112" s="77">
        <v>45618.391404618043</v>
      </c>
      <c r="C112" s="77"/>
      <c r="D112" s="66" t="s">
        <v>40</v>
      </c>
      <c r="E112" s="67">
        <v>859</v>
      </c>
      <c r="F112" s="68">
        <v>15.605</v>
      </c>
      <c r="G112" s="66" t="s">
        <v>30</v>
      </c>
      <c r="H112" s="69" t="s">
        <v>31</v>
      </c>
    </row>
    <row r="113" spans="1:8" ht="20.100000000000001" customHeight="1">
      <c r="A113" s="65">
        <v>45618</v>
      </c>
      <c r="B113" s="77">
        <v>45618.391582014039</v>
      </c>
      <c r="C113" s="77"/>
      <c r="D113" s="66" t="s">
        <v>40</v>
      </c>
      <c r="E113" s="67">
        <v>524</v>
      </c>
      <c r="F113" s="68">
        <v>15.585000000000001</v>
      </c>
      <c r="G113" s="66" t="s">
        <v>30</v>
      </c>
      <c r="H113" s="69" t="s">
        <v>31</v>
      </c>
    </row>
    <row r="114" spans="1:8" ht="20.100000000000001" customHeight="1">
      <c r="A114" s="65">
        <v>45618</v>
      </c>
      <c r="B114" s="77">
        <v>45618.391582014039</v>
      </c>
      <c r="C114" s="77"/>
      <c r="D114" s="66" t="s">
        <v>40</v>
      </c>
      <c r="E114" s="67">
        <v>59</v>
      </c>
      <c r="F114" s="68">
        <v>15.585000000000001</v>
      </c>
      <c r="G114" s="66" t="s">
        <v>30</v>
      </c>
      <c r="H114" s="69" t="s">
        <v>31</v>
      </c>
    </row>
    <row r="115" spans="1:8" ht="20.100000000000001" customHeight="1">
      <c r="A115" s="65">
        <v>45618</v>
      </c>
      <c r="B115" s="77">
        <v>45618.392180312425</v>
      </c>
      <c r="C115" s="77"/>
      <c r="D115" s="66" t="s">
        <v>40</v>
      </c>
      <c r="E115" s="67">
        <v>1269</v>
      </c>
      <c r="F115" s="68">
        <v>15.59</v>
      </c>
      <c r="G115" s="66" t="s">
        <v>30</v>
      </c>
      <c r="H115" s="69" t="s">
        <v>31</v>
      </c>
    </row>
    <row r="116" spans="1:8" ht="20.100000000000001" customHeight="1">
      <c r="A116" s="65">
        <v>45618</v>
      </c>
      <c r="B116" s="77">
        <v>45618.392199073918</v>
      </c>
      <c r="C116" s="77"/>
      <c r="D116" s="66" t="s">
        <v>40</v>
      </c>
      <c r="E116" s="67">
        <v>488</v>
      </c>
      <c r="F116" s="68">
        <v>15.595000000000001</v>
      </c>
      <c r="G116" s="66" t="s">
        <v>30</v>
      </c>
      <c r="H116" s="69" t="s">
        <v>33</v>
      </c>
    </row>
    <row r="117" spans="1:8" ht="20.100000000000001" customHeight="1">
      <c r="A117" s="65">
        <v>45618</v>
      </c>
      <c r="B117" s="77">
        <v>45618.392199073918</v>
      </c>
      <c r="C117" s="77"/>
      <c r="D117" s="66" t="s">
        <v>40</v>
      </c>
      <c r="E117" s="67">
        <v>136</v>
      </c>
      <c r="F117" s="68">
        <v>15.595000000000001</v>
      </c>
      <c r="G117" s="66" t="s">
        <v>30</v>
      </c>
      <c r="H117" s="69" t="s">
        <v>33</v>
      </c>
    </row>
    <row r="118" spans="1:8" ht="20.100000000000001" customHeight="1">
      <c r="A118" s="65">
        <v>45618</v>
      </c>
      <c r="B118" s="77">
        <v>45618.392264502123</v>
      </c>
      <c r="C118" s="77"/>
      <c r="D118" s="66" t="s">
        <v>40</v>
      </c>
      <c r="E118" s="67">
        <v>202</v>
      </c>
      <c r="F118" s="68">
        <v>15.595000000000001</v>
      </c>
      <c r="G118" s="66" t="s">
        <v>30</v>
      </c>
      <c r="H118" s="69" t="s">
        <v>32</v>
      </c>
    </row>
    <row r="119" spans="1:8" ht="20.100000000000001" customHeight="1">
      <c r="A119" s="65">
        <v>45618</v>
      </c>
      <c r="B119" s="77">
        <v>45618.392264502123</v>
      </c>
      <c r="C119" s="77"/>
      <c r="D119" s="66" t="s">
        <v>40</v>
      </c>
      <c r="E119" s="67">
        <v>198</v>
      </c>
      <c r="F119" s="68">
        <v>15.595000000000001</v>
      </c>
      <c r="G119" s="66" t="s">
        <v>30</v>
      </c>
      <c r="H119" s="69" t="s">
        <v>32</v>
      </c>
    </row>
    <row r="120" spans="1:8" ht="20.100000000000001" customHeight="1">
      <c r="A120" s="65">
        <v>45618</v>
      </c>
      <c r="B120" s="77">
        <v>45618.39312831033</v>
      </c>
      <c r="C120" s="77"/>
      <c r="D120" s="66" t="s">
        <v>40</v>
      </c>
      <c r="E120" s="67">
        <v>409</v>
      </c>
      <c r="F120" s="68">
        <v>15.6</v>
      </c>
      <c r="G120" s="66" t="s">
        <v>30</v>
      </c>
      <c r="H120" s="69" t="s">
        <v>32</v>
      </c>
    </row>
    <row r="121" spans="1:8" ht="20.100000000000001" customHeight="1">
      <c r="A121" s="65">
        <v>45618</v>
      </c>
      <c r="B121" s="77">
        <v>45618.39312831033</v>
      </c>
      <c r="C121" s="77"/>
      <c r="D121" s="66" t="s">
        <v>40</v>
      </c>
      <c r="E121" s="67">
        <v>293</v>
      </c>
      <c r="F121" s="68">
        <v>15.6</v>
      </c>
      <c r="G121" s="66" t="s">
        <v>30</v>
      </c>
      <c r="H121" s="69" t="s">
        <v>32</v>
      </c>
    </row>
    <row r="122" spans="1:8" ht="20.100000000000001" customHeight="1">
      <c r="A122" s="65">
        <v>45618</v>
      </c>
      <c r="B122" s="77">
        <v>45618.39312831033</v>
      </c>
      <c r="C122" s="77"/>
      <c r="D122" s="66" t="s">
        <v>40</v>
      </c>
      <c r="E122" s="67">
        <v>256</v>
      </c>
      <c r="F122" s="68">
        <v>15.6</v>
      </c>
      <c r="G122" s="66" t="s">
        <v>30</v>
      </c>
      <c r="H122" s="69" t="s">
        <v>34</v>
      </c>
    </row>
    <row r="123" spans="1:8" ht="20.100000000000001" customHeight="1">
      <c r="A123" s="65">
        <v>45618</v>
      </c>
      <c r="B123" s="77">
        <v>45618.393128287047</v>
      </c>
      <c r="C123" s="77"/>
      <c r="D123" s="66" t="s">
        <v>40</v>
      </c>
      <c r="E123" s="67">
        <v>1242</v>
      </c>
      <c r="F123" s="68">
        <v>15.6</v>
      </c>
      <c r="G123" s="66" t="s">
        <v>30</v>
      </c>
      <c r="H123" s="69" t="s">
        <v>31</v>
      </c>
    </row>
    <row r="124" spans="1:8" ht="20.100000000000001" customHeight="1">
      <c r="A124" s="65">
        <v>45618</v>
      </c>
      <c r="B124" s="77">
        <v>45618.393128425814</v>
      </c>
      <c r="C124" s="77"/>
      <c r="D124" s="66" t="s">
        <v>40</v>
      </c>
      <c r="E124" s="67">
        <v>138</v>
      </c>
      <c r="F124" s="68">
        <v>15.6</v>
      </c>
      <c r="G124" s="66" t="s">
        <v>30</v>
      </c>
      <c r="H124" s="69" t="s">
        <v>33</v>
      </c>
    </row>
    <row r="125" spans="1:8" ht="20.100000000000001" customHeight="1">
      <c r="A125" s="65">
        <v>45618</v>
      </c>
      <c r="B125" s="77">
        <v>45618.393128425814</v>
      </c>
      <c r="C125" s="77"/>
      <c r="D125" s="66" t="s">
        <v>40</v>
      </c>
      <c r="E125" s="67">
        <v>131</v>
      </c>
      <c r="F125" s="68">
        <v>15.605</v>
      </c>
      <c r="G125" s="66" t="s">
        <v>30</v>
      </c>
      <c r="H125" s="69" t="s">
        <v>33</v>
      </c>
    </row>
    <row r="126" spans="1:8" ht="20.100000000000001" customHeight="1">
      <c r="A126" s="65">
        <v>45618</v>
      </c>
      <c r="B126" s="77">
        <v>45618.393128425814</v>
      </c>
      <c r="C126" s="77"/>
      <c r="D126" s="66" t="s">
        <v>40</v>
      </c>
      <c r="E126" s="67">
        <v>128</v>
      </c>
      <c r="F126" s="68">
        <v>15.6</v>
      </c>
      <c r="G126" s="66" t="s">
        <v>30</v>
      </c>
      <c r="H126" s="69" t="s">
        <v>34</v>
      </c>
    </row>
    <row r="127" spans="1:8" ht="20.100000000000001" customHeight="1">
      <c r="A127" s="65">
        <v>45618</v>
      </c>
      <c r="B127" s="77">
        <v>45618.393128425814</v>
      </c>
      <c r="C127" s="77"/>
      <c r="D127" s="66" t="s">
        <v>40</v>
      </c>
      <c r="E127" s="67">
        <v>183</v>
      </c>
      <c r="F127" s="68">
        <v>15.605</v>
      </c>
      <c r="G127" s="66" t="s">
        <v>30</v>
      </c>
      <c r="H127" s="69" t="s">
        <v>33</v>
      </c>
    </row>
    <row r="128" spans="1:8" ht="20.100000000000001" customHeight="1">
      <c r="A128" s="65">
        <v>45618</v>
      </c>
      <c r="B128" s="77">
        <v>45618.393128599506</v>
      </c>
      <c r="C128" s="77"/>
      <c r="D128" s="66" t="s">
        <v>40</v>
      </c>
      <c r="E128" s="67">
        <v>639</v>
      </c>
      <c r="F128" s="68">
        <v>15.6</v>
      </c>
      <c r="G128" s="66" t="s">
        <v>30</v>
      </c>
      <c r="H128" s="69" t="s">
        <v>31</v>
      </c>
    </row>
    <row r="129" spans="1:8" ht="20.100000000000001" customHeight="1">
      <c r="A129" s="65">
        <v>45618</v>
      </c>
      <c r="B129" s="77">
        <v>45618.393216736149</v>
      </c>
      <c r="C129" s="77"/>
      <c r="D129" s="66" t="s">
        <v>40</v>
      </c>
      <c r="E129" s="67">
        <v>508</v>
      </c>
      <c r="F129" s="68">
        <v>15.585000000000001</v>
      </c>
      <c r="G129" s="66" t="s">
        <v>30</v>
      </c>
      <c r="H129" s="69" t="s">
        <v>31</v>
      </c>
    </row>
    <row r="130" spans="1:8" ht="20.100000000000001" customHeight="1">
      <c r="A130" s="65">
        <v>45618</v>
      </c>
      <c r="B130" s="77">
        <v>45618.393547638785</v>
      </c>
      <c r="C130" s="77"/>
      <c r="D130" s="66" t="s">
        <v>40</v>
      </c>
      <c r="E130" s="67">
        <v>95</v>
      </c>
      <c r="F130" s="68">
        <v>15.57</v>
      </c>
      <c r="G130" s="66" t="s">
        <v>30</v>
      </c>
      <c r="H130" s="69" t="s">
        <v>31</v>
      </c>
    </row>
    <row r="131" spans="1:8" ht="20.100000000000001" customHeight="1">
      <c r="A131" s="65">
        <v>45618</v>
      </c>
      <c r="B131" s="77">
        <v>45618.393664907198</v>
      </c>
      <c r="C131" s="77"/>
      <c r="D131" s="66" t="s">
        <v>40</v>
      </c>
      <c r="E131" s="67">
        <v>522</v>
      </c>
      <c r="F131" s="68">
        <v>15.56</v>
      </c>
      <c r="G131" s="66" t="s">
        <v>30</v>
      </c>
      <c r="H131" s="69" t="s">
        <v>31</v>
      </c>
    </row>
    <row r="132" spans="1:8" ht="20.100000000000001" customHeight="1">
      <c r="A132" s="65">
        <v>45618</v>
      </c>
      <c r="B132" s="77">
        <v>45618.393875844777</v>
      </c>
      <c r="C132" s="77"/>
      <c r="D132" s="66" t="s">
        <v>40</v>
      </c>
      <c r="E132" s="67">
        <v>787</v>
      </c>
      <c r="F132" s="68">
        <v>15.57</v>
      </c>
      <c r="G132" s="66" t="s">
        <v>30</v>
      </c>
      <c r="H132" s="69" t="s">
        <v>32</v>
      </c>
    </row>
    <row r="133" spans="1:8" ht="20.100000000000001" customHeight="1">
      <c r="A133" s="65">
        <v>45618</v>
      </c>
      <c r="B133" s="77">
        <v>45618.394228981342</v>
      </c>
      <c r="C133" s="77"/>
      <c r="D133" s="66" t="s">
        <v>40</v>
      </c>
      <c r="E133" s="67">
        <v>137</v>
      </c>
      <c r="F133" s="68">
        <v>15.58</v>
      </c>
      <c r="G133" s="66" t="s">
        <v>30</v>
      </c>
      <c r="H133" s="69" t="s">
        <v>33</v>
      </c>
    </row>
    <row r="134" spans="1:8" ht="20.100000000000001" customHeight="1">
      <c r="A134" s="65">
        <v>45618</v>
      </c>
      <c r="B134" s="77">
        <v>45618.394228981342</v>
      </c>
      <c r="C134" s="77"/>
      <c r="D134" s="66" t="s">
        <v>40</v>
      </c>
      <c r="E134" s="67">
        <v>893</v>
      </c>
      <c r="F134" s="68">
        <v>15.58</v>
      </c>
      <c r="G134" s="66" t="s">
        <v>30</v>
      </c>
      <c r="H134" s="69" t="s">
        <v>33</v>
      </c>
    </row>
    <row r="135" spans="1:8" ht="20.100000000000001" customHeight="1">
      <c r="A135" s="65">
        <v>45618</v>
      </c>
      <c r="B135" s="77">
        <v>45618.394228981342</v>
      </c>
      <c r="C135" s="77"/>
      <c r="D135" s="66" t="s">
        <v>40</v>
      </c>
      <c r="E135" s="67">
        <v>128</v>
      </c>
      <c r="F135" s="68">
        <v>15.58</v>
      </c>
      <c r="G135" s="66" t="s">
        <v>30</v>
      </c>
      <c r="H135" s="69" t="s">
        <v>34</v>
      </c>
    </row>
    <row r="136" spans="1:8" ht="20.100000000000001" customHeight="1">
      <c r="A136" s="65">
        <v>45618</v>
      </c>
      <c r="B136" s="77">
        <v>45618.394582071807</v>
      </c>
      <c r="C136" s="77"/>
      <c r="D136" s="66" t="s">
        <v>40</v>
      </c>
      <c r="E136" s="67">
        <v>786</v>
      </c>
      <c r="F136" s="68">
        <v>15.58</v>
      </c>
      <c r="G136" s="66" t="s">
        <v>30</v>
      </c>
      <c r="H136" s="69" t="s">
        <v>33</v>
      </c>
    </row>
    <row r="137" spans="1:8" ht="20.100000000000001" customHeight="1">
      <c r="A137" s="65">
        <v>45618</v>
      </c>
      <c r="B137" s="77">
        <v>45618.394582071807</v>
      </c>
      <c r="C137" s="77"/>
      <c r="D137" s="66" t="s">
        <v>40</v>
      </c>
      <c r="E137" s="67">
        <v>182</v>
      </c>
      <c r="F137" s="68">
        <v>15.58</v>
      </c>
      <c r="G137" s="66" t="s">
        <v>30</v>
      </c>
      <c r="H137" s="69" t="s">
        <v>32</v>
      </c>
    </row>
    <row r="138" spans="1:8" ht="20.100000000000001" customHeight="1">
      <c r="A138" s="65">
        <v>45618</v>
      </c>
      <c r="B138" s="77">
        <v>45618.394582071807</v>
      </c>
      <c r="C138" s="77"/>
      <c r="D138" s="66" t="s">
        <v>40</v>
      </c>
      <c r="E138" s="67">
        <v>139</v>
      </c>
      <c r="F138" s="68">
        <v>15.58</v>
      </c>
      <c r="G138" s="66" t="s">
        <v>30</v>
      </c>
      <c r="H138" s="69" t="s">
        <v>33</v>
      </c>
    </row>
    <row r="139" spans="1:8" ht="20.100000000000001" customHeight="1">
      <c r="A139" s="65">
        <v>45618</v>
      </c>
      <c r="B139" s="77">
        <v>45618.395571747795</v>
      </c>
      <c r="C139" s="77"/>
      <c r="D139" s="66" t="s">
        <v>40</v>
      </c>
      <c r="E139" s="67">
        <v>239</v>
      </c>
      <c r="F139" s="68">
        <v>15.625</v>
      </c>
      <c r="G139" s="66" t="s">
        <v>30</v>
      </c>
      <c r="H139" s="69" t="s">
        <v>31</v>
      </c>
    </row>
    <row r="140" spans="1:8" ht="20.100000000000001" customHeight="1">
      <c r="A140" s="65">
        <v>45618</v>
      </c>
      <c r="B140" s="77">
        <v>45618.395571747795</v>
      </c>
      <c r="C140" s="77"/>
      <c r="D140" s="66" t="s">
        <v>40</v>
      </c>
      <c r="E140" s="67">
        <v>2413</v>
      </c>
      <c r="F140" s="68">
        <v>15.625</v>
      </c>
      <c r="G140" s="66" t="s">
        <v>30</v>
      </c>
      <c r="H140" s="69" t="s">
        <v>31</v>
      </c>
    </row>
    <row r="141" spans="1:8" ht="20.100000000000001" customHeight="1">
      <c r="A141" s="65">
        <v>45618</v>
      </c>
      <c r="B141" s="77">
        <v>45618.395714525599</v>
      </c>
      <c r="C141" s="77"/>
      <c r="D141" s="66" t="s">
        <v>40</v>
      </c>
      <c r="E141" s="67">
        <v>352</v>
      </c>
      <c r="F141" s="68">
        <v>15.615</v>
      </c>
      <c r="G141" s="66" t="s">
        <v>30</v>
      </c>
      <c r="H141" s="69" t="s">
        <v>31</v>
      </c>
    </row>
    <row r="142" spans="1:8" ht="20.100000000000001" customHeight="1">
      <c r="A142" s="65">
        <v>45618</v>
      </c>
      <c r="B142" s="77">
        <v>45618.395714525599</v>
      </c>
      <c r="C142" s="77"/>
      <c r="D142" s="66" t="s">
        <v>40</v>
      </c>
      <c r="E142" s="67">
        <v>250</v>
      </c>
      <c r="F142" s="68">
        <v>15.615</v>
      </c>
      <c r="G142" s="66" t="s">
        <v>30</v>
      </c>
      <c r="H142" s="69" t="s">
        <v>31</v>
      </c>
    </row>
    <row r="143" spans="1:8" ht="20.100000000000001" customHeight="1">
      <c r="A143" s="65">
        <v>45618</v>
      </c>
      <c r="B143" s="77">
        <v>45618.395833472256</v>
      </c>
      <c r="C143" s="77"/>
      <c r="D143" s="66" t="s">
        <v>40</v>
      </c>
      <c r="E143" s="67">
        <v>570</v>
      </c>
      <c r="F143" s="68">
        <v>15.605</v>
      </c>
      <c r="G143" s="66" t="s">
        <v>30</v>
      </c>
      <c r="H143" s="69" t="s">
        <v>31</v>
      </c>
    </row>
    <row r="144" spans="1:8" ht="20.100000000000001" customHeight="1">
      <c r="A144" s="65">
        <v>45618</v>
      </c>
      <c r="B144" s="77">
        <v>45618.396347234026</v>
      </c>
      <c r="C144" s="77"/>
      <c r="D144" s="66" t="s">
        <v>40</v>
      </c>
      <c r="E144" s="67">
        <v>128</v>
      </c>
      <c r="F144" s="68">
        <v>15.595000000000001</v>
      </c>
      <c r="G144" s="66" t="s">
        <v>30</v>
      </c>
      <c r="H144" s="69" t="s">
        <v>34</v>
      </c>
    </row>
    <row r="145" spans="1:8" ht="20.100000000000001" customHeight="1">
      <c r="A145" s="65">
        <v>45618</v>
      </c>
      <c r="B145" s="77">
        <v>45618.396347234026</v>
      </c>
      <c r="C145" s="77"/>
      <c r="D145" s="66" t="s">
        <v>40</v>
      </c>
      <c r="E145" s="67">
        <v>2</v>
      </c>
      <c r="F145" s="68">
        <v>15.595000000000001</v>
      </c>
      <c r="G145" s="66" t="s">
        <v>30</v>
      </c>
      <c r="H145" s="69" t="s">
        <v>34</v>
      </c>
    </row>
    <row r="146" spans="1:8" ht="20.100000000000001" customHeight="1">
      <c r="A146" s="65">
        <v>45618</v>
      </c>
      <c r="B146" s="77">
        <v>45618.396382256877</v>
      </c>
      <c r="C146" s="77"/>
      <c r="D146" s="66" t="s">
        <v>40</v>
      </c>
      <c r="E146" s="67">
        <v>128</v>
      </c>
      <c r="F146" s="68">
        <v>15.595000000000001</v>
      </c>
      <c r="G146" s="66" t="s">
        <v>30</v>
      </c>
      <c r="H146" s="69" t="s">
        <v>34</v>
      </c>
    </row>
    <row r="147" spans="1:8" ht="20.100000000000001" customHeight="1">
      <c r="A147" s="65">
        <v>45618</v>
      </c>
      <c r="B147" s="77">
        <v>45618.396382256877</v>
      </c>
      <c r="C147" s="77"/>
      <c r="D147" s="66" t="s">
        <v>40</v>
      </c>
      <c r="E147" s="67">
        <v>466</v>
      </c>
      <c r="F147" s="68">
        <v>15.59</v>
      </c>
      <c r="G147" s="66" t="s">
        <v>30</v>
      </c>
      <c r="H147" s="69" t="s">
        <v>31</v>
      </c>
    </row>
    <row r="148" spans="1:8" ht="20.100000000000001" customHeight="1">
      <c r="A148" s="65">
        <v>45618</v>
      </c>
      <c r="B148" s="77">
        <v>45618.396420879755</v>
      </c>
      <c r="C148" s="77"/>
      <c r="D148" s="66" t="s">
        <v>40</v>
      </c>
      <c r="E148" s="67">
        <v>1012</v>
      </c>
      <c r="F148" s="68">
        <v>15.595000000000001</v>
      </c>
      <c r="G148" s="66" t="s">
        <v>30</v>
      </c>
      <c r="H148" s="69" t="s">
        <v>34</v>
      </c>
    </row>
    <row r="149" spans="1:8" ht="20.100000000000001" customHeight="1">
      <c r="A149" s="65">
        <v>45618</v>
      </c>
      <c r="B149" s="77">
        <v>45618.396420902573</v>
      </c>
      <c r="C149" s="77"/>
      <c r="D149" s="66" t="s">
        <v>40</v>
      </c>
      <c r="E149" s="67">
        <v>347</v>
      </c>
      <c r="F149" s="68">
        <v>15.595000000000001</v>
      </c>
      <c r="G149" s="66" t="s">
        <v>30</v>
      </c>
      <c r="H149" s="69" t="s">
        <v>31</v>
      </c>
    </row>
    <row r="150" spans="1:8" ht="20.100000000000001" customHeight="1">
      <c r="A150" s="65">
        <v>45618</v>
      </c>
      <c r="B150" s="77">
        <v>45618.396431504749</v>
      </c>
      <c r="C150" s="77"/>
      <c r="D150" s="66" t="s">
        <v>40</v>
      </c>
      <c r="E150" s="67">
        <v>471</v>
      </c>
      <c r="F150" s="68">
        <v>15.58</v>
      </c>
      <c r="G150" s="66" t="s">
        <v>30</v>
      </c>
      <c r="H150" s="69" t="s">
        <v>31</v>
      </c>
    </row>
    <row r="151" spans="1:8" ht="20.100000000000001" customHeight="1">
      <c r="A151" s="65">
        <v>45618</v>
      </c>
      <c r="B151" s="77">
        <v>45618.397053356282</v>
      </c>
      <c r="C151" s="77"/>
      <c r="D151" s="66" t="s">
        <v>40</v>
      </c>
      <c r="E151" s="67">
        <v>133</v>
      </c>
      <c r="F151" s="68">
        <v>15.59</v>
      </c>
      <c r="G151" s="66" t="s">
        <v>30</v>
      </c>
      <c r="H151" s="69" t="s">
        <v>32</v>
      </c>
    </row>
    <row r="152" spans="1:8" ht="20.100000000000001" customHeight="1">
      <c r="A152" s="65">
        <v>45618</v>
      </c>
      <c r="B152" s="77">
        <v>45618.397053356282</v>
      </c>
      <c r="C152" s="77"/>
      <c r="D152" s="66" t="s">
        <v>40</v>
      </c>
      <c r="E152" s="67">
        <v>51</v>
      </c>
      <c r="F152" s="68">
        <v>15.59</v>
      </c>
      <c r="G152" s="66" t="s">
        <v>30</v>
      </c>
      <c r="H152" s="69" t="s">
        <v>32</v>
      </c>
    </row>
    <row r="153" spans="1:8" ht="20.100000000000001" customHeight="1">
      <c r="A153" s="65">
        <v>45618</v>
      </c>
      <c r="B153" s="77">
        <v>45618.397406551056</v>
      </c>
      <c r="C153" s="77"/>
      <c r="D153" s="66" t="s">
        <v>40</v>
      </c>
      <c r="E153" s="67">
        <v>693</v>
      </c>
      <c r="F153" s="68">
        <v>15.585000000000001</v>
      </c>
      <c r="G153" s="66" t="s">
        <v>30</v>
      </c>
      <c r="H153" s="69" t="s">
        <v>32</v>
      </c>
    </row>
    <row r="154" spans="1:8" ht="20.100000000000001" customHeight="1">
      <c r="A154" s="65">
        <v>45618</v>
      </c>
      <c r="B154" s="77">
        <v>45618.397406551056</v>
      </c>
      <c r="C154" s="77"/>
      <c r="D154" s="66" t="s">
        <v>40</v>
      </c>
      <c r="E154" s="67">
        <v>133</v>
      </c>
      <c r="F154" s="68">
        <v>15.585000000000001</v>
      </c>
      <c r="G154" s="66" t="s">
        <v>30</v>
      </c>
      <c r="H154" s="69" t="s">
        <v>32</v>
      </c>
    </row>
    <row r="155" spans="1:8" ht="20.100000000000001" customHeight="1">
      <c r="A155" s="65">
        <v>45618</v>
      </c>
      <c r="B155" s="77">
        <v>45618.397406551056</v>
      </c>
      <c r="C155" s="77"/>
      <c r="D155" s="66" t="s">
        <v>40</v>
      </c>
      <c r="E155" s="67">
        <v>979</v>
      </c>
      <c r="F155" s="68">
        <v>15.585000000000001</v>
      </c>
      <c r="G155" s="66" t="s">
        <v>30</v>
      </c>
      <c r="H155" s="69" t="s">
        <v>31</v>
      </c>
    </row>
    <row r="156" spans="1:8" ht="20.100000000000001" customHeight="1">
      <c r="A156" s="65">
        <v>45618</v>
      </c>
      <c r="B156" s="77">
        <v>45618.397497210652</v>
      </c>
      <c r="C156" s="77"/>
      <c r="D156" s="66" t="s">
        <v>40</v>
      </c>
      <c r="E156" s="67">
        <v>501</v>
      </c>
      <c r="F156" s="68">
        <v>15.574999999999999</v>
      </c>
      <c r="G156" s="66" t="s">
        <v>30</v>
      </c>
      <c r="H156" s="69" t="s">
        <v>31</v>
      </c>
    </row>
    <row r="157" spans="1:8" ht="20.100000000000001" customHeight="1">
      <c r="A157" s="65">
        <v>45618</v>
      </c>
      <c r="B157" s="77">
        <v>45618.397497210652</v>
      </c>
      <c r="C157" s="77"/>
      <c r="D157" s="66" t="s">
        <v>40</v>
      </c>
      <c r="E157" s="67">
        <v>97</v>
      </c>
      <c r="F157" s="68">
        <v>15.574999999999999</v>
      </c>
      <c r="G157" s="66" t="s">
        <v>30</v>
      </c>
      <c r="H157" s="69" t="s">
        <v>31</v>
      </c>
    </row>
    <row r="158" spans="1:8" ht="20.100000000000001" customHeight="1">
      <c r="A158" s="65">
        <v>45618</v>
      </c>
      <c r="B158" s="77">
        <v>45618.397853900678</v>
      </c>
      <c r="C158" s="77"/>
      <c r="D158" s="66" t="s">
        <v>40</v>
      </c>
      <c r="E158" s="67">
        <v>475</v>
      </c>
      <c r="F158" s="68">
        <v>15.574999999999999</v>
      </c>
      <c r="G158" s="66" t="s">
        <v>30</v>
      </c>
      <c r="H158" s="69" t="s">
        <v>31</v>
      </c>
    </row>
    <row r="159" spans="1:8" ht="20.100000000000001" customHeight="1">
      <c r="A159" s="65">
        <v>45618</v>
      </c>
      <c r="B159" s="77">
        <v>45618.397853900678</v>
      </c>
      <c r="C159" s="77"/>
      <c r="D159" s="66" t="s">
        <v>40</v>
      </c>
      <c r="E159" s="67">
        <v>578</v>
      </c>
      <c r="F159" s="68">
        <v>15.574999999999999</v>
      </c>
      <c r="G159" s="66" t="s">
        <v>30</v>
      </c>
      <c r="H159" s="69" t="s">
        <v>31</v>
      </c>
    </row>
    <row r="160" spans="1:8" ht="20.100000000000001" customHeight="1">
      <c r="A160" s="65">
        <v>45618</v>
      </c>
      <c r="B160" s="77">
        <v>45618.398112708237</v>
      </c>
      <c r="C160" s="77"/>
      <c r="D160" s="66" t="s">
        <v>40</v>
      </c>
      <c r="E160" s="67">
        <v>135</v>
      </c>
      <c r="F160" s="68">
        <v>15.574999999999999</v>
      </c>
      <c r="G160" s="66" t="s">
        <v>30</v>
      </c>
      <c r="H160" s="69" t="s">
        <v>33</v>
      </c>
    </row>
    <row r="161" spans="1:8" ht="20.100000000000001" customHeight="1">
      <c r="A161" s="65">
        <v>45618</v>
      </c>
      <c r="B161" s="77">
        <v>45618.398112708237</v>
      </c>
      <c r="C161" s="77"/>
      <c r="D161" s="66" t="s">
        <v>40</v>
      </c>
      <c r="E161" s="67">
        <v>740</v>
      </c>
      <c r="F161" s="68">
        <v>15.574999999999999</v>
      </c>
      <c r="G161" s="66" t="s">
        <v>30</v>
      </c>
      <c r="H161" s="69" t="s">
        <v>33</v>
      </c>
    </row>
    <row r="162" spans="1:8" ht="20.100000000000001" customHeight="1">
      <c r="A162" s="65">
        <v>45618</v>
      </c>
      <c r="B162" s="77">
        <v>45618.398112719879</v>
      </c>
      <c r="C162" s="77"/>
      <c r="D162" s="66" t="s">
        <v>40</v>
      </c>
      <c r="E162" s="67">
        <v>128</v>
      </c>
      <c r="F162" s="68">
        <v>15.574999999999999</v>
      </c>
      <c r="G162" s="66" t="s">
        <v>30</v>
      </c>
      <c r="H162" s="69" t="s">
        <v>34</v>
      </c>
    </row>
    <row r="163" spans="1:8" ht="20.100000000000001" customHeight="1">
      <c r="A163" s="65">
        <v>45618</v>
      </c>
      <c r="B163" s="77">
        <v>45618.398465706035</v>
      </c>
      <c r="C163" s="77"/>
      <c r="D163" s="66" t="s">
        <v>40</v>
      </c>
      <c r="E163" s="67">
        <v>132</v>
      </c>
      <c r="F163" s="68">
        <v>15.57</v>
      </c>
      <c r="G163" s="66" t="s">
        <v>30</v>
      </c>
      <c r="H163" s="69" t="s">
        <v>33</v>
      </c>
    </row>
    <row r="164" spans="1:8" ht="20.100000000000001" customHeight="1">
      <c r="A164" s="65">
        <v>45618</v>
      </c>
      <c r="B164" s="77">
        <v>45618.398500729352</v>
      </c>
      <c r="C164" s="77"/>
      <c r="D164" s="66" t="s">
        <v>40</v>
      </c>
      <c r="E164" s="67">
        <v>140</v>
      </c>
      <c r="F164" s="68">
        <v>15.574999999999999</v>
      </c>
      <c r="G164" s="66" t="s">
        <v>30</v>
      </c>
      <c r="H164" s="69" t="s">
        <v>33</v>
      </c>
    </row>
    <row r="165" spans="1:8" ht="20.100000000000001" customHeight="1">
      <c r="A165" s="65">
        <v>45618</v>
      </c>
      <c r="B165" s="77">
        <v>45618.398500729352</v>
      </c>
      <c r="C165" s="77"/>
      <c r="D165" s="66" t="s">
        <v>40</v>
      </c>
      <c r="E165" s="67">
        <v>38</v>
      </c>
      <c r="F165" s="68">
        <v>15.574999999999999</v>
      </c>
      <c r="G165" s="66" t="s">
        <v>30</v>
      </c>
      <c r="H165" s="69" t="s">
        <v>33</v>
      </c>
    </row>
    <row r="166" spans="1:8" ht="20.100000000000001" customHeight="1">
      <c r="A166" s="65">
        <v>45618</v>
      </c>
      <c r="B166" s="77">
        <v>45618.398500729352</v>
      </c>
      <c r="C166" s="77"/>
      <c r="D166" s="66" t="s">
        <v>40</v>
      </c>
      <c r="E166" s="67">
        <v>128</v>
      </c>
      <c r="F166" s="68">
        <v>15.574999999999999</v>
      </c>
      <c r="G166" s="66" t="s">
        <v>30</v>
      </c>
      <c r="H166" s="69" t="s">
        <v>34</v>
      </c>
    </row>
    <row r="167" spans="1:8" ht="20.100000000000001" customHeight="1">
      <c r="A167" s="65">
        <v>45618</v>
      </c>
      <c r="B167" s="77">
        <v>45618.398500763811</v>
      </c>
      <c r="C167" s="77"/>
      <c r="D167" s="66" t="s">
        <v>40</v>
      </c>
      <c r="E167" s="67">
        <v>1493</v>
      </c>
      <c r="F167" s="68">
        <v>15.574999999999999</v>
      </c>
      <c r="G167" s="66" t="s">
        <v>30</v>
      </c>
      <c r="H167" s="69" t="s">
        <v>34</v>
      </c>
    </row>
    <row r="168" spans="1:8" ht="20.100000000000001" customHeight="1">
      <c r="A168" s="65">
        <v>45618</v>
      </c>
      <c r="B168" s="77">
        <v>45618.399033020716</v>
      </c>
      <c r="C168" s="77"/>
      <c r="D168" s="66" t="s">
        <v>40</v>
      </c>
      <c r="E168" s="67">
        <v>694</v>
      </c>
      <c r="F168" s="68">
        <v>15.57</v>
      </c>
      <c r="G168" s="66" t="s">
        <v>30</v>
      </c>
      <c r="H168" s="69" t="s">
        <v>32</v>
      </c>
    </row>
    <row r="169" spans="1:8" ht="20.100000000000001" customHeight="1">
      <c r="A169" s="65">
        <v>45618</v>
      </c>
      <c r="B169" s="77">
        <v>45618.399033020716</v>
      </c>
      <c r="C169" s="77"/>
      <c r="D169" s="66" t="s">
        <v>40</v>
      </c>
      <c r="E169" s="67">
        <v>791</v>
      </c>
      <c r="F169" s="68">
        <v>15.57</v>
      </c>
      <c r="G169" s="66" t="s">
        <v>30</v>
      </c>
      <c r="H169" s="69" t="s">
        <v>34</v>
      </c>
    </row>
    <row r="170" spans="1:8" ht="20.100000000000001" customHeight="1">
      <c r="A170" s="65">
        <v>45618</v>
      </c>
      <c r="B170" s="77">
        <v>45618.399171793833</v>
      </c>
      <c r="C170" s="77"/>
      <c r="D170" s="66" t="s">
        <v>40</v>
      </c>
      <c r="E170" s="67">
        <v>15</v>
      </c>
      <c r="F170" s="68">
        <v>15.58</v>
      </c>
      <c r="G170" s="66" t="s">
        <v>30</v>
      </c>
      <c r="H170" s="69" t="s">
        <v>34</v>
      </c>
    </row>
    <row r="171" spans="1:8" ht="20.100000000000001" customHeight="1">
      <c r="A171" s="65">
        <v>45618</v>
      </c>
      <c r="B171" s="77">
        <v>45618.399250972085</v>
      </c>
      <c r="C171" s="77"/>
      <c r="D171" s="66" t="s">
        <v>40</v>
      </c>
      <c r="E171" s="67">
        <v>1888</v>
      </c>
      <c r="F171" s="68">
        <v>15.58</v>
      </c>
      <c r="G171" s="66" t="s">
        <v>30</v>
      </c>
      <c r="H171" s="69" t="s">
        <v>34</v>
      </c>
    </row>
    <row r="172" spans="1:8" ht="20.100000000000001" customHeight="1">
      <c r="A172" s="65">
        <v>45618</v>
      </c>
      <c r="B172" s="77">
        <v>45618.399341203738</v>
      </c>
      <c r="C172" s="77"/>
      <c r="D172" s="66" t="s">
        <v>40</v>
      </c>
      <c r="E172" s="67">
        <v>265</v>
      </c>
      <c r="F172" s="68">
        <v>15.57</v>
      </c>
      <c r="G172" s="66" t="s">
        <v>30</v>
      </c>
      <c r="H172" s="69" t="s">
        <v>32</v>
      </c>
    </row>
    <row r="173" spans="1:8" ht="20.100000000000001" customHeight="1">
      <c r="A173" s="65">
        <v>45618</v>
      </c>
      <c r="B173" s="77">
        <v>45618.399948113598</v>
      </c>
      <c r="C173" s="77"/>
      <c r="D173" s="66" t="s">
        <v>40</v>
      </c>
      <c r="E173" s="67">
        <v>1396</v>
      </c>
      <c r="F173" s="68">
        <v>15.58</v>
      </c>
      <c r="G173" s="66" t="s">
        <v>30</v>
      </c>
      <c r="H173" s="69" t="s">
        <v>31</v>
      </c>
    </row>
    <row r="174" spans="1:8" ht="20.100000000000001" customHeight="1">
      <c r="A174" s="65">
        <v>45618</v>
      </c>
      <c r="B174" s="77">
        <v>45618.399948090315</v>
      </c>
      <c r="C174" s="77"/>
      <c r="D174" s="66" t="s">
        <v>40</v>
      </c>
      <c r="E174" s="67">
        <v>346</v>
      </c>
      <c r="F174" s="68">
        <v>15.58</v>
      </c>
      <c r="G174" s="66" t="s">
        <v>30</v>
      </c>
      <c r="H174" s="69" t="s">
        <v>32</v>
      </c>
    </row>
    <row r="175" spans="1:8" ht="20.100000000000001" customHeight="1">
      <c r="A175" s="65">
        <v>45618</v>
      </c>
      <c r="B175" s="77">
        <v>45618.399948090315</v>
      </c>
      <c r="C175" s="77"/>
      <c r="D175" s="66" t="s">
        <v>40</v>
      </c>
      <c r="E175" s="67">
        <v>51</v>
      </c>
      <c r="F175" s="68">
        <v>15.58</v>
      </c>
      <c r="G175" s="66" t="s">
        <v>30</v>
      </c>
      <c r="H175" s="69" t="s">
        <v>32</v>
      </c>
    </row>
    <row r="176" spans="1:8" ht="20.100000000000001" customHeight="1">
      <c r="A176" s="65">
        <v>45618</v>
      </c>
      <c r="B176" s="77">
        <v>45618.400584085844</v>
      </c>
      <c r="C176" s="77"/>
      <c r="D176" s="66" t="s">
        <v>40</v>
      </c>
      <c r="E176" s="67">
        <v>944</v>
      </c>
      <c r="F176" s="68">
        <v>15.595000000000001</v>
      </c>
      <c r="G176" s="66" t="s">
        <v>30</v>
      </c>
      <c r="H176" s="69" t="s">
        <v>31</v>
      </c>
    </row>
    <row r="177" spans="1:8" ht="20.100000000000001" customHeight="1">
      <c r="A177" s="65">
        <v>45618</v>
      </c>
      <c r="B177" s="77">
        <v>45618.400937152561</v>
      </c>
      <c r="C177" s="77"/>
      <c r="D177" s="66" t="s">
        <v>40</v>
      </c>
      <c r="E177" s="67">
        <v>19</v>
      </c>
      <c r="F177" s="68">
        <v>15.59</v>
      </c>
      <c r="G177" s="66" t="s">
        <v>30</v>
      </c>
      <c r="H177" s="69" t="s">
        <v>32</v>
      </c>
    </row>
    <row r="178" spans="1:8" ht="20.100000000000001" customHeight="1">
      <c r="A178" s="65">
        <v>45618</v>
      </c>
      <c r="B178" s="77">
        <v>45618.400937152561</v>
      </c>
      <c r="C178" s="77"/>
      <c r="D178" s="66" t="s">
        <v>40</v>
      </c>
      <c r="E178" s="67">
        <v>54</v>
      </c>
      <c r="F178" s="68">
        <v>15.59</v>
      </c>
      <c r="G178" s="66" t="s">
        <v>30</v>
      </c>
      <c r="H178" s="69" t="s">
        <v>32</v>
      </c>
    </row>
    <row r="179" spans="1:8" ht="20.100000000000001" customHeight="1">
      <c r="A179" s="65">
        <v>45618</v>
      </c>
      <c r="B179" s="77">
        <v>45618.400937152561</v>
      </c>
      <c r="C179" s="77"/>
      <c r="D179" s="66" t="s">
        <v>40</v>
      </c>
      <c r="E179" s="67">
        <v>222</v>
      </c>
      <c r="F179" s="68">
        <v>15.59</v>
      </c>
      <c r="G179" s="66" t="s">
        <v>30</v>
      </c>
      <c r="H179" s="69" t="s">
        <v>32</v>
      </c>
    </row>
    <row r="180" spans="1:8" ht="20.100000000000001" customHeight="1">
      <c r="A180" s="65">
        <v>45618</v>
      </c>
      <c r="B180" s="77">
        <v>45618.400937152561</v>
      </c>
      <c r="C180" s="77"/>
      <c r="D180" s="66" t="s">
        <v>40</v>
      </c>
      <c r="E180" s="67">
        <v>134</v>
      </c>
      <c r="F180" s="68">
        <v>15.59</v>
      </c>
      <c r="G180" s="66" t="s">
        <v>30</v>
      </c>
      <c r="H180" s="69" t="s">
        <v>32</v>
      </c>
    </row>
    <row r="181" spans="1:8" ht="20.100000000000001" customHeight="1">
      <c r="A181" s="65">
        <v>45618</v>
      </c>
      <c r="B181" s="77">
        <v>45618.401290208101</v>
      </c>
      <c r="C181" s="77"/>
      <c r="D181" s="66" t="s">
        <v>40</v>
      </c>
      <c r="E181" s="67">
        <v>131</v>
      </c>
      <c r="F181" s="68">
        <v>15.595000000000001</v>
      </c>
      <c r="G181" s="66" t="s">
        <v>30</v>
      </c>
      <c r="H181" s="69" t="s">
        <v>32</v>
      </c>
    </row>
    <row r="182" spans="1:8" ht="20.100000000000001" customHeight="1">
      <c r="A182" s="65">
        <v>45618</v>
      </c>
      <c r="B182" s="77">
        <v>45618.401323819533</v>
      </c>
      <c r="C182" s="77"/>
      <c r="D182" s="66" t="s">
        <v>40</v>
      </c>
      <c r="E182" s="67">
        <v>437</v>
      </c>
      <c r="F182" s="68">
        <v>15.58</v>
      </c>
      <c r="G182" s="66" t="s">
        <v>30</v>
      </c>
      <c r="H182" s="69" t="s">
        <v>31</v>
      </c>
    </row>
    <row r="183" spans="1:8" ht="20.100000000000001" customHeight="1">
      <c r="A183" s="65">
        <v>45618</v>
      </c>
      <c r="B183" s="77">
        <v>45618.401323819533</v>
      </c>
      <c r="C183" s="77"/>
      <c r="D183" s="66" t="s">
        <v>40</v>
      </c>
      <c r="E183" s="67">
        <v>421</v>
      </c>
      <c r="F183" s="68">
        <v>15.58</v>
      </c>
      <c r="G183" s="66" t="s">
        <v>30</v>
      </c>
      <c r="H183" s="69" t="s">
        <v>31</v>
      </c>
    </row>
    <row r="184" spans="1:8" ht="20.100000000000001" customHeight="1">
      <c r="A184" s="65">
        <v>45618</v>
      </c>
      <c r="B184" s="77">
        <v>45618.401586261578</v>
      </c>
      <c r="C184" s="77"/>
      <c r="D184" s="66" t="s">
        <v>40</v>
      </c>
      <c r="E184" s="67">
        <v>426</v>
      </c>
      <c r="F184" s="68">
        <v>15.574999999999999</v>
      </c>
      <c r="G184" s="66" t="s">
        <v>30</v>
      </c>
      <c r="H184" s="69" t="s">
        <v>31</v>
      </c>
    </row>
    <row r="185" spans="1:8" ht="20.100000000000001" customHeight="1">
      <c r="A185" s="65">
        <v>45618</v>
      </c>
      <c r="B185" s="77">
        <v>45618.401643391233</v>
      </c>
      <c r="C185" s="77"/>
      <c r="D185" s="66" t="s">
        <v>40</v>
      </c>
      <c r="E185" s="67">
        <v>577</v>
      </c>
      <c r="F185" s="68">
        <v>15.58</v>
      </c>
      <c r="G185" s="66" t="s">
        <v>30</v>
      </c>
      <c r="H185" s="69" t="s">
        <v>32</v>
      </c>
    </row>
    <row r="186" spans="1:8" ht="20.100000000000001" customHeight="1">
      <c r="A186" s="65">
        <v>45618</v>
      </c>
      <c r="B186" s="77">
        <v>45618.401643391233</v>
      </c>
      <c r="C186" s="77"/>
      <c r="D186" s="66" t="s">
        <v>40</v>
      </c>
      <c r="E186" s="67">
        <v>137</v>
      </c>
      <c r="F186" s="68">
        <v>15.58</v>
      </c>
      <c r="G186" s="66" t="s">
        <v>30</v>
      </c>
      <c r="H186" s="69" t="s">
        <v>32</v>
      </c>
    </row>
    <row r="187" spans="1:8" ht="20.100000000000001" customHeight="1">
      <c r="A187" s="65">
        <v>45618</v>
      </c>
      <c r="B187" s="77">
        <v>45618.401643391233</v>
      </c>
      <c r="C187" s="77"/>
      <c r="D187" s="66" t="s">
        <v>40</v>
      </c>
      <c r="E187" s="67">
        <v>357</v>
      </c>
      <c r="F187" s="68">
        <v>15.58</v>
      </c>
      <c r="G187" s="66" t="s">
        <v>30</v>
      </c>
      <c r="H187" s="69" t="s">
        <v>32</v>
      </c>
    </row>
    <row r="188" spans="1:8" ht="20.100000000000001" customHeight="1">
      <c r="A188" s="65">
        <v>45618</v>
      </c>
      <c r="B188" s="77">
        <v>45618.401643391233</v>
      </c>
      <c r="C188" s="77"/>
      <c r="D188" s="66" t="s">
        <v>40</v>
      </c>
      <c r="E188" s="67">
        <v>128</v>
      </c>
      <c r="F188" s="68">
        <v>15.58</v>
      </c>
      <c r="G188" s="66" t="s">
        <v>30</v>
      </c>
      <c r="H188" s="69" t="s">
        <v>34</v>
      </c>
    </row>
    <row r="189" spans="1:8" ht="20.100000000000001" customHeight="1">
      <c r="A189" s="65">
        <v>45618</v>
      </c>
      <c r="B189" s="77">
        <v>45618.401643587742</v>
      </c>
      <c r="C189" s="77"/>
      <c r="D189" s="66" t="s">
        <v>40</v>
      </c>
      <c r="E189" s="67">
        <v>213</v>
      </c>
      <c r="F189" s="68">
        <v>15.58</v>
      </c>
      <c r="G189" s="66" t="s">
        <v>30</v>
      </c>
      <c r="H189" s="69" t="s">
        <v>32</v>
      </c>
    </row>
    <row r="190" spans="1:8" ht="20.100000000000001" customHeight="1">
      <c r="A190" s="65">
        <v>45618</v>
      </c>
      <c r="B190" s="77">
        <v>45618.401643587742</v>
      </c>
      <c r="C190" s="77"/>
      <c r="D190" s="66" t="s">
        <v>40</v>
      </c>
      <c r="E190" s="67">
        <v>128</v>
      </c>
      <c r="F190" s="68">
        <v>15.58</v>
      </c>
      <c r="G190" s="66" t="s">
        <v>30</v>
      </c>
      <c r="H190" s="69" t="s">
        <v>34</v>
      </c>
    </row>
    <row r="191" spans="1:8" ht="20.100000000000001" customHeight="1">
      <c r="A191" s="65">
        <v>45618</v>
      </c>
      <c r="B191" s="77">
        <v>45618.401982257143</v>
      </c>
      <c r="C191" s="77"/>
      <c r="D191" s="66" t="s">
        <v>40</v>
      </c>
      <c r="E191" s="67">
        <v>536</v>
      </c>
      <c r="F191" s="68">
        <v>15.56</v>
      </c>
      <c r="G191" s="66" t="s">
        <v>30</v>
      </c>
      <c r="H191" s="69" t="s">
        <v>31</v>
      </c>
    </row>
    <row r="192" spans="1:8" ht="20.100000000000001" customHeight="1">
      <c r="A192" s="65">
        <v>45618</v>
      </c>
      <c r="B192" s="77">
        <v>45618.401982257143</v>
      </c>
      <c r="C192" s="77"/>
      <c r="D192" s="66" t="s">
        <v>40</v>
      </c>
      <c r="E192" s="67">
        <v>525</v>
      </c>
      <c r="F192" s="68">
        <v>15.56</v>
      </c>
      <c r="G192" s="66" t="s">
        <v>30</v>
      </c>
      <c r="H192" s="69" t="s">
        <v>31</v>
      </c>
    </row>
    <row r="193" spans="1:8" ht="20.100000000000001" customHeight="1">
      <c r="A193" s="65">
        <v>45618</v>
      </c>
      <c r="B193" s="77">
        <v>45618.402349525597</v>
      </c>
      <c r="C193" s="77"/>
      <c r="D193" s="66" t="s">
        <v>40</v>
      </c>
      <c r="E193" s="67">
        <v>6</v>
      </c>
      <c r="F193" s="68">
        <v>15.55</v>
      </c>
      <c r="G193" s="66" t="s">
        <v>30</v>
      </c>
      <c r="H193" s="69" t="s">
        <v>32</v>
      </c>
    </row>
    <row r="194" spans="1:8" ht="20.100000000000001" customHeight="1">
      <c r="A194" s="65">
        <v>45618</v>
      </c>
      <c r="B194" s="77">
        <v>45618.402349525597</v>
      </c>
      <c r="C194" s="77"/>
      <c r="D194" s="66" t="s">
        <v>40</v>
      </c>
      <c r="E194" s="67">
        <v>291</v>
      </c>
      <c r="F194" s="68">
        <v>15.55</v>
      </c>
      <c r="G194" s="66" t="s">
        <v>30</v>
      </c>
      <c r="H194" s="69" t="s">
        <v>32</v>
      </c>
    </row>
    <row r="195" spans="1:8" ht="20.100000000000001" customHeight="1">
      <c r="A195" s="65">
        <v>45618</v>
      </c>
      <c r="B195" s="77">
        <v>45618.402349525597</v>
      </c>
      <c r="C195" s="77"/>
      <c r="D195" s="66" t="s">
        <v>40</v>
      </c>
      <c r="E195" s="67">
        <v>388</v>
      </c>
      <c r="F195" s="68">
        <v>15.55</v>
      </c>
      <c r="G195" s="66" t="s">
        <v>30</v>
      </c>
      <c r="H195" s="69" t="s">
        <v>34</v>
      </c>
    </row>
    <row r="196" spans="1:8" ht="20.100000000000001" customHeight="1">
      <c r="A196" s="65">
        <v>45618</v>
      </c>
      <c r="B196" s="77">
        <v>45618.402349525597</v>
      </c>
      <c r="C196" s="77"/>
      <c r="D196" s="66" t="s">
        <v>40</v>
      </c>
      <c r="E196" s="67">
        <v>807</v>
      </c>
      <c r="F196" s="68">
        <v>15.55</v>
      </c>
      <c r="G196" s="66" t="s">
        <v>30</v>
      </c>
      <c r="H196" s="69" t="s">
        <v>31</v>
      </c>
    </row>
    <row r="197" spans="1:8" ht="20.100000000000001" customHeight="1">
      <c r="A197" s="65">
        <v>45618</v>
      </c>
      <c r="B197" s="77">
        <v>45618.402681516018</v>
      </c>
      <c r="C197" s="77"/>
      <c r="D197" s="66" t="s">
        <v>40</v>
      </c>
      <c r="E197" s="67">
        <v>529</v>
      </c>
      <c r="F197" s="68">
        <v>15.54</v>
      </c>
      <c r="G197" s="66" t="s">
        <v>30</v>
      </c>
      <c r="H197" s="69" t="s">
        <v>31</v>
      </c>
    </row>
    <row r="198" spans="1:8" ht="20.100000000000001" customHeight="1">
      <c r="A198" s="65">
        <v>45618</v>
      </c>
      <c r="B198" s="77">
        <v>45618.403079016134</v>
      </c>
      <c r="C198" s="77"/>
      <c r="D198" s="66" t="s">
        <v>40</v>
      </c>
      <c r="E198" s="67">
        <v>524</v>
      </c>
      <c r="F198" s="68">
        <v>15.535</v>
      </c>
      <c r="G198" s="66" t="s">
        <v>30</v>
      </c>
      <c r="H198" s="69" t="s">
        <v>31</v>
      </c>
    </row>
    <row r="199" spans="1:8" ht="20.100000000000001" customHeight="1">
      <c r="A199" s="65">
        <v>45618</v>
      </c>
      <c r="B199" s="77">
        <v>45618.403079016134</v>
      </c>
      <c r="C199" s="77"/>
      <c r="D199" s="66" t="s">
        <v>40</v>
      </c>
      <c r="E199" s="67">
        <v>528</v>
      </c>
      <c r="F199" s="68">
        <v>15.535</v>
      </c>
      <c r="G199" s="66" t="s">
        <v>30</v>
      </c>
      <c r="H199" s="69" t="s">
        <v>31</v>
      </c>
    </row>
    <row r="200" spans="1:8" ht="20.100000000000001" customHeight="1">
      <c r="A200" s="65">
        <v>45618</v>
      </c>
      <c r="B200" s="77">
        <v>45618.403408576269</v>
      </c>
      <c r="C200" s="77"/>
      <c r="D200" s="66" t="s">
        <v>40</v>
      </c>
      <c r="E200" s="67">
        <v>1</v>
      </c>
      <c r="F200" s="68">
        <v>15.555</v>
      </c>
      <c r="G200" s="66" t="s">
        <v>30</v>
      </c>
      <c r="H200" s="69" t="s">
        <v>31</v>
      </c>
    </row>
    <row r="201" spans="1:8" ht="20.100000000000001" customHeight="1">
      <c r="A201" s="65">
        <v>45618</v>
      </c>
      <c r="B201" s="77">
        <v>45618.403540127445</v>
      </c>
      <c r="C201" s="77"/>
      <c r="D201" s="66" t="s">
        <v>40</v>
      </c>
      <c r="E201" s="67">
        <v>57</v>
      </c>
      <c r="F201" s="68">
        <v>15.55</v>
      </c>
      <c r="G201" s="66" t="s">
        <v>30</v>
      </c>
      <c r="H201" s="69" t="s">
        <v>32</v>
      </c>
    </row>
    <row r="202" spans="1:8" ht="20.100000000000001" customHeight="1">
      <c r="A202" s="65">
        <v>45618</v>
      </c>
      <c r="B202" s="77">
        <v>45618.403573090211</v>
      </c>
      <c r="C202" s="77"/>
      <c r="D202" s="66" t="s">
        <v>40</v>
      </c>
      <c r="E202" s="67">
        <v>326</v>
      </c>
      <c r="F202" s="68">
        <v>15.55</v>
      </c>
      <c r="G202" s="66" t="s">
        <v>30</v>
      </c>
      <c r="H202" s="69" t="s">
        <v>32</v>
      </c>
    </row>
    <row r="203" spans="1:8" ht="20.100000000000001" customHeight="1">
      <c r="A203" s="65">
        <v>45618</v>
      </c>
      <c r="B203" s="77">
        <v>45618.403573090211</v>
      </c>
      <c r="C203" s="77"/>
      <c r="D203" s="66" t="s">
        <v>40</v>
      </c>
      <c r="E203" s="67">
        <v>347</v>
      </c>
      <c r="F203" s="68">
        <v>15.55</v>
      </c>
      <c r="G203" s="66" t="s">
        <v>30</v>
      </c>
      <c r="H203" s="69" t="s">
        <v>34</v>
      </c>
    </row>
    <row r="204" spans="1:8" ht="20.100000000000001" customHeight="1">
      <c r="A204" s="65">
        <v>45618</v>
      </c>
      <c r="B204" s="77">
        <v>45618.403573101852</v>
      </c>
      <c r="C204" s="77"/>
      <c r="D204" s="66" t="s">
        <v>40</v>
      </c>
      <c r="E204" s="67">
        <v>1604</v>
      </c>
      <c r="F204" s="68">
        <v>15.55</v>
      </c>
      <c r="G204" s="66" t="s">
        <v>30</v>
      </c>
      <c r="H204" s="69" t="s">
        <v>31</v>
      </c>
    </row>
    <row r="205" spans="1:8" ht="20.100000000000001" customHeight="1">
      <c r="A205" s="65">
        <v>45618</v>
      </c>
      <c r="B205" s="77">
        <v>45618.404695555568</v>
      </c>
      <c r="C205" s="77"/>
      <c r="D205" s="66" t="s">
        <v>40</v>
      </c>
      <c r="E205" s="67">
        <v>2200</v>
      </c>
      <c r="F205" s="68">
        <v>15.56</v>
      </c>
      <c r="G205" s="66" t="s">
        <v>30</v>
      </c>
      <c r="H205" s="69" t="s">
        <v>31</v>
      </c>
    </row>
    <row r="206" spans="1:8" ht="20.100000000000001" customHeight="1">
      <c r="A206" s="65">
        <v>45618</v>
      </c>
      <c r="B206" s="77">
        <v>45618.404976250138</v>
      </c>
      <c r="C206" s="77"/>
      <c r="D206" s="66" t="s">
        <v>40</v>
      </c>
      <c r="E206" s="67">
        <v>598</v>
      </c>
      <c r="F206" s="68">
        <v>15.55</v>
      </c>
      <c r="G206" s="66" t="s">
        <v>30</v>
      </c>
      <c r="H206" s="69" t="s">
        <v>31</v>
      </c>
    </row>
    <row r="207" spans="1:8" ht="20.100000000000001" customHeight="1">
      <c r="A207" s="65">
        <v>45618</v>
      </c>
      <c r="B207" s="77">
        <v>45618.404976250138</v>
      </c>
      <c r="C207" s="77"/>
      <c r="D207" s="66" t="s">
        <v>40</v>
      </c>
      <c r="E207" s="67">
        <v>680</v>
      </c>
      <c r="F207" s="68">
        <v>15.55</v>
      </c>
      <c r="G207" s="66" t="s">
        <v>30</v>
      </c>
      <c r="H207" s="69" t="s">
        <v>31</v>
      </c>
    </row>
    <row r="208" spans="1:8" ht="20.100000000000001" customHeight="1">
      <c r="A208" s="65">
        <v>45618</v>
      </c>
      <c r="B208" s="77">
        <v>45618.405779641122</v>
      </c>
      <c r="C208" s="77"/>
      <c r="D208" s="66" t="s">
        <v>40</v>
      </c>
      <c r="E208" s="67">
        <v>593</v>
      </c>
      <c r="F208" s="68">
        <v>15.55</v>
      </c>
      <c r="G208" s="66" t="s">
        <v>30</v>
      </c>
      <c r="H208" s="69" t="s">
        <v>31</v>
      </c>
    </row>
    <row r="209" spans="1:8" ht="20.100000000000001" customHeight="1">
      <c r="A209" s="65">
        <v>45618</v>
      </c>
      <c r="B209" s="77">
        <v>45618.405779641122</v>
      </c>
      <c r="C209" s="77"/>
      <c r="D209" s="66" t="s">
        <v>40</v>
      </c>
      <c r="E209" s="67">
        <v>607</v>
      </c>
      <c r="F209" s="68">
        <v>15.55</v>
      </c>
      <c r="G209" s="66" t="s">
        <v>30</v>
      </c>
      <c r="H209" s="69" t="s">
        <v>31</v>
      </c>
    </row>
    <row r="210" spans="1:8" ht="20.100000000000001" customHeight="1">
      <c r="A210" s="65">
        <v>45618</v>
      </c>
      <c r="B210" s="77">
        <v>45618.406232997775</v>
      </c>
      <c r="C210" s="77"/>
      <c r="D210" s="66" t="s">
        <v>40</v>
      </c>
      <c r="E210" s="67">
        <v>137</v>
      </c>
      <c r="F210" s="68">
        <v>15.555</v>
      </c>
      <c r="G210" s="66" t="s">
        <v>30</v>
      </c>
      <c r="H210" s="69" t="s">
        <v>33</v>
      </c>
    </row>
    <row r="211" spans="1:8" ht="20.100000000000001" customHeight="1">
      <c r="A211" s="65">
        <v>45618</v>
      </c>
      <c r="B211" s="77">
        <v>45618.406232997775</v>
      </c>
      <c r="C211" s="77"/>
      <c r="D211" s="66" t="s">
        <v>40</v>
      </c>
      <c r="E211" s="67">
        <v>627</v>
      </c>
      <c r="F211" s="68">
        <v>15.555</v>
      </c>
      <c r="G211" s="66" t="s">
        <v>30</v>
      </c>
      <c r="H211" s="69" t="s">
        <v>32</v>
      </c>
    </row>
    <row r="212" spans="1:8" ht="20.100000000000001" customHeight="1">
      <c r="A212" s="65">
        <v>45618</v>
      </c>
      <c r="B212" s="77">
        <v>45618.406232997775</v>
      </c>
      <c r="C212" s="77"/>
      <c r="D212" s="66" t="s">
        <v>40</v>
      </c>
      <c r="E212" s="67">
        <v>911</v>
      </c>
      <c r="F212" s="68">
        <v>15.555</v>
      </c>
      <c r="G212" s="66" t="s">
        <v>30</v>
      </c>
      <c r="H212" s="69" t="s">
        <v>33</v>
      </c>
    </row>
    <row r="213" spans="1:8" ht="20.100000000000001" customHeight="1">
      <c r="A213" s="65">
        <v>45618</v>
      </c>
      <c r="B213" s="77">
        <v>45618.406974085607</v>
      </c>
      <c r="C213" s="77"/>
      <c r="D213" s="66" t="s">
        <v>40</v>
      </c>
      <c r="E213" s="67">
        <v>141</v>
      </c>
      <c r="F213" s="68">
        <v>15.555</v>
      </c>
      <c r="G213" s="66" t="s">
        <v>30</v>
      </c>
      <c r="H213" s="69" t="s">
        <v>33</v>
      </c>
    </row>
    <row r="214" spans="1:8" ht="20.100000000000001" customHeight="1">
      <c r="A214" s="65">
        <v>45618</v>
      </c>
      <c r="B214" s="77">
        <v>45618.406974085607</v>
      </c>
      <c r="C214" s="77"/>
      <c r="D214" s="66" t="s">
        <v>40</v>
      </c>
      <c r="E214" s="67">
        <v>131</v>
      </c>
      <c r="F214" s="68">
        <v>15.555</v>
      </c>
      <c r="G214" s="66" t="s">
        <v>30</v>
      </c>
      <c r="H214" s="69" t="s">
        <v>32</v>
      </c>
    </row>
    <row r="215" spans="1:8" ht="20.100000000000001" customHeight="1">
      <c r="A215" s="65">
        <v>45618</v>
      </c>
      <c r="B215" s="77">
        <v>45618.406974085607</v>
      </c>
      <c r="C215" s="77"/>
      <c r="D215" s="66" t="s">
        <v>40</v>
      </c>
      <c r="E215" s="67">
        <v>740</v>
      </c>
      <c r="F215" s="68">
        <v>15.555</v>
      </c>
      <c r="G215" s="66" t="s">
        <v>30</v>
      </c>
      <c r="H215" s="69" t="s">
        <v>33</v>
      </c>
    </row>
    <row r="216" spans="1:8" ht="20.100000000000001" customHeight="1">
      <c r="A216" s="65">
        <v>45618</v>
      </c>
      <c r="B216" s="77">
        <v>45618.406974085607</v>
      </c>
      <c r="C216" s="77"/>
      <c r="D216" s="66" t="s">
        <v>40</v>
      </c>
      <c r="E216" s="67">
        <v>128</v>
      </c>
      <c r="F216" s="68">
        <v>15.555</v>
      </c>
      <c r="G216" s="66" t="s">
        <v>30</v>
      </c>
      <c r="H216" s="69" t="s">
        <v>34</v>
      </c>
    </row>
    <row r="217" spans="1:8" ht="20.100000000000001" customHeight="1">
      <c r="A217" s="65">
        <v>45618</v>
      </c>
      <c r="B217" s="77">
        <v>45618.406974120531</v>
      </c>
      <c r="C217" s="77"/>
      <c r="D217" s="66" t="s">
        <v>40</v>
      </c>
      <c r="E217" s="67">
        <v>35</v>
      </c>
      <c r="F217" s="68">
        <v>15.555</v>
      </c>
      <c r="G217" s="66" t="s">
        <v>30</v>
      </c>
      <c r="H217" s="69" t="s">
        <v>33</v>
      </c>
    </row>
    <row r="218" spans="1:8" ht="20.100000000000001" customHeight="1">
      <c r="A218" s="65">
        <v>45618</v>
      </c>
      <c r="B218" s="77">
        <v>45618.406974143349</v>
      </c>
      <c r="C218" s="77"/>
      <c r="D218" s="66" t="s">
        <v>40</v>
      </c>
      <c r="E218" s="67">
        <v>536</v>
      </c>
      <c r="F218" s="68">
        <v>15.555</v>
      </c>
      <c r="G218" s="66" t="s">
        <v>30</v>
      </c>
      <c r="H218" s="69" t="s">
        <v>32</v>
      </c>
    </row>
    <row r="219" spans="1:8" ht="20.100000000000001" customHeight="1">
      <c r="A219" s="65">
        <v>45618</v>
      </c>
      <c r="B219" s="77">
        <v>45618.406974143349</v>
      </c>
      <c r="C219" s="77"/>
      <c r="D219" s="66" t="s">
        <v>40</v>
      </c>
      <c r="E219" s="67">
        <v>48</v>
      </c>
      <c r="F219" s="68">
        <v>15.555</v>
      </c>
      <c r="G219" s="66" t="s">
        <v>30</v>
      </c>
      <c r="H219" s="69" t="s">
        <v>32</v>
      </c>
    </row>
    <row r="220" spans="1:8" ht="20.100000000000001" customHeight="1">
      <c r="A220" s="65">
        <v>45618</v>
      </c>
      <c r="B220" s="77">
        <v>45618.40697415499</v>
      </c>
      <c r="C220" s="77"/>
      <c r="D220" s="66" t="s">
        <v>40</v>
      </c>
      <c r="E220" s="67">
        <v>372</v>
      </c>
      <c r="F220" s="68">
        <v>15.555</v>
      </c>
      <c r="G220" s="66" t="s">
        <v>30</v>
      </c>
      <c r="H220" s="69" t="s">
        <v>34</v>
      </c>
    </row>
    <row r="221" spans="1:8" ht="20.100000000000001" customHeight="1">
      <c r="A221" s="65">
        <v>45618</v>
      </c>
      <c r="B221" s="77">
        <v>45618.407085509039</v>
      </c>
      <c r="C221" s="77"/>
      <c r="D221" s="66" t="s">
        <v>40</v>
      </c>
      <c r="E221" s="67">
        <v>471</v>
      </c>
      <c r="F221" s="68">
        <v>15.545</v>
      </c>
      <c r="G221" s="66" t="s">
        <v>30</v>
      </c>
      <c r="H221" s="69" t="s">
        <v>31</v>
      </c>
    </row>
    <row r="222" spans="1:8" ht="20.100000000000001" customHeight="1">
      <c r="A222" s="65">
        <v>45618</v>
      </c>
      <c r="B222" s="77">
        <v>45618.407998275477</v>
      </c>
      <c r="C222" s="77"/>
      <c r="D222" s="66" t="s">
        <v>40</v>
      </c>
      <c r="E222" s="67">
        <v>418</v>
      </c>
      <c r="F222" s="68">
        <v>15.565</v>
      </c>
      <c r="G222" s="66" t="s">
        <v>30</v>
      </c>
      <c r="H222" s="69" t="s">
        <v>32</v>
      </c>
    </row>
    <row r="223" spans="1:8" ht="20.100000000000001" customHeight="1">
      <c r="A223" s="65">
        <v>45618</v>
      </c>
      <c r="B223" s="77">
        <v>45618.407998275477</v>
      </c>
      <c r="C223" s="77"/>
      <c r="D223" s="66" t="s">
        <v>40</v>
      </c>
      <c r="E223" s="67">
        <v>1</v>
      </c>
      <c r="F223" s="68">
        <v>15.565</v>
      </c>
      <c r="G223" s="66" t="s">
        <v>30</v>
      </c>
      <c r="H223" s="69" t="s">
        <v>32</v>
      </c>
    </row>
    <row r="224" spans="1:8" ht="20.100000000000001" customHeight="1">
      <c r="A224" s="65">
        <v>45618</v>
      </c>
      <c r="B224" s="77">
        <v>45618.408386331052</v>
      </c>
      <c r="C224" s="77"/>
      <c r="D224" s="66" t="s">
        <v>40</v>
      </c>
      <c r="E224" s="67">
        <v>418</v>
      </c>
      <c r="F224" s="68">
        <v>15.565</v>
      </c>
      <c r="G224" s="66" t="s">
        <v>30</v>
      </c>
      <c r="H224" s="69" t="s">
        <v>32</v>
      </c>
    </row>
    <row r="225" spans="1:8" ht="20.100000000000001" customHeight="1">
      <c r="A225" s="65">
        <v>45618</v>
      </c>
      <c r="B225" s="77">
        <v>45618.408386331052</v>
      </c>
      <c r="C225" s="77"/>
      <c r="D225" s="66" t="s">
        <v>40</v>
      </c>
      <c r="E225" s="67">
        <v>159</v>
      </c>
      <c r="F225" s="68">
        <v>15.565</v>
      </c>
      <c r="G225" s="66" t="s">
        <v>30</v>
      </c>
      <c r="H225" s="69" t="s">
        <v>32</v>
      </c>
    </row>
    <row r="226" spans="1:8" ht="20.100000000000001" customHeight="1">
      <c r="A226" s="65">
        <v>45618</v>
      </c>
      <c r="B226" s="77">
        <v>45618.40838643536</v>
      </c>
      <c r="C226" s="77"/>
      <c r="D226" s="66" t="s">
        <v>40</v>
      </c>
      <c r="E226" s="67">
        <v>1829</v>
      </c>
      <c r="F226" s="68">
        <v>15.565</v>
      </c>
      <c r="G226" s="66" t="s">
        <v>30</v>
      </c>
      <c r="H226" s="69" t="s">
        <v>31</v>
      </c>
    </row>
    <row r="227" spans="1:8" ht="20.100000000000001" customHeight="1">
      <c r="A227" s="65">
        <v>45618</v>
      </c>
      <c r="B227" s="77">
        <v>45618.408425694332</v>
      </c>
      <c r="C227" s="77"/>
      <c r="D227" s="66" t="s">
        <v>40</v>
      </c>
      <c r="E227" s="67">
        <v>546</v>
      </c>
      <c r="F227" s="68">
        <v>15.56</v>
      </c>
      <c r="G227" s="66" t="s">
        <v>30</v>
      </c>
      <c r="H227" s="69" t="s">
        <v>31</v>
      </c>
    </row>
    <row r="228" spans="1:8" ht="20.100000000000001" customHeight="1">
      <c r="A228" s="65">
        <v>45618</v>
      </c>
      <c r="B228" s="77">
        <v>45618.409462453797</v>
      </c>
      <c r="C228" s="77"/>
      <c r="D228" s="66" t="s">
        <v>40</v>
      </c>
      <c r="E228" s="67">
        <v>2207</v>
      </c>
      <c r="F228" s="68">
        <v>15.56</v>
      </c>
      <c r="G228" s="66" t="s">
        <v>30</v>
      </c>
      <c r="H228" s="69" t="s">
        <v>32</v>
      </c>
    </row>
    <row r="229" spans="1:8" ht="20.100000000000001" customHeight="1">
      <c r="A229" s="65">
        <v>45618</v>
      </c>
      <c r="B229" s="77">
        <v>45618.409624409862</v>
      </c>
      <c r="C229" s="77"/>
      <c r="D229" s="66" t="s">
        <v>40</v>
      </c>
      <c r="E229" s="67">
        <v>456</v>
      </c>
      <c r="F229" s="68">
        <v>15.555</v>
      </c>
      <c r="G229" s="66" t="s">
        <v>30</v>
      </c>
      <c r="H229" s="69" t="s">
        <v>32</v>
      </c>
    </row>
    <row r="230" spans="1:8" ht="20.100000000000001" customHeight="1">
      <c r="A230" s="65">
        <v>45618</v>
      </c>
      <c r="B230" s="77">
        <v>45618.409624455962</v>
      </c>
      <c r="C230" s="77"/>
      <c r="D230" s="66" t="s">
        <v>40</v>
      </c>
      <c r="E230" s="67">
        <v>755</v>
      </c>
      <c r="F230" s="68">
        <v>15.555</v>
      </c>
      <c r="G230" s="66" t="s">
        <v>30</v>
      </c>
      <c r="H230" s="69" t="s">
        <v>31</v>
      </c>
    </row>
    <row r="231" spans="1:8" ht="20.100000000000001" customHeight="1">
      <c r="A231" s="65">
        <v>45618</v>
      </c>
      <c r="B231" s="77">
        <v>45618.409624583554</v>
      </c>
      <c r="C231" s="77"/>
      <c r="D231" s="66" t="s">
        <v>40</v>
      </c>
      <c r="E231" s="67">
        <v>685</v>
      </c>
      <c r="F231" s="68">
        <v>15.555</v>
      </c>
      <c r="G231" s="66" t="s">
        <v>30</v>
      </c>
      <c r="H231" s="69" t="s">
        <v>31</v>
      </c>
    </row>
    <row r="232" spans="1:8" ht="20.100000000000001" customHeight="1">
      <c r="A232" s="65">
        <v>45618</v>
      </c>
      <c r="B232" s="77">
        <v>45618.410469791852</v>
      </c>
      <c r="C232" s="77"/>
      <c r="D232" s="66" t="s">
        <v>40</v>
      </c>
      <c r="E232" s="67">
        <v>999</v>
      </c>
      <c r="F232" s="68">
        <v>15.565</v>
      </c>
      <c r="G232" s="66" t="s">
        <v>30</v>
      </c>
      <c r="H232" s="69" t="s">
        <v>31</v>
      </c>
    </row>
    <row r="233" spans="1:8" ht="20.100000000000001" customHeight="1">
      <c r="A233" s="65">
        <v>45618</v>
      </c>
      <c r="B233" s="77">
        <v>45618.410477847327</v>
      </c>
      <c r="C233" s="77"/>
      <c r="D233" s="66" t="s">
        <v>40</v>
      </c>
      <c r="E233" s="67">
        <v>225</v>
      </c>
      <c r="F233" s="68">
        <v>15.555</v>
      </c>
      <c r="G233" s="66" t="s">
        <v>30</v>
      </c>
      <c r="H233" s="69" t="s">
        <v>31</v>
      </c>
    </row>
    <row r="234" spans="1:8" ht="20.100000000000001" customHeight="1">
      <c r="A234" s="65">
        <v>45618</v>
      </c>
      <c r="B234" s="77">
        <v>45618.410477847327</v>
      </c>
      <c r="C234" s="77"/>
      <c r="D234" s="66" t="s">
        <v>40</v>
      </c>
      <c r="E234" s="67">
        <v>322</v>
      </c>
      <c r="F234" s="68">
        <v>15.555</v>
      </c>
      <c r="G234" s="66" t="s">
        <v>30</v>
      </c>
      <c r="H234" s="69" t="s">
        <v>31</v>
      </c>
    </row>
    <row r="235" spans="1:8" ht="20.100000000000001" customHeight="1">
      <c r="A235" s="65">
        <v>45618</v>
      </c>
      <c r="B235" s="77">
        <v>45618.410856493283</v>
      </c>
      <c r="C235" s="77"/>
      <c r="D235" s="66" t="s">
        <v>40</v>
      </c>
      <c r="E235" s="67">
        <v>183</v>
      </c>
      <c r="F235" s="68">
        <v>15.555</v>
      </c>
      <c r="G235" s="66" t="s">
        <v>30</v>
      </c>
      <c r="H235" s="69" t="s">
        <v>31</v>
      </c>
    </row>
    <row r="236" spans="1:8" ht="20.100000000000001" customHeight="1">
      <c r="A236" s="65">
        <v>45618</v>
      </c>
      <c r="B236" s="77">
        <v>45618.411528992932</v>
      </c>
      <c r="C236" s="77"/>
      <c r="D236" s="66" t="s">
        <v>40</v>
      </c>
      <c r="E236" s="67">
        <v>134</v>
      </c>
      <c r="F236" s="68">
        <v>15.565</v>
      </c>
      <c r="G236" s="66" t="s">
        <v>30</v>
      </c>
      <c r="H236" s="69" t="s">
        <v>33</v>
      </c>
    </row>
    <row r="237" spans="1:8" ht="20.100000000000001" customHeight="1">
      <c r="A237" s="65">
        <v>45618</v>
      </c>
      <c r="B237" s="77">
        <v>45618.411563646048</v>
      </c>
      <c r="C237" s="77"/>
      <c r="D237" s="66" t="s">
        <v>40</v>
      </c>
      <c r="E237" s="67">
        <v>371</v>
      </c>
      <c r="F237" s="68">
        <v>15.565</v>
      </c>
      <c r="G237" s="66" t="s">
        <v>30</v>
      </c>
      <c r="H237" s="69" t="s">
        <v>32</v>
      </c>
    </row>
    <row r="238" spans="1:8" ht="20.100000000000001" customHeight="1">
      <c r="A238" s="65">
        <v>45618</v>
      </c>
      <c r="B238" s="77">
        <v>45618.411563657224</v>
      </c>
      <c r="C238" s="77"/>
      <c r="D238" s="66" t="s">
        <v>40</v>
      </c>
      <c r="E238" s="67">
        <v>277</v>
      </c>
      <c r="F238" s="68">
        <v>15.565</v>
      </c>
      <c r="G238" s="66" t="s">
        <v>30</v>
      </c>
      <c r="H238" s="69" t="s">
        <v>34</v>
      </c>
    </row>
    <row r="239" spans="1:8" ht="20.100000000000001" customHeight="1">
      <c r="A239" s="65">
        <v>45618</v>
      </c>
      <c r="B239" s="77">
        <v>45618.411563727073</v>
      </c>
      <c r="C239" s="77"/>
      <c r="D239" s="66" t="s">
        <v>40</v>
      </c>
      <c r="E239" s="67">
        <v>653</v>
      </c>
      <c r="F239" s="68">
        <v>15.565</v>
      </c>
      <c r="G239" s="66" t="s">
        <v>30</v>
      </c>
      <c r="H239" s="69" t="s">
        <v>31</v>
      </c>
    </row>
    <row r="240" spans="1:8" ht="20.100000000000001" customHeight="1">
      <c r="A240" s="65">
        <v>45618</v>
      </c>
      <c r="B240" s="77">
        <v>45618.411563727073</v>
      </c>
      <c r="C240" s="77"/>
      <c r="D240" s="66" t="s">
        <v>40</v>
      </c>
      <c r="E240" s="67">
        <v>665</v>
      </c>
      <c r="F240" s="68">
        <v>15.565</v>
      </c>
      <c r="G240" s="66" t="s">
        <v>30</v>
      </c>
      <c r="H240" s="69" t="s">
        <v>31</v>
      </c>
    </row>
    <row r="241" spans="1:8" ht="20.100000000000001" customHeight="1">
      <c r="A241" s="65">
        <v>45618</v>
      </c>
      <c r="B241" s="77">
        <v>45618.411997106392</v>
      </c>
      <c r="C241" s="77"/>
      <c r="D241" s="66" t="s">
        <v>40</v>
      </c>
      <c r="E241" s="67">
        <v>474</v>
      </c>
      <c r="F241" s="68">
        <v>15.555</v>
      </c>
      <c r="G241" s="66" t="s">
        <v>30</v>
      </c>
      <c r="H241" s="69" t="s">
        <v>31</v>
      </c>
    </row>
    <row r="242" spans="1:8" ht="20.100000000000001" customHeight="1">
      <c r="A242" s="65">
        <v>45618</v>
      </c>
      <c r="B242" s="77">
        <v>45618.411997106392</v>
      </c>
      <c r="C242" s="77"/>
      <c r="D242" s="66" t="s">
        <v>40</v>
      </c>
      <c r="E242" s="67">
        <v>598</v>
      </c>
      <c r="F242" s="68">
        <v>15.555</v>
      </c>
      <c r="G242" s="66" t="s">
        <v>30</v>
      </c>
      <c r="H242" s="69" t="s">
        <v>31</v>
      </c>
    </row>
    <row r="243" spans="1:8" ht="20.100000000000001" customHeight="1">
      <c r="A243" s="65">
        <v>45618</v>
      </c>
      <c r="B243" s="77">
        <v>45618.412740902975</v>
      </c>
      <c r="C243" s="77"/>
      <c r="D243" s="66" t="s">
        <v>40</v>
      </c>
      <c r="E243" s="67">
        <v>596</v>
      </c>
      <c r="F243" s="68">
        <v>15.545</v>
      </c>
      <c r="G243" s="66" t="s">
        <v>30</v>
      </c>
      <c r="H243" s="69" t="s">
        <v>31</v>
      </c>
    </row>
    <row r="244" spans="1:8" ht="20.100000000000001" customHeight="1">
      <c r="A244" s="65">
        <v>45618</v>
      </c>
      <c r="B244" s="77">
        <v>45618.412740902975</v>
      </c>
      <c r="C244" s="77"/>
      <c r="D244" s="66" t="s">
        <v>40</v>
      </c>
      <c r="E244" s="67">
        <v>643</v>
      </c>
      <c r="F244" s="68">
        <v>15.545</v>
      </c>
      <c r="G244" s="66" t="s">
        <v>30</v>
      </c>
      <c r="H244" s="69" t="s">
        <v>31</v>
      </c>
    </row>
    <row r="245" spans="1:8" ht="20.100000000000001" customHeight="1">
      <c r="A245" s="65">
        <v>45618</v>
      </c>
      <c r="B245" s="77">
        <v>45618.413294131868</v>
      </c>
      <c r="C245" s="77"/>
      <c r="D245" s="66" t="s">
        <v>40</v>
      </c>
      <c r="E245" s="67">
        <v>854</v>
      </c>
      <c r="F245" s="68">
        <v>15.555</v>
      </c>
      <c r="G245" s="66" t="s">
        <v>30</v>
      </c>
      <c r="H245" s="69" t="s">
        <v>33</v>
      </c>
    </row>
    <row r="246" spans="1:8" ht="20.100000000000001" customHeight="1">
      <c r="A246" s="65">
        <v>45618</v>
      </c>
      <c r="B246" s="77">
        <v>45618.413294131868</v>
      </c>
      <c r="C246" s="77"/>
      <c r="D246" s="66" t="s">
        <v>40</v>
      </c>
      <c r="E246" s="67">
        <v>421</v>
      </c>
      <c r="F246" s="68">
        <v>15.555</v>
      </c>
      <c r="G246" s="66" t="s">
        <v>30</v>
      </c>
      <c r="H246" s="69" t="s">
        <v>33</v>
      </c>
    </row>
    <row r="247" spans="1:8" ht="20.100000000000001" customHeight="1">
      <c r="A247" s="65">
        <v>45618</v>
      </c>
      <c r="B247" s="77">
        <v>45618.414353379514</v>
      </c>
      <c r="C247" s="77"/>
      <c r="D247" s="66" t="s">
        <v>40</v>
      </c>
      <c r="E247" s="67">
        <v>137</v>
      </c>
      <c r="F247" s="68">
        <v>15.555</v>
      </c>
      <c r="G247" s="66" t="s">
        <v>30</v>
      </c>
      <c r="H247" s="69" t="s">
        <v>33</v>
      </c>
    </row>
    <row r="248" spans="1:8" ht="20.100000000000001" customHeight="1">
      <c r="A248" s="65">
        <v>45618</v>
      </c>
      <c r="B248" s="77">
        <v>45618.414353379514</v>
      </c>
      <c r="C248" s="77"/>
      <c r="D248" s="66" t="s">
        <v>40</v>
      </c>
      <c r="E248" s="67">
        <v>37</v>
      </c>
      <c r="F248" s="68">
        <v>15.555</v>
      </c>
      <c r="G248" s="66" t="s">
        <v>30</v>
      </c>
      <c r="H248" s="69" t="s">
        <v>33</v>
      </c>
    </row>
    <row r="249" spans="1:8" ht="20.100000000000001" customHeight="1">
      <c r="A249" s="65">
        <v>45618</v>
      </c>
      <c r="B249" s="77">
        <v>45618.414353379514</v>
      </c>
      <c r="C249" s="77"/>
      <c r="D249" s="66" t="s">
        <v>40</v>
      </c>
      <c r="E249" s="67">
        <v>128</v>
      </c>
      <c r="F249" s="68">
        <v>15.555</v>
      </c>
      <c r="G249" s="66" t="s">
        <v>30</v>
      </c>
      <c r="H249" s="69" t="s">
        <v>34</v>
      </c>
    </row>
    <row r="250" spans="1:8" ht="20.100000000000001" customHeight="1">
      <c r="A250" s="65">
        <v>45618</v>
      </c>
      <c r="B250" s="77">
        <v>45618.414353379514</v>
      </c>
      <c r="C250" s="77"/>
      <c r="D250" s="66" t="s">
        <v>40</v>
      </c>
      <c r="E250" s="67">
        <v>740</v>
      </c>
      <c r="F250" s="68">
        <v>15.555</v>
      </c>
      <c r="G250" s="66" t="s">
        <v>30</v>
      </c>
      <c r="H250" s="69" t="s">
        <v>33</v>
      </c>
    </row>
    <row r="251" spans="1:8" ht="20.100000000000001" customHeight="1">
      <c r="A251" s="65">
        <v>45618</v>
      </c>
      <c r="B251" s="77">
        <v>45618.414353379514</v>
      </c>
      <c r="C251" s="77"/>
      <c r="D251" s="66" t="s">
        <v>40</v>
      </c>
      <c r="E251" s="67">
        <v>680</v>
      </c>
      <c r="F251" s="68">
        <v>15.555</v>
      </c>
      <c r="G251" s="66" t="s">
        <v>30</v>
      </c>
      <c r="H251" s="69" t="s">
        <v>31</v>
      </c>
    </row>
    <row r="252" spans="1:8" ht="20.100000000000001" customHeight="1">
      <c r="A252" s="65">
        <v>45618</v>
      </c>
      <c r="B252" s="77">
        <v>45618.414353379514</v>
      </c>
      <c r="C252" s="77"/>
      <c r="D252" s="66" t="s">
        <v>40</v>
      </c>
      <c r="E252" s="67">
        <v>149</v>
      </c>
      <c r="F252" s="68">
        <v>15.545</v>
      </c>
      <c r="G252" s="66" t="s">
        <v>30</v>
      </c>
      <c r="H252" s="69" t="s">
        <v>31</v>
      </c>
    </row>
    <row r="253" spans="1:8" ht="20.100000000000001" customHeight="1">
      <c r="A253" s="65">
        <v>45618</v>
      </c>
      <c r="B253" s="77">
        <v>45618.414589039516</v>
      </c>
      <c r="C253" s="77"/>
      <c r="D253" s="66" t="s">
        <v>40</v>
      </c>
      <c r="E253" s="67">
        <v>355</v>
      </c>
      <c r="F253" s="68">
        <v>15.545</v>
      </c>
      <c r="G253" s="66" t="s">
        <v>30</v>
      </c>
      <c r="H253" s="69" t="s">
        <v>31</v>
      </c>
    </row>
    <row r="254" spans="1:8" ht="20.100000000000001" customHeight="1">
      <c r="A254" s="65">
        <v>45618</v>
      </c>
      <c r="B254" s="77">
        <v>45618.414589039516</v>
      </c>
      <c r="C254" s="77"/>
      <c r="D254" s="66" t="s">
        <v>40</v>
      </c>
      <c r="E254" s="67">
        <v>579</v>
      </c>
      <c r="F254" s="68">
        <v>15.545</v>
      </c>
      <c r="G254" s="66" t="s">
        <v>30</v>
      </c>
      <c r="H254" s="69" t="s">
        <v>31</v>
      </c>
    </row>
    <row r="255" spans="1:8" ht="20.100000000000001" customHeight="1">
      <c r="A255" s="65">
        <v>45618</v>
      </c>
      <c r="B255" s="77">
        <v>45618.41480353009</v>
      </c>
      <c r="C255" s="77"/>
      <c r="D255" s="66" t="s">
        <v>40</v>
      </c>
      <c r="E255" s="67">
        <v>408</v>
      </c>
      <c r="F255" s="68">
        <v>15.53</v>
      </c>
      <c r="G255" s="66" t="s">
        <v>30</v>
      </c>
      <c r="H255" s="69" t="s">
        <v>31</v>
      </c>
    </row>
    <row r="256" spans="1:8" ht="20.100000000000001" customHeight="1">
      <c r="A256" s="65">
        <v>45618</v>
      </c>
      <c r="B256" s="77">
        <v>45618.416110277642</v>
      </c>
      <c r="C256" s="77"/>
      <c r="D256" s="66" t="s">
        <v>40</v>
      </c>
      <c r="E256" s="67">
        <v>548</v>
      </c>
      <c r="F256" s="68">
        <v>15.55</v>
      </c>
      <c r="G256" s="66" t="s">
        <v>30</v>
      </c>
      <c r="H256" s="69" t="s">
        <v>31</v>
      </c>
    </row>
    <row r="257" spans="1:8" ht="20.100000000000001" customHeight="1">
      <c r="A257" s="65">
        <v>45618</v>
      </c>
      <c r="B257" s="77">
        <v>45618.41611038195</v>
      </c>
      <c r="C257" s="77"/>
      <c r="D257" s="66" t="s">
        <v>40</v>
      </c>
      <c r="E257" s="67">
        <v>346</v>
      </c>
      <c r="F257" s="68">
        <v>15.55</v>
      </c>
      <c r="G257" s="66" t="s">
        <v>30</v>
      </c>
      <c r="H257" s="69" t="s">
        <v>32</v>
      </c>
    </row>
    <row r="258" spans="1:8" ht="20.100000000000001" customHeight="1">
      <c r="A258" s="65">
        <v>45618</v>
      </c>
      <c r="B258" s="77">
        <v>45618.41611038195</v>
      </c>
      <c r="C258" s="77"/>
      <c r="D258" s="66" t="s">
        <v>40</v>
      </c>
      <c r="E258" s="67">
        <v>16</v>
      </c>
      <c r="F258" s="68">
        <v>15.55</v>
      </c>
      <c r="G258" s="66" t="s">
        <v>30</v>
      </c>
      <c r="H258" s="69" t="s">
        <v>32</v>
      </c>
    </row>
    <row r="259" spans="1:8" ht="20.100000000000001" customHeight="1">
      <c r="A259" s="65">
        <v>45618</v>
      </c>
      <c r="B259" s="77">
        <v>45618.41611038195</v>
      </c>
      <c r="C259" s="77"/>
      <c r="D259" s="66" t="s">
        <v>40</v>
      </c>
      <c r="E259" s="67">
        <v>16</v>
      </c>
      <c r="F259" s="68">
        <v>15.55</v>
      </c>
      <c r="G259" s="66" t="s">
        <v>30</v>
      </c>
      <c r="H259" s="69" t="s">
        <v>32</v>
      </c>
    </row>
    <row r="260" spans="1:8" ht="20.100000000000001" customHeight="1">
      <c r="A260" s="65">
        <v>45618</v>
      </c>
      <c r="B260" s="77">
        <v>45618.41611038195</v>
      </c>
      <c r="C260" s="77"/>
      <c r="D260" s="66" t="s">
        <v>40</v>
      </c>
      <c r="E260" s="67">
        <v>299</v>
      </c>
      <c r="F260" s="68">
        <v>15.55</v>
      </c>
      <c r="G260" s="66" t="s">
        <v>30</v>
      </c>
      <c r="H260" s="69" t="s">
        <v>34</v>
      </c>
    </row>
    <row r="261" spans="1:8" ht="20.100000000000001" customHeight="1">
      <c r="A261" s="65">
        <v>45618</v>
      </c>
      <c r="B261" s="77">
        <v>45618.416182858869</v>
      </c>
      <c r="C261" s="77"/>
      <c r="D261" s="66" t="s">
        <v>40</v>
      </c>
      <c r="E261" s="67">
        <v>1427</v>
      </c>
      <c r="F261" s="68">
        <v>15.55</v>
      </c>
      <c r="G261" s="66" t="s">
        <v>30</v>
      </c>
      <c r="H261" s="69" t="s">
        <v>31</v>
      </c>
    </row>
    <row r="262" spans="1:8" ht="20.100000000000001" customHeight="1">
      <c r="A262" s="65">
        <v>45618</v>
      </c>
      <c r="B262" s="77">
        <v>45618.416681515984</v>
      </c>
      <c r="C262" s="77"/>
      <c r="D262" s="66" t="s">
        <v>40</v>
      </c>
      <c r="E262" s="67">
        <v>500</v>
      </c>
      <c r="F262" s="68">
        <v>15.53</v>
      </c>
      <c r="G262" s="66" t="s">
        <v>30</v>
      </c>
      <c r="H262" s="69" t="s">
        <v>31</v>
      </c>
    </row>
    <row r="263" spans="1:8" ht="20.100000000000001" customHeight="1">
      <c r="A263" s="65">
        <v>45618</v>
      </c>
      <c r="B263" s="77">
        <v>45618.416737199295</v>
      </c>
      <c r="C263" s="77"/>
      <c r="D263" s="66" t="s">
        <v>40</v>
      </c>
      <c r="E263" s="67">
        <v>128</v>
      </c>
      <c r="F263" s="68">
        <v>15.53</v>
      </c>
      <c r="G263" s="66" t="s">
        <v>30</v>
      </c>
      <c r="H263" s="69" t="s">
        <v>31</v>
      </c>
    </row>
    <row r="264" spans="1:8" ht="20.100000000000001" customHeight="1">
      <c r="A264" s="65">
        <v>45618</v>
      </c>
      <c r="B264" s="77">
        <v>45618.416841921397</v>
      </c>
      <c r="C264" s="77"/>
      <c r="D264" s="66" t="s">
        <v>40</v>
      </c>
      <c r="E264" s="67">
        <v>248</v>
      </c>
      <c r="F264" s="68">
        <v>15.515000000000001</v>
      </c>
      <c r="G264" s="66" t="s">
        <v>30</v>
      </c>
      <c r="H264" s="69" t="s">
        <v>31</v>
      </c>
    </row>
    <row r="265" spans="1:8" ht="20.100000000000001" customHeight="1">
      <c r="A265" s="65">
        <v>45618</v>
      </c>
      <c r="B265" s="77">
        <v>45618.417177812662</v>
      </c>
      <c r="C265" s="77"/>
      <c r="D265" s="66" t="s">
        <v>40</v>
      </c>
      <c r="E265" s="67">
        <v>138</v>
      </c>
      <c r="F265" s="68">
        <v>15.535</v>
      </c>
      <c r="G265" s="66" t="s">
        <v>30</v>
      </c>
      <c r="H265" s="69" t="s">
        <v>33</v>
      </c>
    </row>
    <row r="266" spans="1:8" ht="20.100000000000001" customHeight="1">
      <c r="A266" s="65">
        <v>45618</v>
      </c>
      <c r="B266" s="77">
        <v>45618.417177812662</v>
      </c>
      <c r="C266" s="77"/>
      <c r="D266" s="66" t="s">
        <v>40</v>
      </c>
      <c r="E266" s="67">
        <v>251</v>
      </c>
      <c r="F266" s="68">
        <v>15.535</v>
      </c>
      <c r="G266" s="66" t="s">
        <v>30</v>
      </c>
      <c r="H266" s="69" t="s">
        <v>33</v>
      </c>
    </row>
    <row r="267" spans="1:8" ht="20.100000000000001" customHeight="1">
      <c r="A267" s="65">
        <v>45618</v>
      </c>
      <c r="B267" s="77">
        <v>45618.417177812662</v>
      </c>
      <c r="C267" s="77"/>
      <c r="D267" s="66" t="s">
        <v>40</v>
      </c>
      <c r="E267" s="67">
        <v>740</v>
      </c>
      <c r="F267" s="68">
        <v>15.535</v>
      </c>
      <c r="G267" s="66" t="s">
        <v>30</v>
      </c>
      <c r="H267" s="69" t="s">
        <v>33</v>
      </c>
    </row>
    <row r="268" spans="1:8" ht="20.100000000000001" customHeight="1">
      <c r="A268" s="65">
        <v>45618</v>
      </c>
      <c r="B268" s="77">
        <v>45618.417178530246</v>
      </c>
      <c r="C268" s="77"/>
      <c r="D268" s="66" t="s">
        <v>40</v>
      </c>
      <c r="E268" s="67">
        <v>251</v>
      </c>
      <c r="F268" s="68">
        <v>15.535</v>
      </c>
      <c r="G268" s="66" t="s">
        <v>30</v>
      </c>
      <c r="H268" s="69" t="s">
        <v>33</v>
      </c>
    </row>
    <row r="269" spans="1:8" ht="20.100000000000001" customHeight="1">
      <c r="A269" s="65">
        <v>45618</v>
      </c>
      <c r="B269" s="77">
        <v>45618.417178530246</v>
      </c>
      <c r="C269" s="77"/>
      <c r="D269" s="66" t="s">
        <v>40</v>
      </c>
      <c r="E269" s="67">
        <v>38</v>
      </c>
      <c r="F269" s="68">
        <v>15.535</v>
      </c>
      <c r="G269" s="66" t="s">
        <v>30</v>
      </c>
      <c r="H269" s="69" t="s">
        <v>33</v>
      </c>
    </row>
    <row r="270" spans="1:8" ht="20.100000000000001" customHeight="1">
      <c r="A270" s="65">
        <v>45618</v>
      </c>
      <c r="B270" s="77">
        <v>45618.417178553063</v>
      </c>
      <c r="C270" s="77"/>
      <c r="D270" s="66" t="s">
        <v>40</v>
      </c>
      <c r="E270" s="67">
        <v>37</v>
      </c>
      <c r="F270" s="68">
        <v>15.535</v>
      </c>
      <c r="G270" s="66" t="s">
        <v>30</v>
      </c>
      <c r="H270" s="69" t="s">
        <v>33</v>
      </c>
    </row>
    <row r="271" spans="1:8" ht="20.100000000000001" customHeight="1">
      <c r="A271" s="65">
        <v>45618</v>
      </c>
      <c r="B271" s="77">
        <v>45618.41717892373</v>
      </c>
      <c r="C271" s="77"/>
      <c r="D271" s="66" t="s">
        <v>40</v>
      </c>
      <c r="E271" s="67">
        <v>37</v>
      </c>
      <c r="F271" s="68">
        <v>15.535</v>
      </c>
      <c r="G271" s="66" t="s">
        <v>30</v>
      </c>
      <c r="H271" s="69" t="s">
        <v>33</v>
      </c>
    </row>
    <row r="272" spans="1:8" ht="20.100000000000001" customHeight="1">
      <c r="A272" s="65">
        <v>45618</v>
      </c>
      <c r="B272" s="77">
        <v>45618.417179189622</v>
      </c>
      <c r="C272" s="77"/>
      <c r="D272" s="66" t="s">
        <v>40</v>
      </c>
      <c r="E272" s="67">
        <v>38</v>
      </c>
      <c r="F272" s="68">
        <v>15.535</v>
      </c>
      <c r="G272" s="66" t="s">
        <v>30</v>
      </c>
      <c r="H272" s="69" t="s">
        <v>33</v>
      </c>
    </row>
    <row r="273" spans="1:8" ht="20.100000000000001" customHeight="1">
      <c r="A273" s="65">
        <v>45618</v>
      </c>
      <c r="B273" s="77">
        <v>45618.417179386597</v>
      </c>
      <c r="C273" s="77"/>
      <c r="D273" s="66" t="s">
        <v>40</v>
      </c>
      <c r="E273" s="67">
        <v>32</v>
      </c>
      <c r="F273" s="68">
        <v>15.535</v>
      </c>
      <c r="G273" s="66" t="s">
        <v>30</v>
      </c>
      <c r="H273" s="69" t="s">
        <v>33</v>
      </c>
    </row>
    <row r="274" spans="1:8" ht="20.100000000000001" customHeight="1">
      <c r="A274" s="65">
        <v>45618</v>
      </c>
      <c r="B274" s="77">
        <v>45618.417179537006</v>
      </c>
      <c r="C274" s="77"/>
      <c r="D274" s="66" t="s">
        <v>40</v>
      </c>
      <c r="E274" s="67">
        <v>14</v>
      </c>
      <c r="F274" s="68">
        <v>15.535</v>
      </c>
      <c r="G274" s="66" t="s">
        <v>30</v>
      </c>
      <c r="H274" s="69" t="s">
        <v>33</v>
      </c>
    </row>
    <row r="275" spans="1:8" ht="20.100000000000001" customHeight="1">
      <c r="A275" s="65">
        <v>45618</v>
      </c>
      <c r="B275" s="77">
        <v>45618.417871470097</v>
      </c>
      <c r="C275" s="77"/>
      <c r="D275" s="66" t="s">
        <v>40</v>
      </c>
      <c r="E275" s="67">
        <v>243</v>
      </c>
      <c r="F275" s="68">
        <v>15.53</v>
      </c>
      <c r="G275" s="66" t="s">
        <v>30</v>
      </c>
      <c r="H275" s="69" t="s">
        <v>31</v>
      </c>
    </row>
    <row r="276" spans="1:8" ht="20.100000000000001" customHeight="1">
      <c r="A276" s="65">
        <v>45618</v>
      </c>
      <c r="B276" s="77">
        <v>45618.418236921076</v>
      </c>
      <c r="C276" s="77"/>
      <c r="D276" s="66" t="s">
        <v>40</v>
      </c>
      <c r="E276" s="67">
        <v>135</v>
      </c>
      <c r="F276" s="68">
        <v>15.52</v>
      </c>
      <c r="G276" s="66" t="s">
        <v>30</v>
      </c>
      <c r="H276" s="69" t="s">
        <v>33</v>
      </c>
    </row>
    <row r="277" spans="1:8" ht="20.100000000000001" customHeight="1">
      <c r="A277" s="65">
        <v>45618</v>
      </c>
      <c r="B277" s="77">
        <v>45618.418236921076</v>
      </c>
      <c r="C277" s="77"/>
      <c r="D277" s="66" t="s">
        <v>40</v>
      </c>
      <c r="E277" s="67">
        <v>851</v>
      </c>
      <c r="F277" s="68">
        <v>15.52</v>
      </c>
      <c r="G277" s="66" t="s">
        <v>30</v>
      </c>
      <c r="H277" s="69" t="s">
        <v>32</v>
      </c>
    </row>
    <row r="278" spans="1:8" ht="20.100000000000001" customHeight="1">
      <c r="A278" s="65">
        <v>45618</v>
      </c>
      <c r="B278" s="77">
        <v>45618.418943043798</v>
      </c>
      <c r="C278" s="77"/>
      <c r="D278" s="66" t="s">
        <v>40</v>
      </c>
      <c r="E278" s="67">
        <v>140</v>
      </c>
      <c r="F278" s="68">
        <v>15.535</v>
      </c>
      <c r="G278" s="66" t="s">
        <v>30</v>
      </c>
      <c r="H278" s="69" t="s">
        <v>33</v>
      </c>
    </row>
    <row r="279" spans="1:8" ht="20.100000000000001" customHeight="1">
      <c r="A279" s="65">
        <v>45618</v>
      </c>
      <c r="B279" s="77">
        <v>45618.418943043798</v>
      </c>
      <c r="C279" s="77"/>
      <c r="D279" s="66" t="s">
        <v>40</v>
      </c>
      <c r="E279" s="67">
        <v>36</v>
      </c>
      <c r="F279" s="68">
        <v>15.535</v>
      </c>
      <c r="G279" s="66" t="s">
        <v>30</v>
      </c>
      <c r="H279" s="69" t="s">
        <v>33</v>
      </c>
    </row>
    <row r="280" spans="1:8" ht="20.100000000000001" customHeight="1">
      <c r="A280" s="65">
        <v>45618</v>
      </c>
      <c r="B280" s="77">
        <v>45618.418943067081</v>
      </c>
      <c r="C280" s="77"/>
      <c r="D280" s="66" t="s">
        <v>40</v>
      </c>
      <c r="E280" s="67">
        <v>34</v>
      </c>
      <c r="F280" s="68">
        <v>15.535</v>
      </c>
      <c r="G280" s="66" t="s">
        <v>30</v>
      </c>
      <c r="H280" s="69" t="s">
        <v>33</v>
      </c>
    </row>
    <row r="281" spans="1:8" ht="20.100000000000001" customHeight="1">
      <c r="A281" s="65">
        <v>45618</v>
      </c>
      <c r="B281" s="77">
        <v>45618.419048889074</v>
      </c>
      <c r="C281" s="77"/>
      <c r="D281" s="66" t="s">
        <v>40</v>
      </c>
      <c r="E281" s="67">
        <v>136</v>
      </c>
      <c r="F281" s="68">
        <v>15.535</v>
      </c>
      <c r="G281" s="66" t="s">
        <v>30</v>
      </c>
      <c r="H281" s="69" t="s">
        <v>33</v>
      </c>
    </row>
    <row r="282" spans="1:8" ht="20.100000000000001" customHeight="1">
      <c r="A282" s="65">
        <v>45618</v>
      </c>
      <c r="B282" s="77">
        <v>45618.419049224351</v>
      </c>
      <c r="C282" s="77"/>
      <c r="D282" s="66" t="s">
        <v>40</v>
      </c>
      <c r="E282" s="67">
        <v>37</v>
      </c>
      <c r="F282" s="68">
        <v>15.535</v>
      </c>
      <c r="G282" s="66" t="s">
        <v>30</v>
      </c>
      <c r="H282" s="69" t="s">
        <v>33</v>
      </c>
    </row>
    <row r="283" spans="1:8" ht="20.100000000000001" customHeight="1">
      <c r="A283" s="65">
        <v>45618</v>
      </c>
      <c r="B283" s="77">
        <v>45618.419049247634</v>
      </c>
      <c r="C283" s="77"/>
      <c r="D283" s="66" t="s">
        <v>40</v>
      </c>
      <c r="E283" s="67">
        <v>37</v>
      </c>
      <c r="F283" s="68">
        <v>15.535</v>
      </c>
      <c r="G283" s="66" t="s">
        <v>30</v>
      </c>
      <c r="H283" s="69" t="s">
        <v>33</v>
      </c>
    </row>
    <row r="284" spans="1:8" ht="20.100000000000001" customHeight="1">
      <c r="A284" s="65">
        <v>45618</v>
      </c>
      <c r="B284" s="77">
        <v>45618.419049595017</v>
      </c>
      <c r="C284" s="77"/>
      <c r="D284" s="66" t="s">
        <v>40</v>
      </c>
      <c r="E284" s="67">
        <v>34</v>
      </c>
      <c r="F284" s="68">
        <v>15.535</v>
      </c>
      <c r="G284" s="66" t="s">
        <v>30</v>
      </c>
      <c r="H284" s="69" t="s">
        <v>33</v>
      </c>
    </row>
    <row r="285" spans="1:8" ht="20.100000000000001" customHeight="1">
      <c r="A285" s="65">
        <v>45618</v>
      </c>
      <c r="B285" s="77">
        <v>45618.419049617834</v>
      </c>
      <c r="C285" s="77"/>
      <c r="D285" s="66" t="s">
        <v>40</v>
      </c>
      <c r="E285" s="67">
        <v>38</v>
      </c>
      <c r="F285" s="68">
        <v>15.535</v>
      </c>
      <c r="G285" s="66" t="s">
        <v>30</v>
      </c>
      <c r="H285" s="69" t="s">
        <v>33</v>
      </c>
    </row>
    <row r="286" spans="1:8" ht="20.100000000000001" customHeight="1">
      <c r="A286" s="65">
        <v>45618</v>
      </c>
      <c r="B286" s="77">
        <v>45618.419049953576</v>
      </c>
      <c r="C286" s="77"/>
      <c r="D286" s="66" t="s">
        <v>40</v>
      </c>
      <c r="E286" s="67">
        <v>34</v>
      </c>
      <c r="F286" s="68">
        <v>15.535</v>
      </c>
      <c r="G286" s="66" t="s">
        <v>30</v>
      </c>
      <c r="H286" s="69" t="s">
        <v>33</v>
      </c>
    </row>
    <row r="287" spans="1:8" ht="20.100000000000001" customHeight="1">
      <c r="A287" s="65">
        <v>45618</v>
      </c>
      <c r="B287" s="77">
        <v>45618.419054710772</v>
      </c>
      <c r="C287" s="77"/>
      <c r="D287" s="66" t="s">
        <v>40</v>
      </c>
      <c r="E287" s="67">
        <v>192</v>
      </c>
      <c r="F287" s="68">
        <v>15.53</v>
      </c>
      <c r="G287" s="66" t="s">
        <v>30</v>
      </c>
      <c r="H287" s="69" t="s">
        <v>32</v>
      </c>
    </row>
    <row r="288" spans="1:8" ht="20.100000000000001" customHeight="1">
      <c r="A288" s="65">
        <v>45618</v>
      </c>
      <c r="B288" s="77">
        <v>45618.419054710772</v>
      </c>
      <c r="C288" s="77"/>
      <c r="D288" s="66" t="s">
        <v>40</v>
      </c>
      <c r="E288" s="67">
        <v>98</v>
      </c>
      <c r="F288" s="68">
        <v>15.53</v>
      </c>
      <c r="G288" s="66" t="s">
        <v>30</v>
      </c>
      <c r="H288" s="69" t="s">
        <v>32</v>
      </c>
    </row>
    <row r="289" spans="1:8" ht="20.100000000000001" customHeight="1">
      <c r="A289" s="65">
        <v>45618</v>
      </c>
      <c r="B289" s="77">
        <v>45618.419054733589</v>
      </c>
      <c r="C289" s="77"/>
      <c r="D289" s="66" t="s">
        <v>40</v>
      </c>
      <c r="E289" s="67">
        <v>929</v>
      </c>
      <c r="F289" s="68">
        <v>15.53</v>
      </c>
      <c r="G289" s="66" t="s">
        <v>30</v>
      </c>
      <c r="H289" s="69" t="s">
        <v>31</v>
      </c>
    </row>
    <row r="290" spans="1:8" ht="20.100000000000001" customHeight="1">
      <c r="A290" s="65">
        <v>45618</v>
      </c>
      <c r="B290" s="77">
        <v>45618.419969143346</v>
      </c>
      <c r="C290" s="77"/>
      <c r="D290" s="66" t="s">
        <v>40</v>
      </c>
      <c r="E290" s="67">
        <v>523</v>
      </c>
      <c r="F290" s="68">
        <v>15.51</v>
      </c>
      <c r="G290" s="66" t="s">
        <v>30</v>
      </c>
      <c r="H290" s="69" t="s">
        <v>31</v>
      </c>
    </row>
    <row r="291" spans="1:8" ht="20.100000000000001" customHeight="1">
      <c r="A291" s="65">
        <v>45618</v>
      </c>
      <c r="B291" s="77">
        <v>45618.419969143346</v>
      </c>
      <c r="C291" s="77"/>
      <c r="D291" s="66" t="s">
        <v>40</v>
      </c>
      <c r="E291" s="67">
        <v>493</v>
      </c>
      <c r="F291" s="68">
        <v>15.51</v>
      </c>
      <c r="G291" s="66" t="s">
        <v>30</v>
      </c>
      <c r="H291" s="69" t="s">
        <v>31</v>
      </c>
    </row>
    <row r="292" spans="1:8" ht="20.100000000000001" customHeight="1">
      <c r="A292" s="65">
        <v>45618</v>
      </c>
      <c r="B292" s="77">
        <v>45618.420198102016</v>
      </c>
      <c r="C292" s="77"/>
      <c r="D292" s="66" t="s">
        <v>40</v>
      </c>
      <c r="E292" s="67">
        <v>834</v>
      </c>
      <c r="F292" s="68">
        <v>15.5</v>
      </c>
      <c r="G292" s="66" t="s">
        <v>30</v>
      </c>
      <c r="H292" s="69" t="s">
        <v>31</v>
      </c>
    </row>
    <row r="293" spans="1:8" ht="20.100000000000001" customHeight="1">
      <c r="A293" s="65">
        <v>45618</v>
      </c>
      <c r="B293" s="77">
        <v>45618.420198102016</v>
      </c>
      <c r="C293" s="77"/>
      <c r="D293" s="66" t="s">
        <v>40</v>
      </c>
      <c r="E293" s="67">
        <v>575</v>
      </c>
      <c r="F293" s="68">
        <v>15.5</v>
      </c>
      <c r="G293" s="66" t="s">
        <v>30</v>
      </c>
      <c r="H293" s="69" t="s">
        <v>31</v>
      </c>
    </row>
    <row r="294" spans="1:8" ht="20.100000000000001" customHeight="1">
      <c r="A294" s="65">
        <v>45618</v>
      </c>
      <c r="B294" s="77">
        <v>45618.420355266426</v>
      </c>
      <c r="C294" s="77"/>
      <c r="D294" s="66" t="s">
        <v>40</v>
      </c>
      <c r="E294" s="67">
        <v>131</v>
      </c>
      <c r="F294" s="68">
        <v>15.51</v>
      </c>
      <c r="G294" s="66" t="s">
        <v>30</v>
      </c>
      <c r="H294" s="69" t="s">
        <v>33</v>
      </c>
    </row>
    <row r="295" spans="1:8" ht="20.100000000000001" customHeight="1">
      <c r="A295" s="65">
        <v>45618</v>
      </c>
      <c r="B295" s="77">
        <v>45618.420355266426</v>
      </c>
      <c r="C295" s="77"/>
      <c r="D295" s="66" t="s">
        <v>40</v>
      </c>
      <c r="E295" s="67">
        <v>38</v>
      </c>
      <c r="F295" s="68">
        <v>15.51</v>
      </c>
      <c r="G295" s="66" t="s">
        <v>30</v>
      </c>
      <c r="H295" s="69" t="s">
        <v>33</v>
      </c>
    </row>
    <row r="296" spans="1:8" ht="20.100000000000001" customHeight="1">
      <c r="A296" s="65">
        <v>45618</v>
      </c>
      <c r="B296" s="77">
        <v>45618.420355266426</v>
      </c>
      <c r="C296" s="77"/>
      <c r="D296" s="66" t="s">
        <v>40</v>
      </c>
      <c r="E296" s="67">
        <v>128</v>
      </c>
      <c r="F296" s="68">
        <v>15.51</v>
      </c>
      <c r="G296" s="66" t="s">
        <v>30</v>
      </c>
      <c r="H296" s="69" t="s">
        <v>34</v>
      </c>
    </row>
    <row r="297" spans="1:8" ht="20.100000000000001" customHeight="1">
      <c r="A297" s="65">
        <v>45618</v>
      </c>
      <c r="B297" s="77">
        <v>45618.420390138868</v>
      </c>
      <c r="C297" s="77"/>
      <c r="D297" s="66" t="s">
        <v>40</v>
      </c>
      <c r="E297" s="67">
        <v>132</v>
      </c>
      <c r="F297" s="68">
        <v>15.5</v>
      </c>
      <c r="G297" s="66" t="s">
        <v>30</v>
      </c>
      <c r="H297" s="69" t="s">
        <v>32</v>
      </c>
    </row>
    <row r="298" spans="1:8" ht="20.100000000000001" customHeight="1">
      <c r="A298" s="65">
        <v>45618</v>
      </c>
      <c r="B298" s="77">
        <v>45618.420390138868</v>
      </c>
      <c r="C298" s="77"/>
      <c r="D298" s="66" t="s">
        <v>40</v>
      </c>
      <c r="E298" s="67">
        <v>137</v>
      </c>
      <c r="F298" s="68">
        <v>15.5</v>
      </c>
      <c r="G298" s="66" t="s">
        <v>30</v>
      </c>
      <c r="H298" s="69" t="s">
        <v>33</v>
      </c>
    </row>
    <row r="299" spans="1:8" ht="20.100000000000001" customHeight="1">
      <c r="A299" s="65">
        <v>45618</v>
      </c>
      <c r="B299" s="77">
        <v>45618.420390138868</v>
      </c>
      <c r="C299" s="77"/>
      <c r="D299" s="66" t="s">
        <v>40</v>
      </c>
      <c r="E299" s="67">
        <v>135</v>
      </c>
      <c r="F299" s="68">
        <v>15.5</v>
      </c>
      <c r="G299" s="66" t="s">
        <v>30</v>
      </c>
      <c r="H299" s="69" t="s">
        <v>32</v>
      </c>
    </row>
    <row r="300" spans="1:8" ht="20.100000000000001" customHeight="1">
      <c r="A300" s="65">
        <v>45618</v>
      </c>
      <c r="B300" s="77">
        <v>45618.420390138868</v>
      </c>
      <c r="C300" s="77"/>
      <c r="D300" s="66" t="s">
        <v>40</v>
      </c>
      <c r="E300" s="67">
        <v>128</v>
      </c>
      <c r="F300" s="68">
        <v>15.5</v>
      </c>
      <c r="G300" s="66" t="s">
        <v>30</v>
      </c>
      <c r="H300" s="69" t="s">
        <v>34</v>
      </c>
    </row>
    <row r="301" spans="1:8" ht="20.100000000000001" customHeight="1">
      <c r="A301" s="65">
        <v>45618</v>
      </c>
      <c r="B301" s="77">
        <v>45618.420390138868</v>
      </c>
      <c r="C301" s="77"/>
      <c r="D301" s="66" t="s">
        <v>40</v>
      </c>
      <c r="E301" s="67">
        <v>419</v>
      </c>
      <c r="F301" s="68">
        <v>15.5</v>
      </c>
      <c r="G301" s="66" t="s">
        <v>30</v>
      </c>
      <c r="H301" s="69" t="s">
        <v>31</v>
      </c>
    </row>
    <row r="302" spans="1:8" ht="20.100000000000001" customHeight="1">
      <c r="A302" s="65">
        <v>45618</v>
      </c>
      <c r="B302" s="77">
        <v>45618.420796122868</v>
      </c>
      <c r="C302" s="77"/>
      <c r="D302" s="66" t="s">
        <v>40</v>
      </c>
      <c r="E302" s="67">
        <v>579</v>
      </c>
      <c r="F302" s="68">
        <v>15.49</v>
      </c>
      <c r="G302" s="66" t="s">
        <v>30</v>
      </c>
      <c r="H302" s="69" t="s">
        <v>31</v>
      </c>
    </row>
    <row r="303" spans="1:8" ht="20.100000000000001" customHeight="1">
      <c r="A303" s="65">
        <v>45618</v>
      </c>
      <c r="B303" s="77">
        <v>45618.420796122868</v>
      </c>
      <c r="C303" s="77"/>
      <c r="D303" s="66" t="s">
        <v>40</v>
      </c>
      <c r="E303" s="67">
        <v>609</v>
      </c>
      <c r="F303" s="68">
        <v>15.49</v>
      </c>
      <c r="G303" s="66" t="s">
        <v>30</v>
      </c>
      <c r="H303" s="69" t="s">
        <v>31</v>
      </c>
    </row>
    <row r="304" spans="1:8" ht="20.100000000000001" customHeight="1">
      <c r="A304" s="65">
        <v>45618</v>
      </c>
      <c r="B304" s="77">
        <v>45618.42141437484</v>
      </c>
      <c r="C304" s="77"/>
      <c r="D304" s="66" t="s">
        <v>40</v>
      </c>
      <c r="E304" s="67">
        <v>155</v>
      </c>
      <c r="F304" s="68">
        <v>15.494999999999999</v>
      </c>
      <c r="G304" s="66" t="s">
        <v>30</v>
      </c>
      <c r="H304" s="69" t="s">
        <v>33</v>
      </c>
    </row>
    <row r="305" spans="1:8" ht="20.100000000000001" customHeight="1">
      <c r="A305" s="65">
        <v>45618</v>
      </c>
      <c r="B305" s="77">
        <v>45618.42141437484</v>
      </c>
      <c r="C305" s="77"/>
      <c r="D305" s="66" t="s">
        <v>40</v>
      </c>
      <c r="E305" s="67">
        <v>137</v>
      </c>
      <c r="F305" s="68">
        <v>15.494999999999999</v>
      </c>
      <c r="G305" s="66" t="s">
        <v>30</v>
      </c>
      <c r="H305" s="69" t="s">
        <v>33</v>
      </c>
    </row>
    <row r="306" spans="1:8" ht="20.100000000000001" customHeight="1">
      <c r="A306" s="65">
        <v>45618</v>
      </c>
      <c r="B306" s="77">
        <v>45618.421414409764</v>
      </c>
      <c r="C306" s="77"/>
      <c r="D306" s="66" t="s">
        <v>40</v>
      </c>
      <c r="E306" s="67">
        <v>36</v>
      </c>
      <c r="F306" s="68">
        <v>15.494999999999999</v>
      </c>
      <c r="G306" s="66" t="s">
        <v>30</v>
      </c>
      <c r="H306" s="69" t="s">
        <v>33</v>
      </c>
    </row>
    <row r="307" spans="1:8" ht="20.100000000000001" customHeight="1">
      <c r="A307" s="65">
        <v>45618</v>
      </c>
      <c r="B307" s="77">
        <v>45618.421449271031</v>
      </c>
      <c r="C307" s="77"/>
      <c r="D307" s="66" t="s">
        <v>40</v>
      </c>
      <c r="E307" s="67">
        <v>129</v>
      </c>
      <c r="F307" s="68">
        <v>15.494999999999999</v>
      </c>
      <c r="G307" s="66" t="s">
        <v>30</v>
      </c>
      <c r="H307" s="69" t="s">
        <v>33</v>
      </c>
    </row>
    <row r="308" spans="1:8" ht="20.100000000000001" customHeight="1">
      <c r="A308" s="65">
        <v>45618</v>
      </c>
      <c r="B308" s="77">
        <v>45618.421449271031</v>
      </c>
      <c r="C308" s="77"/>
      <c r="D308" s="66" t="s">
        <v>40</v>
      </c>
      <c r="E308" s="67">
        <v>37</v>
      </c>
      <c r="F308" s="68">
        <v>15.494999999999999</v>
      </c>
      <c r="G308" s="66" t="s">
        <v>30</v>
      </c>
      <c r="H308" s="69" t="s">
        <v>33</v>
      </c>
    </row>
    <row r="309" spans="1:8" ht="20.100000000000001" customHeight="1">
      <c r="A309" s="65">
        <v>45618</v>
      </c>
      <c r="B309" s="77">
        <v>45618.421449271031</v>
      </c>
      <c r="C309" s="77"/>
      <c r="D309" s="66" t="s">
        <v>40</v>
      </c>
      <c r="E309" s="67">
        <v>128</v>
      </c>
      <c r="F309" s="68">
        <v>15.494999999999999</v>
      </c>
      <c r="G309" s="66" t="s">
        <v>30</v>
      </c>
      <c r="H309" s="69" t="s">
        <v>34</v>
      </c>
    </row>
    <row r="310" spans="1:8" ht="20.100000000000001" customHeight="1">
      <c r="A310" s="65">
        <v>45618</v>
      </c>
      <c r="B310" s="77">
        <v>45618.421486110892</v>
      </c>
      <c r="C310" s="77"/>
      <c r="D310" s="66" t="s">
        <v>40</v>
      </c>
      <c r="E310" s="67">
        <v>140</v>
      </c>
      <c r="F310" s="68">
        <v>15.494999999999999</v>
      </c>
      <c r="G310" s="66" t="s">
        <v>30</v>
      </c>
      <c r="H310" s="69" t="s">
        <v>33</v>
      </c>
    </row>
    <row r="311" spans="1:8" ht="20.100000000000001" customHeight="1">
      <c r="A311" s="65">
        <v>45618</v>
      </c>
      <c r="B311" s="77">
        <v>45618.421486110892</v>
      </c>
      <c r="C311" s="77"/>
      <c r="D311" s="66" t="s">
        <v>40</v>
      </c>
      <c r="E311" s="67">
        <v>35</v>
      </c>
      <c r="F311" s="68">
        <v>15.494999999999999</v>
      </c>
      <c r="G311" s="66" t="s">
        <v>30</v>
      </c>
      <c r="H311" s="69" t="s">
        <v>33</v>
      </c>
    </row>
    <row r="312" spans="1:8" ht="20.100000000000001" customHeight="1">
      <c r="A312" s="65">
        <v>45618</v>
      </c>
      <c r="B312" s="77">
        <v>45618.421486110892</v>
      </c>
      <c r="C312" s="77"/>
      <c r="D312" s="66" t="s">
        <v>40</v>
      </c>
      <c r="E312" s="67">
        <v>128</v>
      </c>
      <c r="F312" s="68">
        <v>15.494999999999999</v>
      </c>
      <c r="G312" s="66" t="s">
        <v>30</v>
      </c>
      <c r="H312" s="69" t="s">
        <v>34</v>
      </c>
    </row>
    <row r="313" spans="1:8" ht="20.100000000000001" customHeight="1">
      <c r="A313" s="65">
        <v>45618</v>
      </c>
      <c r="B313" s="77">
        <v>45618.421486145817</v>
      </c>
      <c r="C313" s="77"/>
      <c r="D313" s="66" t="s">
        <v>40</v>
      </c>
      <c r="E313" s="67">
        <v>32</v>
      </c>
      <c r="F313" s="68">
        <v>15.494999999999999</v>
      </c>
      <c r="G313" s="66" t="s">
        <v>30</v>
      </c>
      <c r="H313" s="69" t="s">
        <v>33</v>
      </c>
    </row>
    <row r="314" spans="1:8" ht="20.100000000000001" customHeight="1">
      <c r="A314" s="65">
        <v>45618</v>
      </c>
      <c r="B314" s="77">
        <v>45618.421879826579</v>
      </c>
      <c r="C314" s="77"/>
      <c r="D314" s="66" t="s">
        <v>40</v>
      </c>
      <c r="E314" s="67">
        <v>2414</v>
      </c>
      <c r="F314" s="68">
        <v>15.515000000000001</v>
      </c>
      <c r="G314" s="66" t="s">
        <v>30</v>
      </c>
      <c r="H314" s="69" t="s">
        <v>34</v>
      </c>
    </row>
    <row r="315" spans="1:8" ht="20.100000000000001" customHeight="1">
      <c r="A315" s="65">
        <v>45618</v>
      </c>
      <c r="B315" s="77">
        <v>45618.422410671134</v>
      </c>
      <c r="C315" s="77"/>
      <c r="D315" s="66" t="s">
        <v>40</v>
      </c>
      <c r="E315" s="67">
        <v>577</v>
      </c>
      <c r="F315" s="68">
        <v>15.505000000000001</v>
      </c>
      <c r="G315" s="66" t="s">
        <v>30</v>
      </c>
      <c r="H315" s="69" t="s">
        <v>31</v>
      </c>
    </row>
    <row r="316" spans="1:8" ht="20.100000000000001" customHeight="1">
      <c r="A316" s="65">
        <v>45618</v>
      </c>
      <c r="B316" s="77">
        <v>45618.42264206009</v>
      </c>
      <c r="C316" s="77"/>
      <c r="D316" s="66" t="s">
        <v>40</v>
      </c>
      <c r="E316" s="67">
        <v>517</v>
      </c>
      <c r="F316" s="68">
        <v>15.494999999999999</v>
      </c>
      <c r="G316" s="66" t="s">
        <v>30</v>
      </c>
      <c r="H316" s="69" t="s">
        <v>31</v>
      </c>
    </row>
    <row r="317" spans="1:8" ht="20.100000000000001" customHeight="1">
      <c r="A317" s="65">
        <v>45618</v>
      </c>
      <c r="B317" s="77">
        <v>45618.42264206009</v>
      </c>
      <c r="C317" s="77"/>
      <c r="D317" s="66" t="s">
        <v>40</v>
      </c>
      <c r="E317" s="67">
        <v>664</v>
      </c>
      <c r="F317" s="68">
        <v>15.494999999999999</v>
      </c>
      <c r="G317" s="66" t="s">
        <v>30</v>
      </c>
      <c r="H317" s="69" t="s">
        <v>31</v>
      </c>
    </row>
    <row r="318" spans="1:8" ht="20.100000000000001" customHeight="1">
      <c r="A318" s="65">
        <v>45618</v>
      </c>
      <c r="B318" s="77">
        <v>45618.422863865737</v>
      </c>
      <c r="C318" s="77"/>
      <c r="D318" s="66" t="s">
        <v>40</v>
      </c>
      <c r="E318" s="67">
        <v>665</v>
      </c>
      <c r="F318" s="68">
        <v>15.49</v>
      </c>
      <c r="G318" s="66" t="s">
        <v>30</v>
      </c>
      <c r="H318" s="69" t="s">
        <v>31</v>
      </c>
    </row>
    <row r="319" spans="1:8" ht="20.100000000000001" customHeight="1">
      <c r="A319" s="65">
        <v>45618</v>
      </c>
      <c r="B319" s="77">
        <v>45618.423065532465</v>
      </c>
      <c r="C319" s="77"/>
      <c r="D319" s="66" t="s">
        <v>40</v>
      </c>
      <c r="E319" s="67">
        <v>514</v>
      </c>
      <c r="F319" s="68">
        <v>15.48</v>
      </c>
      <c r="G319" s="66" t="s">
        <v>30</v>
      </c>
      <c r="H319" s="69" t="s">
        <v>31</v>
      </c>
    </row>
    <row r="320" spans="1:8" ht="20.100000000000001" customHeight="1">
      <c r="A320" s="65">
        <v>45618</v>
      </c>
      <c r="B320" s="77">
        <v>45618.423065532465</v>
      </c>
      <c r="C320" s="77"/>
      <c r="D320" s="66" t="s">
        <v>40</v>
      </c>
      <c r="E320" s="67">
        <v>591</v>
      </c>
      <c r="F320" s="68">
        <v>15.48</v>
      </c>
      <c r="G320" s="66" t="s">
        <v>30</v>
      </c>
      <c r="H320" s="69" t="s">
        <v>31</v>
      </c>
    </row>
    <row r="321" spans="1:8" ht="20.100000000000001" customHeight="1">
      <c r="A321" s="65">
        <v>45618</v>
      </c>
      <c r="B321" s="77">
        <v>45618.423352129757</v>
      </c>
      <c r="C321" s="77"/>
      <c r="D321" s="66" t="s">
        <v>40</v>
      </c>
      <c r="E321" s="67">
        <v>490</v>
      </c>
      <c r="F321" s="68">
        <v>15.47</v>
      </c>
      <c r="G321" s="66" t="s">
        <v>30</v>
      </c>
      <c r="H321" s="69" t="s">
        <v>31</v>
      </c>
    </row>
    <row r="322" spans="1:8" ht="20.100000000000001" customHeight="1">
      <c r="A322" s="65">
        <v>45618</v>
      </c>
      <c r="B322" s="77">
        <v>45618.423352129757</v>
      </c>
      <c r="C322" s="77"/>
      <c r="D322" s="66" t="s">
        <v>40</v>
      </c>
      <c r="E322" s="67">
        <v>238</v>
      </c>
      <c r="F322" s="68">
        <v>15.47</v>
      </c>
      <c r="G322" s="66" t="s">
        <v>30</v>
      </c>
      <c r="H322" s="69" t="s">
        <v>31</v>
      </c>
    </row>
    <row r="323" spans="1:8" ht="20.100000000000001" customHeight="1">
      <c r="A323" s="65">
        <v>45618</v>
      </c>
      <c r="B323" s="77">
        <v>45618.423352129757</v>
      </c>
      <c r="C323" s="77"/>
      <c r="D323" s="66" t="s">
        <v>40</v>
      </c>
      <c r="E323" s="67">
        <v>350</v>
      </c>
      <c r="F323" s="68">
        <v>15.47</v>
      </c>
      <c r="G323" s="66" t="s">
        <v>30</v>
      </c>
      <c r="H323" s="69" t="s">
        <v>31</v>
      </c>
    </row>
    <row r="324" spans="1:8" ht="20.100000000000001" customHeight="1">
      <c r="A324" s="65">
        <v>45618</v>
      </c>
      <c r="B324" s="77">
        <v>45618.423604502343</v>
      </c>
      <c r="C324" s="77"/>
      <c r="D324" s="66" t="s">
        <v>40</v>
      </c>
      <c r="E324" s="67">
        <v>129</v>
      </c>
      <c r="F324" s="68">
        <v>15.47</v>
      </c>
      <c r="G324" s="66" t="s">
        <v>30</v>
      </c>
      <c r="H324" s="69" t="s">
        <v>33</v>
      </c>
    </row>
    <row r="325" spans="1:8" ht="20.100000000000001" customHeight="1">
      <c r="A325" s="65">
        <v>45618</v>
      </c>
      <c r="B325" s="77">
        <v>45618.423604502343</v>
      </c>
      <c r="C325" s="77"/>
      <c r="D325" s="66" t="s">
        <v>40</v>
      </c>
      <c r="E325" s="67">
        <v>102</v>
      </c>
      <c r="F325" s="68">
        <v>15.47</v>
      </c>
      <c r="G325" s="66" t="s">
        <v>30</v>
      </c>
      <c r="H325" s="69" t="s">
        <v>32</v>
      </c>
    </row>
    <row r="326" spans="1:8" ht="20.100000000000001" customHeight="1">
      <c r="A326" s="65">
        <v>45618</v>
      </c>
      <c r="B326" s="77">
        <v>45618.423604502343</v>
      </c>
      <c r="C326" s="77"/>
      <c r="D326" s="66" t="s">
        <v>40</v>
      </c>
      <c r="E326" s="67">
        <v>740</v>
      </c>
      <c r="F326" s="68">
        <v>15.47</v>
      </c>
      <c r="G326" s="66" t="s">
        <v>30</v>
      </c>
      <c r="H326" s="69" t="s">
        <v>33</v>
      </c>
    </row>
    <row r="327" spans="1:8" ht="20.100000000000001" customHeight="1">
      <c r="A327" s="65">
        <v>45618</v>
      </c>
      <c r="B327" s="77">
        <v>45618.423604502343</v>
      </c>
      <c r="C327" s="77"/>
      <c r="D327" s="66" t="s">
        <v>40</v>
      </c>
      <c r="E327" s="67">
        <v>852</v>
      </c>
      <c r="F327" s="68">
        <v>15.47</v>
      </c>
      <c r="G327" s="66" t="s">
        <v>30</v>
      </c>
      <c r="H327" s="69" t="s">
        <v>32</v>
      </c>
    </row>
    <row r="328" spans="1:8" ht="20.100000000000001" customHeight="1">
      <c r="A328" s="65">
        <v>45618</v>
      </c>
      <c r="B328" s="77">
        <v>45618.423604502343</v>
      </c>
      <c r="C328" s="77"/>
      <c r="D328" s="66" t="s">
        <v>40</v>
      </c>
      <c r="E328" s="67">
        <v>128</v>
      </c>
      <c r="F328" s="68">
        <v>15.47</v>
      </c>
      <c r="G328" s="66" t="s">
        <v>30</v>
      </c>
      <c r="H328" s="69" t="s">
        <v>34</v>
      </c>
    </row>
    <row r="329" spans="1:8" ht="20.100000000000001" customHeight="1">
      <c r="A329" s="65">
        <v>45618</v>
      </c>
      <c r="B329" s="77">
        <v>45618.423604502343</v>
      </c>
      <c r="C329" s="77"/>
      <c r="D329" s="66" t="s">
        <v>40</v>
      </c>
      <c r="E329" s="67">
        <v>131</v>
      </c>
      <c r="F329" s="68">
        <v>15.47</v>
      </c>
      <c r="G329" s="66" t="s">
        <v>30</v>
      </c>
      <c r="H329" s="69" t="s">
        <v>32</v>
      </c>
    </row>
    <row r="330" spans="1:8" ht="20.100000000000001" customHeight="1">
      <c r="A330" s="65">
        <v>45618</v>
      </c>
      <c r="B330" s="77">
        <v>45618.423604502343</v>
      </c>
      <c r="C330" s="77"/>
      <c r="D330" s="66" t="s">
        <v>40</v>
      </c>
      <c r="E330" s="67">
        <v>960</v>
      </c>
      <c r="F330" s="68">
        <v>15.47</v>
      </c>
      <c r="G330" s="66" t="s">
        <v>30</v>
      </c>
      <c r="H330" s="69" t="s">
        <v>31</v>
      </c>
    </row>
    <row r="331" spans="1:8" ht="20.100000000000001" customHeight="1">
      <c r="A331" s="65">
        <v>45618</v>
      </c>
      <c r="B331" s="77">
        <v>45618.423799432814</v>
      </c>
      <c r="C331" s="77"/>
      <c r="D331" s="66" t="s">
        <v>40</v>
      </c>
      <c r="E331" s="67">
        <v>601</v>
      </c>
      <c r="F331" s="68">
        <v>15.46</v>
      </c>
      <c r="G331" s="66" t="s">
        <v>30</v>
      </c>
      <c r="H331" s="69" t="s">
        <v>31</v>
      </c>
    </row>
    <row r="332" spans="1:8" ht="20.100000000000001" customHeight="1">
      <c r="A332" s="65">
        <v>45618</v>
      </c>
      <c r="B332" s="77">
        <v>45618.424031157512</v>
      </c>
      <c r="C332" s="77"/>
      <c r="D332" s="66" t="s">
        <v>40</v>
      </c>
      <c r="E332" s="67">
        <v>430</v>
      </c>
      <c r="F332" s="68">
        <v>15.465</v>
      </c>
      <c r="G332" s="66" t="s">
        <v>30</v>
      </c>
      <c r="H332" s="69" t="s">
        <v>31</v>
      </c>
    </row>
    <row r="333" spans="1:8" ht="20.100000000000001" customHeight="1">
      <c r="A333" s="65">
        <v>45618</v>
      </c>
      <c r="B333" s="77">
        <v>45618.424031157512</v>
      </c>
      <c r="C333" s="77"/>
      <c r="D333" s="66" t="s">
        <v>40</v>
      </c>
      <c r="E333" s="67">
        <v>63</v>
      </c>
      <c r="F333" s="68">
        <v>15.465</v>
      </c>
      <c r="G333" s="66" t="s">
        <v>30</v>
      </c>
      <c r="H333" s="69" t="s">
        <v>31</v>
      </c>
    </row>
    <row r="334" spans="1:8" ht="20.100000000000001" customHeight="1">
      <c r="A334" s="65">
        <v>45618</v>
      </c>
      <c r="B334" s="77">
        <v>45618.424923576415</v>
      </c>
      <c r="C334" s="77"/>
      <c r="D334" s="66" t="s">
        <v>40</v>
      </c>
      <c r="E334" s="67">
        <v>628</v>
      </c>
      <c r="F334" s="68">
        <v>15.465</v>
      </c>
      <c r="G334" s="66" t="s">
        <v>30</v>
      </c>
      <c r="H334" s="69" t="s">
        <v>31</v>
      </c>
    </row>
    <row r="335" spans="1:8" ht="20.100000000000001" customHeight="1">
      <c r="A335" s="65">
        <v>45618</v>
      </c>
      <c r="B335" s="77">
        <v>45618.42492365744</v>
      </c>
      <c r="C335" s="77"/>
      <c r="D335" s="66" t="s">
        <v>40</v>
      </c>
      <c r="E335" s="67">
        <v>531</v>
      </c>
      <c r="F335" s="68">
        <v>15.46</v>
      </c>
      <c r="G335" s="66" t="s">
        <v>30</v>
      </c>
      <c r="H335" s="69" t="s">
        <v>31</v>
      </c>
    </row>
    <row r="336" spans="1:8" ht="20.100000000000001" customHeight="1">
      <c r="A336" s="65">
        <v>45618</v>
      </c>
      <c r="B336" s="77">
        <v>45618.42492365744</v>
      </c>
      <c r="C336" s="77"/>
      <c r="D336" s="66" t="s">
        <v>40</v>
      </c>
      <c r="E336" s="67">
        <v>598</v>
      </c>
      <c r="F336" s="68">
        <v>15.46</v>
      </c>
      <c r="G336" s="66" t="s">
        <v>30</v>
      </c>
      <c r="H336" s="69" t="s">
        <v>31</v>
      </c>
    </row>
    <row r="337" spans="1:8" ht="20.100000000000001" customHeight="1">
      <c r="A337" s="65">
        <v>45618</v>
      </c>
      <c r="B337" s="77">
        <v>45618.425016759429</v>
      </c>
      <c r="C337" s="77"/>
      <c r="D337" s="66" t="s">
        <v>40</v>
      </c>
      <c r="E337" s="67">
        <v>251</v>
      </c>
      <c r="F337" s="68">
        <v>15.47</v>
      </c>
      <c r="G337" s="66" t="s">
        <v>30</v>
      </c>
      <c r="H337" s="69" t="s">
        <v>33</v>
      </c>
    </row>
    <row r="338" spans="1:8" ht="20.100000000000001" customHeight="1">
      <c r="A338" s="65">
        <v>45618</v>
      </c>
      <c r="B338" s="77">
        <v>45618.425016759429</v>
      </c>
      <c r="C338" s="77"/>
      <c r="D338" s="66" t="s">
        <v>40</v>
      </c>
      <c r="E338" s="67">
        <v>31</v>
      </c>
      <c r="F338" s="68">
        <v>15.465</v>
      </c>
      <c r="G338" s="66" t="s">
        <v>30</v>
      </c>
      <c r="H338" s="69" t="s">
        <v>32</v>
      </c>
    </row>
    <row r="339" spans="1:8" ht="20.100000000000001" customHeight="1">
      <c r="A339" s="65">
        <v>45618</v>
      </c>
      <c r="B339" s="77">
        <v>45618.425016759429</v>
      </c>
      <c r="C339" s="77"/>
      <c r="D339" s="66" t="s">
        <v>40</v>
      </c>
      <c r="E339" s="67">
        <v>129</v>
      </c>
      <c r="F339" s="68">
        <v>15.47</v>
      </c>
      <c r="G339" s="66" t="s">
        <v>30</v>
      </c>
      <c r="H339" s="69" t="s">
        <v>33</v>
      </c>
    </row>
    <row r="340" spans="1:8" ht="20.100000000000001" customHeight="1">
      <c r="A340" s="65">
        <v>45618</v>
      </c>
      <c r="B340" s="77">
        <v>45618.425016759429</v>
      </c>
      <c r="C340" s="77"/>
      <c r="D340" s="66" t="s">
        <v>40</v>
      </c>
      <c r="E340" s="67">
        <v>128</v>
      </c>
      <c r="F340" s="68">
        <v>15.47</v>
      </c>
      <c r="G340" s="66" t="s">
        <v>30</v>
      </c>
      <c r="H340" s="69" t="s">
        <v>34</v>
      </c>
    </row>
    <row r="341" spans="1:8" ht="20.100000000000001" customHeight="1">
      <c r="A341" s="65">
        <v>45618</v>
      </c>
      <c r="B341" s="77">
        <v>45618.425016759429</v>
      </c>
      <c r="C341" s="77"/>
      <c r="D341" s="66" t="s">
        <v>40</v>
      </c>
      <c r="E341" s="67">
        <v>34</v>
      </c>
      <c r="F341" s="68">
        <v>15.47</v>
      </c>
      <c r="G341" s="66" t="s">
        <v>30</v>
      </c>
      <c r="H341" s="69" t="s">
        <v>33</v>
      </c>
    </row>
    <row r="342" spans="1:8" ht="20.100000000000001" customHeight="1">
      <c r="A342" s="65">
        <v>45618</v>
      </c>
      <c r="B342" s="77">
        <v>45618.425250624772</v>
      </c>
      <c r="C342" s="77"/>
      <c r="D342" s="66" t="s">
        <v>40</v>
      </c>
      <c r="E342" s="67">
        <v>624</v>
      </c>
      <c r="F342" s="68">
        <v>15.455</v>
      </c>
      <c r="G342" s="66" t="s">
        <v>30</v>
      </c>
      <c r="H342" s="69" t="s">
        <v>31</v>
      </c>
    </row>
    <row r="343" spans="1:8" ht="20.100000000000001" customHeight="1">
      <c r="A343" s="65">
        <v>45618</v>
      </c>
      <c r="B343" s="77">
        <v>45618.425250624772</v>
      </c>
      <c r="C343" s="77"/>
      <c r="D343" s="66" t="s">
        <v>40</v>
      </c>
      <c r="E343" s="67">
        <v>652</v>
      </c>
      <c r="F343" s="68">
        <v>15.455</v>
      </c>
      <c r="G343" s="66" t="s">
        <v>30</v>
      </c>
      <c r="H343" s="69" t="s">
        <v>31</v>
      </c>
    </row>
    <row r="344" spans="1:8" ht="20.100000000000001" customHeight="1">
      <c r="A344" s="65">
        <v>45618</v>
      </c>
      <c r="B344" s="77">
        <v>45618.425250624772</v>
      </c>
      <c r="C344" s="77"/>
      <c r="D344" s="66" t="s">
        <v>40</v>
      </c>
      <c r="E344" s="67">
        <v>525</v>
      </c>
      <c r="F344" s="68">
        <v>15.455</v>
      </c>
      <c r="G344" s="66" t="s">
        <v>30</v>
      </c>
      <c r="H344" s="69" t="s">
        <v>31</v>
      </c>
    </row>
    <row r="345" spans="1:8" ht="20.100000000000001" customHeight="1">
      <c r="A345" s="65">
        <v>45618</v>
      </c>
      <c r="B345" s="77">
        <v>45618.425671574194</v>
      </c>
      <c r="C345" s="77"/>
      <c r="D345" s="66" t="s">
        <v>40</v>
      </c>
      <c r="E345" s="67">
        <v>34</v>
      </c>
      <c r="F345" s="68">
        <v>15.46</v>
      </c>
      <c r="G345" s="66" t="s">
        <v>30</v>
      </c>
      <c r="H345" s="69" t="s">
        <v>32</v>
      </c>
    </row>
    <row r="346" spans="1:8" ht="20.100000000000001" customHeight="1">
      <c r="A346" s="65">
        <v>45618</v>
      </c>
      <c r="B346" s="77">
        <v>45618.425671574194</v>
      </c>
      <c r="C346" s="77"/>
      <c r="D346" s="66" t="s">
        <v>40</v>
      </c>
      <c r="E346" s="67">
        <v>1849</v>
      </c>
      <c r="F346" s="68">
        <v>15.46</v>
      </c>
      <c r="G346" s="66" t="s">
        <v>30</v>
      </c>
      <c r="H346" s="69" t="s">
        <v>32</v>
      </c>
    </row>
    <row r="347" spans="1:8" ht="20.100000000000001" customHeight="1">
      <c r="A347" s="65">
        <v>45618</v>
      </c>
      <c r="B347" s="77">
        <v>45618.425722766202</v>
      </c>
      <c r="C347" s="77"/>
      <c r="D347" s="66" t="s">
        <v>40</v>
      </c>
      <c r="E347" s="67">
        <v>388</v>
      </c>
      <c r="F347" s="68">
        <v>15.46</v>
      </c>
      <c r="G347" s="66" t="s">
        <v>30</v>
      </c>
      <c r="H347" s="69" t="s">
        <v>32</v>
      </c>
    </row>
    <row r="348" spans="1:8" ht="20.100000000000001" customHeight="1">
      <c r="A348" s="65">
        <v>45618</v>
      </c>
      <c r="B348" s="77">
        <v>45618.425722766202</v>
      </c>
      <c r="C348" s="77"/>
      <c r="D348" s="66" t="s">
        <v>40</v>
      </c>
      <c r="E348" s="67">
        <v>88</v>
      </c>
      <c r="F348" s="68">
        <v>15.46</v>
      </c>
      <c r="G348" s="66" t="s">
        <v>30</v>
      </c>
      <c r="H348" s="69" t="s">
        <v>32</v>
      </c>
    </row>
    <row r="349" spans="1:8" ht="20.100000000000001" customHeight="1">
      <c r="A349" s="65">
        <v>45618</v>
      </c>
      <c r="B349" s="77">
        <v>45618.425722766202</v>
      </c>
      <c r="C349" s="77"/>
      <c r="D349" s="66" t="s">
        <v>40</v>
      </c>
      <c r="E349" s="67">
        <v>132</v>
      </c>
      <c r="F349" s="68">
        <v>15.46</v>
      </c>
      <c r="G349" s="66" t="s">
        <v>30</v>
      </c>
      <c r="H349" s="69" t="s">
        <v>32</v>
      </c>
    </row>
    <row r="350" spans="1:8" ht="20.100000000000001" customHeight="1">
      <c r="A350" s="65">
        <v>45618</v>
      </c>
      <c r="B350" s="77">
        <v>45618.425722766202</v>
      </c>
      <c r="C350" s="77"/>
      <c r="D350" s="66" t="s">
        <v>40</v>
      </c>
      <c r="E350" s="67">
        <v>360</v>
      </c>
      <c r="F350" s="68">
        <v>15.46</v>
      </c>
      <c r="G350" s="66" t="s">
        <v>30</v>
      </c>
      <c r="H350" s="69" t="s">
        <v>32</v>
      </c>
    </row>
    <row r="351" spans="1:8" ht="20.100000000000001" customHeight="1">
      <c r="A351" s="65">
        <v>45618</v>
      </c>
      <c r="B351" s="77">
        <v>45618.425722766202</v>
      </c>
      <c r="C351" s="77"/>
      <c r="D351" s="66" t="s">
        <v>40</v>
      </c>
      <c r="E351" s="67">
        <v>1965</v>
      </c>
      <c r="F351" s="68">
        <v>15.46</v>
      </c>
      <c r="G351" s="66" t="s">
        <v>30</v>
      </c>
      <c r="H351" s="69" t="s">
        <v>31</v>
      </c>
    </row>
    <row r="352" spans="1:8" ht="20.100000000000001" customHeight="1">
      <c r="A352" s="65">
        <v>45618</v>
      </c>
      <c r="B352" s="77">
        <v>45618.426084236242</v>
      </c>
      <c r="C352" s="77"/>
      <c r="D352" s="66" t="s">
        <v>40</v>
      </c>
      <c r="E352" s="67">
        <v>246</v>
      </c>
      <c r="F352" s="68">
        <v>15.43</v>
      </c>
      <c r="G352" s="66" t="s">
        <v>30</v>
      </c>
      <c r="H352" s="69" t="s">
        <v>31</v>
      </c>
    </row>
    <row r="353" spans="1:8" ht="20.100000000000001" customHeight="1">
      <c r="A353" s="65">
        <v>45618</v>
      </c>
      <c r="B353" s="77">
        <v>45618.426084236242</v>
      </c>
      <c r="C353" s="77"/>
      <c r="D353" s="66" t="s">
        <v>40</v>
      </c>
      <c r="E353" s="67">
        <v>622</v>
      </c>
      <c r="F353" s="68">
        <v>15.435</v>
      </c>
      <c r="G353" s="66" t="s">
        <v>30</v>
      </c>
      <c r="H353" s="69" t="s">
        <v>31</v>
      </c>
    </row>
    <row r="354" spans="1:8" ht="20.100000000000001" customHeight="1">
      <c r="A354" s="65">
        <v>45618</v>
      </c>
      <c r="B354" s="77">
        <v>45618.427057696972</v>
      </c>
      <c r="C354" s="77"/>
      <c r="D354" s="66" t="s">
        <v>40</v>
      </c>
      <c r="E354" s="67">
        <v>552</v>
      </c>
      <c r="F354" s="68">
        <v>15.445</v>
      </c>
      <c r="G354" s="66" t="s">
        <v>30</v>
      </c>
      <c r="H354" s="69" t="s">
        <v>31</v>
      </c>
    </row>
    <row r="355" spans="1:8" ht="20.100000000000001" customHeight="1">
      <c r="A355" s="65">
        <v>45618</v>
      </c>
      <c r="B355" s="77">
        <v>45618.427063310053</v>
      </c>
      <c r="C355" s="77"/>
      <c r="D355" s="66" t="s">
        <v>40</v>
      </c>
      <c r="E355" s="67">
        <v>251</v>
      </c>
      <c r="F355" s="68">
        <v>15.45</v>
      </c>
      <c r="G355" s="66" t="s">
        <v>30</v>
      </c>
      <c r="H355" s="69" t="s">
        <v>33</v>
      </c>
    </row>
    <row r="356" spans="1:8" ht="20.100000000000001" customHeight="1">
      <c r="A356" s="65">
        <v>45618</v>
      </c>
      <c r="B356" s="77">
        <v>45618.427063310053</v>
      </c>
      <c r="C356" s="77"/>
      <c r="D356" s="66" t="s">
        <v>40</v>
      </c>
      <c r="E356" s="67">
        <v>31</v>
      </c>
      <c r="F356" s="68">
        <v>15.45</v>
      </c>
      <c r="G356" s="66" t="s">
        <v>30</v>
      </c>
      <c r="H356" s="69" t="s">
        <v>33</v>
      </c>
    </row>
    <row r="357" spans="1:8" ht="20.100000000000001" customHeight="1">
      <c r="A357" s="65">
        <v>45618</v>
      </c>
      <c r="B357" s="77">
        <v>45618.427063310053</v>
      </c>
      <c r="C357" s="77"/>
      <c r="D357" s="66" t="s">
        <v>40</v>
      </c>
      <c r="E357" s="67">
        <v>133</v>
      </c>
      <c r="F357" s="68">
        <v>15.45</v>
      </c>
      <c r="G357" s="66" t="s">
        <v>30</v>
      </c>
      <c r="H357" s="69" t="s">
        <v>33</v>
      </c>
    </row>
    <row r="358" spans="1:8" ht="20.100000000000001" customHeight="1">
      <c r="A358" s="65">
        <v>45618</v>
      </c>
      <c r="B358" s="77">
        <v>45618.427063344978</v>
      </c>
      <c r="C358" s="77"/>
      <c r="D358" s="66" t="s">
        <v>40</v>
      </c>
      <c r="E358" s="67">
        <v>38</v>
      </c>
      <c r="F358" s="68">
        <v>15.45</v>
      </c>
      <c r="G358" s="66" t="s">
        <v>30</v>
      </c>
      <c r="H358" s="69" t="s">
        <v>33</v>
      </c>
    </row>
    <row r="359" spans="1:8" ht="20.100000000000001" customHeight="1">
      <c r="A359" s="65">
        <v>45618</v>
      </c>
      <c r="B359" s="77">
        <v>45618.42713487288</v>
      </c>
      <c r="C359" s="77"/>
      <c r="D359" s="66" t="s">
        <v>40</v>
      </c>
      <c r="E359" s="67">
        <v>32</v>
      </c>
      <c r="F359" s="68">
        <v>15.45</v>
      </c>
      <c r="G359" s="66" t="s">
        <v>30</v>
      </c>
      <c r="H359" s="69" t="s">
        <v>33</v>
      </c>
    </row>
    <row r="360" spans="1:8" ht="20.100000000000001" customHeight="1">
      <c r="A360" s="65">
        <v>45618</v>
      </c>
      <c r="B360" s="77">
        <v>45618.42713487288</v>
      </c>
      <c r="C360" s="77"/>
      <c r="D360" s="66" t="s">
        <v>40</v>
      </c>
      <c r="E360" s="67">
        <v>130</v>
      </c>
      <c r="F360" s="68">
        <v>15.45</v>
      </c>
      <c r="G360" s="66" t="s">
        <v>30</v>
      </c>
      <c r="H360" s="69" t="s">
        <v>33</v>
      </c>
    </row>
    <row r="361" spans="1:8" ht="20.100000000000001" customHeight="1">
      <c r="A361" s="65">
        <v>45618</v>
      </c>
      <c r="B361" s="77">
        <v>45618.427134907339</v>
      </c>
      <c r="C361" s="77"/>
      <c r="D361" s="66" t="s">
        <v>40</v>
      </c>
      <c r="E361" s="67">
        <v>38</v>
      </c>
      <c r="F361" s="68">
        <v>15.45</v>
      </c>
      <c r="G361" s="66" t="s">
        <v>30</v>
      </c>
      <c r="H361" s="69" t="s">
        <v>33</v>
      </c>
    </row>
    <row r="362" spans="1:8" ht="20.100000000000001" customHeight="1">
      <c r="A362" s="65">
        <v>45618</v>
      </c>
      <c r="B362" s="77">
        <v>45618.42741645826</v>
      </c>
      <c r="C362" s="77"/>
      <c r="D362" s="66" t="s">
        <v>40</v>
      </c>
      <c r="E362" s="67">
        <v>131</v>
      </c>
      <c r="F362" s="68">
        <v>15.445</v>
      </c>
      <c r="G362" s="66" t="s">
        <v>30</v>
      </c>
      <c r="H362" s="69" t="s">
        <v>33</v>
      </c>
    </row>
    <row r="363" spans="1:8" ht="20.100000000000001" customHeight="1">
      <c r="A363" s="65">
        <v>45618</v>
      </c>
      <c r="B363" s="77">
        <v>45618.42741645826</v>
      </c>
      <c r="C363" s="77"/>
      <c r="D363" s="66" t="s">
        <v>40</v>
      </c>
      <c r="E363" s="67">
        <v>38</v>
      </c>
      <c r="F363" s="68">
        <v>15.445</v>
      </c>
      <c r="G363" s="66" t="s">
        <v>30</v>
      </c>
      <c r="H363" s="69" t="s">
        <v>33</v>
      </c>
    </row>
    <row r="364" spans="1:8" ht="20.100000000000001" customHeight="1">
      <c r="A364" s="65">
        <v>45618</v>
      </c>
      <c r="B364" s="77">
        <v>45618.42741645826</v>
      </c>
      <c r="C364" s="77"/>
      <c r="D364" s="66" t="s">
        <v>40</v>
      </c>
      <c r="E364" s="67">
        <v>128</v>
      </c>
      <c r="F364" s="68">
        <v>15.445</v>
      </c>
      <c r="G364" s="66" t="s">
        <v>30</v>
      </c>
      <c r="H364" s="69" t="s">
        <v>34</v>
      </c>
    </row>
    <row r="365" spans="1:8" ht="20.100000000000001" customHeight="1">
      <c r="A365" s="65">
        <v>45618</v>
      </c>
      <c r="B365" s="77">
        <v>45618.427416585851</v>
      </c>
      <c r="C365" s="77"/>
      <c r="D365" s="66" t="s">
        <v>40</v>
      </c>
      <c r="E365" s="67">
        <v>717</v>
      </c>
      <c r="F365" s="68">
        <v>15.445</v>
      </c>
      <c r="G365" s="66" t="s">
        <v>30</v>
      </c>
      <c r="H365" s="69" t="s">
        <v>32</v>
      </c>
    </row>
    <row r="366" spans="1:8" ht="20.100000000000001" customHeight="1">
      <c r="A366" s="65">
        <v>45618</v>
      </c>
      <c r="B366" s="77">
        <v>45618.427416585851</v>
      </c>
      <c r="C366" s="77"/>
      <c r="D366" s="66" t="s">
        <v>40</v>
      </c>
      <c r="E366" s="67">
        <v>237</v>
      </c>
      <c r="F366" s="68">
        <v>15.445</v>
      </c>
      <c r="G366" s="66" t="s">
        <v>30</v>
      </c>
      <c r="H366" s="69" t="s">
        <v>32</v>
      </c>
    </row>
    <row r="367" spans="1:8" ht="20.100000000000001" customHeight="1">
      <c r="A367" s="65">
        <v>45618</v>
      </c>
      <c r="B367" s="77">
        <v>45618.42741662031</v>
      </c>
      <c r="C367" s="77"/>
      <c r="D367" s="66" t="s">
        <v>40</v>
      </c>
      <c r="E367" s="67">
        <v>32</v>
      </c>
      <c r="F367" s="68">
        <v>15.445</v>
      </c>
      <c r="G367" s="66" t="s">
        <v>30</v>
      </c>
      <c r="H367" s="69" t="s">
        <v>33</v>
      </c>
    </row>
    <row r="368" spans="1:8" ht="20.100000000000001" customHeight="1">
      <c r="A368" s="65">
        <v>45618</v>
      </c>
      <c r="B368" s="77">
        <v>45618.42755754618</v>
      </c>
      <c r="C368" s="77"/>
      <c r="D368" s="66" t="s">
        <v>40</v>
      </c>
      <c r="E368" s="67">
        <v>81</v>
      </c>
      <c r="F368" s="68">
        <v>15.45</v>
      </c>
      <c r="G368" s="66" t="s">
        <v>30</v>
      </c>
      <c r="H368" s="69" t="s">
        <v>31</v>
      </c>
    </row>
    <row r="369" spans="1:8" ht="20.100000000000001" customHeight="1">
      <c r="A369" s="65">
        <v>45618</v>
      </c>
      <c r="B369" s="77">
        <v>45618.42783565959</v>
      </c>
      <c r="C369" s="77"/>
      <c r="D369" s="66" t="s">
        <v>40</v>
      </c>
      <c r="E369" s="67">
        <v>72</v>
      </c>
      <c r="F369" s="68">
        <v>15.455</v>
      </c>
      <c r="G369" s="66" t="s">
        <v>30</v>
      </c>
      <c r="H369" s="69" t="s">
        <v>32</v>
      </c>
    </row>
    <row r="370" spans="1:8" ht="20.100000000000001" customHeight="1">
      <c r="A370" s="65">
        <v>45618</v>
      </c>
      <c r="B370" s="77">
        <v>45618.42783565959</v>
      </c>
      <c r="C370" s="77"/>
      <c r="D370" s="66" t="s">
        <v>40</v>
      </c>
      <c r="E370" s="67">
        <v>35</v>
      </c>
      <c r="F370" s="68">
        <v>15.455</v>
      </c>
      <c r="G370" s="66" t="s">
        <v>30</v>
      </c>
      <c r="H370" s="69" t="s">
        <v>33</v>
      </c>
    </row>
    <row r="371" spans="1:8" ht="20.100000000000001" customHeight="1">
      <c r="A371" s="65">
        <v>45618</v>
      </c>
      <c r="B371" s="77">
        <v>45618.42783565959</v>
      </c>
      <c r="C371" s="77"/>
      <c r="D371" s="66" t="s">
        <v>40</v>
      </c>
      <c r="E371" s="67">
        <v>128</v>
      </c>
      <c r="F371" s="68">
        <v>15.455</v>
      </c>
      <c r="G371" s="66" t="s">
        <v>30</v>
      </c>
      <c r="H371" s="69" t="s">
        <v>34</v>
      </c>
    </row>
    <row r="372" spans="1:8" ht="20.100000000000001" customHeight="1">
      <c r="A372" s="65">
        <v>45618</v>
      </c>
      <c r="B372" s="77">
        <v>45618.42783565959</v>
      </c>
      <c r="C372" s="77"/>
      <c r="D372" s="66" t="s">
        <v>40</v>
      </c>
      <c r="E372" s="67">
        <v>18</v>
      </c>
      <c r="F372" s="68">
        <v>15.455</v>
      </c>
      <c r="G372" s="66" t="s">
        <v>30</v>
      </c>
      <c r="H372" s="69" t="s">
        <v>34</v>
      </c>
    </row>
    <row r="373" spans="1:8" ht="20.100000000000001" customHeight="1">
      <c r="A373" s="65">
        <v>45618</v>
      </c>
      <c r="B373" s="77">
        <v>45618.427835787181</v>
      </c>
      <c r="C373" s="77"/>
      <c r="D373" s="66" t="s">
        <v>40</v>
      </c>
      <c r="E373" s="67">
        <v>38</v>
      </c>
      <c r="F373" s="68">
        <v>15.455</v>
      </c>
      <c r="G373" s="66" t="s">
        <v>30</v>
      </c>
      <c r="H373" s="69" t="s">
        <v>33</v>
      </c>
    </row>
    <row r="374" spans="1:8" ht="20.100000000000001" customHeight="1">
      <c r="A374" s="65">
        <v>45618</v>
      </c>
      <c r="B374" s="77">
        <v>45618.427835787181</v>
      </c>
      <c r="C374" s="77"/>
      <c r="D374" s="66" t="s">
        <v>40</v>
      </c>
      <c r="E374" s="67">
        <v>61</v>
      </c>
      <c r="F374" s="68">
        <v>15.455</v>
      </c>
      <c r="G374" s="66" t="s">
        <v>30</v>
      </c>
      <c r="H374" s="69" t="s">
        <v>32</v>
      </c>
    </row>
    <row r="375" spans="1:8" ht="20.100000000000001" customHeight="1">
      <c r="A375" s="65">
        <v>45618</v>
      </c>
      <c r="B375" s="77">
        <v>45618.427835787181</v>
      </c>
      <c r="C375" s="77"/>
      <c r="D375" s="66" t="s">
        <v>40</v>
      </c>
      <c r="E375" s="67">
        <v>128</v>
      </c>
      <c r="F375" s="68">
        <v>15.455</v>
      </c>
      <c r="G375" s="66" t="s">
        <v>30</v>
      </c>
      <c r="H375" s="69" t="s">
        <v>34</v>
      </c>
    </row>
    <row r="376" spans="1:8" ht="20.100000000000001" customHeight="1">
      <c r="A376" s="65">
        <v>45618</v>
      </c>
      <c r="B376" s="77">
        <v>45618.427835914306</v>
      </c>
      <c r="C376" s="77"/>
      <c r="D376" s="66" t="s">
        <v>40</v>
      </c>
      <c r="E376" s="67">
        <v>36</v>
      </c>
      <c r="F376" s="68">
        <v>15.455</v>
      </c>
      <c r="G376" s="66" t="s">
        <v>30</v>
      </c>
      <c r="H376" s="69" t="s">
        <v>33</v>
      </c>
    </row>
    <row r="377" spans="1:8" ht="20.100000000000001" customHeight="1">
      <c r="A377" s="65">
        <v>45618</v>
      </c>
      <c r="B377" s="77">
        <v>45618.427835914306</v>
      </c>
      <c r="C377" s="77"/>
      <c r="D377" s="66" t="s">
        <v>40</v>
      </c>
      <c r="E377" s="67">
        <v>59</v>
      </c>
      <c r="F377" s="68">
        <v>15.455</v>
      </c>
      <c r="G377" s="66" t="s">
        <v>30</v>
      </c>
      <c r="H377" s="69" t="s">
        <v>32</v>
      </c>
    </row>
    <row r="378" spans="1:8" ht="20.100000000000001" customHeight="1">
      <c r="A378" s="65">
        <v>45618</v>
      </c>
      <c r="B378" s="77">
        <v>45618.427835914306</v>
      </c>
      <c r="C378" s="77"/>
      <c r="D378" s="66" t="s">
        <v>40</v>
      </c>
      <c r="E378" s="67">
        <v>20</v>
      </c>
      <c r="F378" s="68">
        <v>15.455</v>
      </c>
      <c r="G378" s="66" t="s">
        <v>30</v>
      </c>
      <c r="H378" s="69" t="s">
        <v>34</v>
      </c>
    </row>
    <row r="379" spans="1:8" ht="20.100000000000001" customHeight="1">
      <c r="A379" s="65">
        <v>45618</v>
      </c>
      <c r="B379" s="77">
        <v>45618.427836041898</v>
      </c>
      <c r="C379" s="77"/>
      <c r="D379" s="66" t="s">
        <v>40</v>
      </c>
      <c r="E379" s="67">
        <v>32</v>
      </c>
      <c r="F379" s="68">
        <v>15.455</v>
      </c>
      <c r="G379" s="66" t="s">
        <v>30</v>
      </c>
      <c r="H379" s="69" t="s">
        <v>33</v>
      </c>
    </row>
    <row r="380" spans="1:8" ht="20.100000000000001" customHeight="1">
      <c r="A380" s="65">
        <v>45618</v>
      </c>
      <c r="B380" s="77">
        <v>45618.427836041898</v>
      </c>
      <c r="C380" s="77"/>
      <c r="D380" s="66" t="s">
        <v>40</v>
      </c>
      <c r="E380" s="67">
        <v>18</v>
      </c>
      <c r="F380" s="68">
        <v>15.455</v>
      </c>
      <c r="G380" s="66" t="s">
        <v>30</v>
      </c>
      <c r="H380" s="69" t="s">
        <v>34</v>
      </c>
    </row>
    <row r="381" spans="1:8" ht="20.100000000000001" customHeight="1">
      <c r="A381" s="65">
        <v>45618</v>
      </c>
      <c r="B381" s="77">
        <v>45618.427836041898</v>
      </c>
      <c r="C381" s="77"/>
      <c r="D381" s="66" t="s">
        <v>40</v>
      </c>
      <c r="E381" s="67">
        <v>128</v>
      </c>
      <c r="F381" s="68">
        <v>15.455</v>
      </c>
      <c r="G381" s="66" t="s">
        <v>30</v>
      </c>
      <c r="H381" s="69" t="s">
        <v>34</v>
      </c>
    </row>
    <row r="382" spans="1:8" ht="20.100000000000001" customHeight="1">
      <c r="A382" s="65">
        <v>45618</v>
      </c>
      <c r="B382" s="77">
        <v>45618.427836169023</v>
      </c>
      <c r="C382" s="77"/>
      <c r="D382" s="66" t="s">
        <v>40</v>
      </c>
      <c r="E382" s="67">
        <v>37</v>
      </c>
      <c r="F382" s="68">
        <v>15.455</v>
      </c>
      <c r="G382" s="66" t="s">
        <v>30</v>
      </c>
      <c r="H382" s="69" t="s">
        <v>33</v>
      </c>
    </row>
    <row r="383" spans="1:8" ht="20.100000000000001" customHeight="1">
      <c r="A383" s="65">
        <v>45618</v>
      </c>
      <c r="B383" s="77">
        <v>45618.427836169023</v>
      </c>
      <c r="C383" s="77"/>
      <c r="D383" s="66" t="s">
        <v>40</v>
      </c>
      <c r="E383" s="67">
        <v>71</v>
      </c>
      <c r="F383" s="68">
        <v>15.455</v>
      </c>
      <c r="G383" s="66" t="s">
        <v>30</v>
      </c>
      <c r="H383" s="69" t="s">
        <v>32</v>
      </c>
    </row>
    <row r="384" spans="1:8" ht="20.100000000000001" customHeight="1">
      <c r="A384" s="65">
        <v>45618</v>
      </c>
      <c r="B384" s="77">
        <v>45618.427836169023</v>
      </c>
      <c r="C384" s="77"/>
      <c r="D384" s="66" t="s">
        <v>40</v>
      </c>
      <c r="E384" s="67">
        <v>21</v>
      </c>
      <c r="F384" s="68">
        <v>15.455</v>
      </c>
      <c r="G384" s="66" t="s">
        <v>30</v>
      </c>
      <c r="H384" s="69" t="s">
        <v>34</v>
      </c>
    </row>
    <row r="385" spans="1:8" ht="20.100000000000001" customHeight="1">
      <c r="A385" s="65">
        <v>45618</v>
      </c>
      <c r="B385" s="77">
        <v>45618.427836169023</v>
      </c>
      <c r="C385" s="77"/>
      <c r="D385" s="66" t="s">
        <v>40</v>
      </c>
      <c r="E385" s="67">
        <v>128</v>
      </c>
      <c r="F385" s="68">
        <v>15.455</v>
      </c>
      <c r="G385" s="66" t="s">
        <v>30</v>
      </c>
      <c r="H385" s="69" t="s">
        <v>34</v>
      </c>
    </row>
    <row r="386" spans="1:8" ht="20.100000000000001" customHeight="1">
      <c r="A386" s="65">
        <v>45618</v>
      </c>
      <c r="B386" s="77">
        <v>45618.427836296149</v>
      </c>
      <c r="C386" s="77"/>
      <c r="D386" s="66" t="s">
        <v>40</v>
      </c>
      <c r="E386" s="67">
        <v>66</v>
      </c>
      <c r="F386" s="68">
        <v>15.455</v>
      </c>
      <c r="G386" s="66" t="s">
        <v>30</v>
      </c>
      <c r="H386" s="69" t="s">
        <v>32</v>
      </c>
    </row>
    <row r="387" spans="1:8" ht="20.100000000000001" customHeight="1">
      <c r="A387" s="65">
        <v>45618</v>
      </c>
      <c r="B387" s="77">
        <v>45618.427836296149</v>
      </c>
      <c r="C387" s="77"/>
      <c r="D387" s="66" t="s">
        <v>40</v>
      </c>
      <c r="E387" s="67">
        <v>20</v>
      </c>
      <c r="F387" s="68">
        <v>15.455</v>
      </c>
      <c r="G387" s="66" t="s">
        <v>30</v>
      </c>
      <c r="H387" s="69" t="s">
        <v>34</v>
      </c>
    </row>
    <row r="388" spans="1:8" ht="20.100000000000001" customHeight="1">
      <c r="A388" s="65">
        <v>45618</v>
      </c>
      <c r="B388" s="77">
        <v>45618.427836331073</v>
      </c>
      <c r="C388" s="77"/>
      <c r="D388" s="66" t="s">
        <v>40</v>
      </c>
      <c r="E388" s="67">
        <v>21</v>
      </c>
      <c r="F388" s="68">
        <v>15.455</v>
      </c>
      <c r="G388" s="66" t="s">
        <v>30</v>
      </c>
      <c r="H388" s="69" t="s">
        <v>34</v>
      </c>
    </row>
    <row r="389" spans="1:8" ht="20.100000000000001" customHeight="1">
      <c r="A389" s="65">
        <v>45618</v>
      </c>
      <c r="B389" s="77">
        <v>45618.427870416548</v>
      </c>
      <c r="C389" s="77"/>
      <c r="D389" s="66" t="s">
        <v>40</v>
      </c>
      <c r="E389" s="67">
        <v>32</v>
      </c>
      <c r="F389" s="68">
        <v>15.455</v>
      </c>
      <c r="G389" s="66" t="s">
        <v>30</v>
      </c>
      <c r="H389" s="69" t="s">
        <v>33</v>
      </c>
    </row>
    <row r="390" spans="1:8" ht="20.100000000000001" customHeight="1">
      <c r="A390" s="65">
        <v>45618</v>
      </c>
      <c r="B390" s="77">
        <v>45618.427870416548</v>
      </c>
      <c r="C390" s="77"/>
      <c r="D390" s="66" t="s">
        <v>40</v>
      </c>
      <c r="E390" s="67">
        <v>139</v>
      </c>
      <c r="F390" s="68">
        <v>15.455</v>
      </c>
      <c r="G390" s="66" t="s">
        <v>30</v>
      </c>
      <c r="H390" s="69" t="s">
        <v>33</v>
      </c>
    </row>
    <row r="391" spans="1:8" ht="20.100000000000001" customHeight="1">
      <c r="A391" s="65">
        <v>45618</v>
      </c>
      <c r="B391" s="77">
        <v>45618.427870416548</v>
      </c>
      <c r="C391" s="77"/>
      <c r="D391" s="66" t="s">
        <v>40</v>
      </c>
      <c r="E391" s="67">
        <v>128</v>
      </c>
      <c r="F391" s="68">
        <v>15.455</v>
      </c>
      <c r="G391" s="66" t="s">
        <v>30</v>
      </c>
      <c r="H391" s="69" t="s">
        <v>34</v>
      </c>
    </row>
    <row r="392" spans="1:8" ht="20.100000000000001" customHeight="1">
      <c r="A392" s="65">
        <v>45618</v>
      </c>
      <c r="B392" s="77">
        <v>45618.427870416548</v>
      </c>
      <c r="C392" s="77"/>
      <c r="D392" s="66" t="s">
        <v>40</v>
      </c>
      <c r="E392" s="67">
        <v>251</v>
      </c>
      <c r="F392" s="68">
        <v>15.455</v>
      </c>
      <c r="G392" s="66" t="s">
        <v>30</v>
      </c>
      <c r="H392" s="69" t="s">
        <v>33</v>
      </c>
    </row>
    <row r="393" spans="1:8" ht="20.100000000000001" customHeight="1">
      <c r="A393" s="65">
        <v>45618</v>
      </c>
      <c r="B393" s="77">
        <v>45618.427870416548</v>
      </c>
      <c r="C393" s="77"/>
      <c r="D393" s="66" t="s">
        <v>40</v>
      </c>
      <c r="E393" s="67">
        <v>18</v>
      </c>
      <c r="F393" s="68">
        <v>15.455</v>
      </c>
      <c r="G393" s="66" t="s">
        <v>30</v>
      </c>
      <c r="H393" s="69" t="s">
        <v>34</v>
      </c>
    </row>
    <row r="394" spans="1:8" ht="20.100000000000001" customHeight="1">
      <c r="A394" s="65">
        <v>45618</v>
      </c>
      <c r="B394" s="77">
        <v>45618.427870451473</v>
      </c>
      <c r="C394" s="77"/>
      <c r="D394" s="66" t="s">
        <v>40</v>
      </c>
      <c r="E394" s="67">
        <v>32</v>
      </c>
      <c r="F394" s="68">
        <v>15.455</v>
      </c>
      <c r="G394" s="66" t="s">
        <v>30</v>
      </c>
      <c r="H394" s="69" t="s">
        <v>33</v>
      </c>
    </row>
    <row r="395" spans="1:8" ht="20.100000000000001" customHeight="1">
      <c r="A395" s="65">
        <v>45618</v>
      </c>
      <c r="B395" s="77">
        <v>45618.428122789133</v>
      </c>
      <c r="C395" s="77"/>
      <c r="D395" s="66" t="s">
        <v>40</v>
      </c>
      <c r="E395" s="67">
        <v>128</v>
      </c>
      <c r="F395" s="68">
        <v>15.455</v>
      </c>
      <c r="G395" s="66" t="s">
        <v>30</v>
      </c>
      <c r="H395" s="69" t="s">
        <v>34</v>
      </c>
    </row>
    <row r="396" spans="1:8" ht="20.100000000000001" customHeight="1">
      <c r="A396" s="65">
        <v>45618</v>
      </c>
      <c r="B396" s="77">
        <v>45618.428122789133</v>
      </c>
      <c r="C396" s="77"/>
      <c r="D396" s="66" t="s">
        <v>40</v>
      </c>
      <c r="E396" s="67">
        <v>19</v>
      </c>
      <c r="F396" s="68">
        <v>15.455</v>
      </c>
      <c r="G396" s="66" t="s">
        <v>30</v>
      </c>
      <c r="H396" s="69" t="s">
        <v>34</v>
      </c>
    </row>
    <row r="397" spans="1:8" ht="20.100000000000001" customHeight="1">
      <c r="A397" s="65">
        <v>45618</v>
      </c>
      <c r="B397" s="77">
        <v>45618.428122824058</v>
      </c>
      <c r="C397" s="77"/>
      <c r="D397" s="66" t="s">
        <v>40</v>
      </c>
      <c r="E397" s="67">
        <v>34</v>
      </c>
      <c r="F397" s="68">
        <v>15.455</v>
      </c>
      <c r="G397" s="66" t="s">
        <v>30</v>
      </c>
      <c r="H397" s="69" t="s">
        <v>33</v>
      </c>
    </row>
    <row r="398" spans="1:8" ht="20.100000000000001" customHeight="1">
      <c r="A398" s="65">
        <v>45618</v>
      </c>
      <c r="B398" s="77">
        <v>45618.428122824058</v>
      </c>
      <c r="C398" s="77"/>
      <c r="D398" s="66" t="s">
        <v>40</v>
      </c>
      <c r="E398" s="67">
        <v>137</v>
      </c>
      <c r="F398" s="68">
        <v>15.455</v>
      </c>
      <c r="G398" s="66" t="s">
        <v>30</v>
      </c>
      <c r="H398" s="69" t="s">
        <v>33</v>
      </c>
    </row>
    <row r="399" spans="1:8" ht="20.100000000000001" customHeight="1">
      <c r="A399" s="65">
        <v>45618</v>
      </c>
      <c r="B399" s="77">
        <v>45618.428122824058</v>
      </c>
      <c r="C399" s="77"/>
      <c r="D399" s="66" t="s">
        <v>40</v>
      </c>
      <c r="E399" s="67">
        <v>251</v>
      </c>
      <c r="F399" s="68">
        <v>15.455</v>
      </c>
      <c r="G399" s="66" t="s">
        <v>30</v>
      </c>
      <c r="H399" s="69" t="s">
        <v>33</v>
      </c>
    </row>
    <row r="400" spans="1:8" ht="20.100000000000001" customHeight="1">
      <c r="A400" s="65">
        <v>45618</v>
      </c>
      <c r="B400" s="77">
        <v>45618.428122789133</v>
      </c>
      <c r="C400" s="77"/>
      <c r="D400" s="66" t="s">
        <v>40</v>
      </c>
      <c r="E400" s="67">
        <v>343</v>
      </c>
      <c r="F400" s="68">
        <v>15.455</v>
      </c>
      <c r="G400" s="66" t="s">
        <v>30</v>
      </c>
      <c r="H400" s="69" t="s">
        <v>31</v>
      </c>
    </row>
    <row r="401" spans="1:8" ht="20.100000000000001" customHeight="1">
      <c r="A401" s="65">
        <v>45618</v>
      </c>
      <c r="B401" s="77">
        <v>45618.428123009391</v>
      </c>
      <c r="C401" s="77"/>
      <c r="D401" s="66" t="s">
        <v>40</v>
      </c>
      <c r="E401" s="67">
        <v>34</v>
      </c>
      <c r="F401" s="68">
        <v>15.455</v>
      </c>
      <c r="G401" s="66" t="s">
        <v>30</v>
      </c>
      <c r="H401" s="69" t="s">
        <v>34</v>
      </c>
    </row>
    <row r="402" spans="1:8" ht="20.100000000000001" customHeight="1">
      <c r="A402" s="65">
        <v>45618</v>
      </c>
      <c r="B402" s="77">
        <v>45618.428123009391</v>
      </c>
      <c r="C402" s="77"/>
      <c r="D402" s="66" t="s">
        <v>40</v>
      </c>
      <c r="E402" s="67">
        <v>18</v>
      </c>
      <c r="F402" s="68">
        <v>15.455</v>
      </c>
      <c r="G402" s="66" t="s">
        <v>30</v>
      </c>
      <c r="H402" s="69" t="s">
        <v>34</v>
      </c>
    </row>
    <row r="403" spans="1:8" ht="20.100000000000001" customHeight="1">
      <c r="A403" s="65">
        <v>45618</v>
      </c>
      <c r="B403" s="77">
        <v>45618.428123009391</v>
      </c>
      <c r="C403" s="77"/>
      <c r="D403" s="66" t="s">
        <v>40</v>
      </c>
      <c r="E403" s="67">
        <v>688</v>
      </c>
      <c r="F403" s="68">
        <v>15.455</v>
      </c>
      <c r="G403" s="66" t="s">
        <v>30</v>
      </c>
      <c r="H403" s="69" t="s">
        <v>31</v>
      </c>
    </row>
    <row r="404" spans="1:8" ht="20.100000000000001" customHeight="1">
      <c r="A404" s="65">
        <v>45618</v>
      </c>
      <c r="B404" s="77">
        <v>45618.428194062319</v>
      </c>
      <c r="C404" s="77"/>
      <c r="D404" s="66" t="s">
        <v>40</v>
      </c>
      <c r="E404" s="67">
        <v>136</v>
      </c>
      <c r="F404" s="68">
        <v>15.455</v>
      </c>
      <c r="G404" s="66" t="s">
        <v>30</v>
      </c>
      <c r="H404" s="69" t="s">
        <v>33</v>
      </c>
    </row>
    <row r="405" spans="1:8" ht="20.100000000000001" customHeight="1">
      <c r="A405" s="65">
        <v>45618</v>
      </c>
      <c r="B405" s="77">
        <v>45618.42819407396</v>
      </c>
      <c r="C405" s="77"/>
      <c r="D405" s="66" t="s">
        <v>40</v>
      </c>
      <c r="E405" s="67">
        <v>529</v>
      </c>
      <c r="F405" s="68">
        <v>15.455</v>
      </c>
      <c r="G405" s="66" t="s">
        <v>30</v>
      </c>
      <c r="H405" s="69" t="s">
        <v>31</v>
      </c>
    </row>
    <row r="406" spans="1:8" ht="20.100000000000001" customHeight="1">
      <c r="A406" s="65">
        <v>45618</v>
      </c>
      <c r="B406" s="77">
        <v>45618.428494502325</v>
      </c>
      <c r="C406" s="77"/>
      <c r="D406" s="66" t="s">
        <v>40</v>
      </c>
      <c r="E406" s="67">
        <v>530</v>
      </c>
      <c r="F406" s="68">
        <v>15.44</v>
      </c>
      <c r="G406" s="66" t="s">
        <v>30</v>
      </c>
      <c r="H406" s="69" t="s">
        <v>31</v>
      </c>
    </row>
    <row r="407" spans="1:8" ht="20.100000000000001" customHeight="1">
      <c r="A407" s="65">
        <v>45618</v>
      </c>
      <c r="B407" s="77">
        <v>45618.428494502325</v>
      </c>
      <c r="C407" s="77"/>
      <c r="D407" s="66" t="s">
        <v>40</v>
      </c>
      <c r="E407" s="67">
        <v>630</v>
      </c>
      <c r="F407" s="68">
        <v>15.44</v>
      </c>
      <c r="G407" s="66" t="s">
        <v>30</v>
      </c>
      <c r="H407" s="69" t="s">
        <v>31</v>
      </c>
    </row>
    <row r="408" spans="1:8" ht="20.100000000000001" customHeight="1">
      <c r="A408" s="65">
        <v>45618</v>
      </c>
      <c r="B408" s="77">
        <v>45618.428494502325</v>
      </c>
      <c r="C408" s="77"/>
      <c r="D408" s="66" t="s">
        <v>40</v>
      </c>
      <c r="E408" s="67">
        <v>236</v>
      </c>
      <c r="F408" s="68">
        <v>15.44</v>
      </c>
      <c r="G408" s="66" t="s">
        <v>30</v>
      </c>
      <c r="H408" s="69" t="s">
        <v>31</v>
      </c>
    </row>
    <row r="409" spans="1:8" ht="20.100000000000001" customHeight="1">
      <c r="A409" s="65">
        <v>45618</v>
      </c>
      <c r="B409" s="77">
        <v>45618.428900196683</v>
      </c>
      <c r="C409" s="77"/>
      <c r="D409" s="66" t="s">
        <v>40</v>
      </c>
      <c r="E409" s="67">
        <v>129</v>
      </c>
      <c r="F409" s="68">
        <v>15.435</v>
      </c>
      <c r="G409" s="66" t="s">
        <v>30</v>
      </c>
      <c r="H409" s="69" t="s">
        <v>33</v>
      </c>
    </row>
    <row r="410" spans="1:8" ht="20.100000000000001" customHeight="1">
      <c r="A410" s="65">
        <v>45618</v>
      </c>
      <c r="B410" s="77">
        <v>45618.428900196683</v>
      </c>
      <c r="C410" s="77"/>
      <c r="D410" s="66" t="s">
        <v>40</v>
      </c>
      <c r="E410" s="67">
        <v>740</v>
      </c>
      <c r="F410" s="68">
        <v>15.435</v>
      </c>
      <c r="G410" s="66" t="s">
        <v>30</v>
      </c>
      <c r="H410" s="69" t="s">
        <v>33</v>
      </c>
    </row>
    <row r="411" spans="1:8" ht="20.100000000000001" customHeight="1">
      <c r="A411" s="65">
        <v>45618</v>
      </c>
      <c r="B411" s="77">
        <v>45618.428900196683</v>
      </c>
      <c r="C411" s="77"/>
      <c r="D411" s="66" t="s">
        <v>40</v>
      </c>
      <c r="E411" s="67">
        <v>128</v>
      </c>
      <c r="F411" s="68">
        <v>15.435</v>
      </c>
      <c r="G411" s="66" t="s">
        <v>30</v>
      </c>
      <c r="H411" s="69" t="s">
        <v>34</v>
      </c>
    </row>
    <row r="412" spans="1:8" ht="20.100000000000001" customHeight="1">
      <c r="A412" s="65">
        <v>45618</v>
      </c>
      <c r="B412" s="77">
        <v>45618.428900196683</v>
      </c>
      <c r="C412" s="77"/>
      <c r="D412" s="66" t="s">
        <v>40</v>
      </c>
      <c r="E412" s="67">
        <v>357</v>
      </c>
      <c r="F412" s="68">
        <v>15.435</v>
      </c>
      <c r="G412" s="66" t="s">
        <v>30</v>
      </c>
      <c r="H412" s="69" t="s">
        <v>33</v>
      </c>
    </row>
    <row r="413" spans="1:8" ht="20.100000000000001" customHeight="1">
      <c r="A413" s="65">
        <v>45618</v>
      </c>
      <c r="B413" s="77">
        <v>45618.428900324274</v>
      </c>
      <c r="C413" s="77"/>
      <c r="D413" s="66" t="s">
        <v>40</v>
      </c>
      <c r="E413" s="67">
        <v>784</v>
      </c>
      <c r="F413" s="68">
        <v>15.435</v>
      </c>
      <c r="G413" s="66" t="s">
        <v>30</v>
      </c>
      <c r="H413" s="69" t="s">
        <v>32</v>
      </c>
    </row>
    <row r="414" spans="1:8" ht="20.100000000000001" customHeight="1">
      <c r="A414" s="65">
        <v>45618</v>
      </c>
      <c r="B414" s="77">
        <v>45618.428900324274</v>
      </c>
      <c r="C414" s="77"/>
      <c r="D414" s="66" t="s">
        <v>40</v>
      </c>
      <c r="E414" s="67">
        <v>128</v>
      </c>
      <c r="F414" s="68">
        <v>15.435</v>
      </c>
      <c r="G414" s="66" t="s">
        <v>30</v>
      </c>
      <c r="H414" s="69" t="s">
        <v>34</v>
      </c>
    </row>
    <row r="415" spans="1:8" ht="20.100000000000001" customHeight="1">
      <c r="A415" s="65">
        <v>45618</v>
      </c>
      <c r="B415" s="77">
        <v>45618.428900439758</v>
      </c>
      <c r="C415" s="77"/>
      <c r="D415" s="66" t="s">
        <v>40</v>
      </c>
      <c r="E415" s="67">
        <v>37</v>
      </c>
      <c r="F415" s="68">
        <v>15.435</v>
      </c>
      <c r="G415" s="66" t="s">
        <v>30</v>
      </c>
      <c r="H415" s="69" t="s">
        <v>33</v>
      </c>
    </row>
    <row r="416" spans="1:8" ht="20.100000000000001" customHeight="1">
      <c r="A416" s="65">
        <v>45618</v>
      </c>
      <c r="B416" s="77">
        <v>45618.428900439758</v>
      </c>
      <c r="C416" s="77"/>
      <c r="D416" s="66" t="s">
        <v>40</v>
      </c>
      <c r="E416" s="67">
        <v>128</v>
      </c>
      <c r="F416" s="68">
        <v>15.435</v>
      </c>
      <c r="G416" s="66" t="s">
        <v>30</v>
      </c>
      <c r="H416" s="69" t="s">
        <v>34</v>
      </c>
    </row>
    <row r="417" spans="1:8" ht="20.100000000000001" customHeight="1">
      <c r="A417" s="65">
        <v>45618</v>
      </c>
      <c r="B417" s="77">
        <v>45618.428900439758</v>
      </c>
      <c r="C417" s="77"/>
      <c r="D417" s="66" t="s">
        <v>40</v>
      </c>
      <c r="E417" s="67">
        <v>19</v>
      </c>
      <c r="F417" s="68">
        <v>15.435</v>
      </c>
      <c r="G417" s="66" t="s">
        <v>30</v>
      </c>
      <c r="H417" s="69" t="s">
        <v>34</v>
      </c>
    </row>
    <row r="418" spans="1:8" ht="20.100000000000001" customHeight="1">
      <c r="A418" s="65">
        <v>45618</v>
      </c>
      <c r="B418" s="77">
        <v>45618.429534860887</v>
      </c>
      <c r="C418" s="77"/>
      <c r="D418" s="66" t="s">
        <v>40</v>
      </c>
      <c r="E418" s="67">
        <v>424</v>
      </c>
      <c r="F418" s="68">
        <v>15.435</v>
      </c>
      <c r="G418" s="66" t="s">
        <v>30</v>
      </c>
      <c r="H418" s="69" t="s">
        <v>32</v>
      </c>
    </row>
    <row r="419" spans="1:8" ht="20.100000000000001" customHeight="1">
      <c r="A419" s="65">
        <v>45618</v>
      </c>
      <c r="B419" s="77">
        <v>45618.429534860887</v>
      </c>
      <c r="C419" s="77"/>
      <c r="D419" s="66" t="s">
        <v>40</v>
      </c>
      <c r="E419" s="67">
        <v>1132</v>
      </c>
      <c r="F419" s="68">
        <v>15.435</v>
      </c>
      <c r="G419" s="66" t="s">
        <v>30</v>
      </c>
      <c r="H419" s="69" t="s">
        <v>32</v>
      </c>
    </row>
    <row r="420" spans="1:8" ht="20.100000000000001" customHeight="1">
      <c r="A420" s="65">
        <v>45618</v>
      </c>
      <c r="B420" s="77">
        <v>45618.429534860887</v>
      </c>
      <c r="C420" s="77"/>
      <c r="D420" s="66" t="s">
        <v>40</v>
      </c>
      <c r="E420" s="67">
        <v>194</v>
      </c>
      <c r="F420" s="68">
        <v>15.435</v>
      </c>
      <c r="G420" s="66" t="s">
        <v>30</v>
      </c>
      <c r="H420" s="69" t="s">
        <v>34</v>
      </c>
    </row>
    <row r="421" spans="1:8" ht="20.100000000000001" customHeight="1">
      <c r="A421" s="65">
        <v>45618</v>
      </c>
      <c r="B421" s="77">
        <v>45618.429534860887</v>
      </c>
      <c r="C421" s="77"/>
      <c r="D421" s="66" t="s">
        <v>40</v>
      </c>
      <c r="E421" s="67">
        <v>178</v>
      </c>
      <c r="F421" s="68">
        <v>15.435</v>
      </c>
      <c r="G421" s="66" t="s">
        <v>30</v>
      </c>
      <c r="H421" s="69" t="s">
        <v>32</v>
      </c>
    </row>
    <row r="422" spans="1:8" ht="20.100000000000001" customHeight="1">
      <c r="A422" s="65">
        <v>45618</v>
      </c>
      <c r="B422" s="77">
        <v>45618.429813576397</v>
      </c>
      <c r="C422" s="77"/>
      <c r="D422" s="66" t="s">
        <v>40</v>
      </c>
      <c r="E422" s="67">
        <v>506</v>
      </c>
      <c r="F422" s="68">
        <v>15.425000000000001</v>
      </c>
      <c r="G422" s="66" t="s">
        <v>30</v>
      </c>
      <c r="H422" s="69" t="s">
        <v>31</v>
      </c>
    </row>
    <row r="423" spans="1:8" ht="20.100000000000001" customHeight="1">
      <c r="A423" s="65">
        <v>45618</v>
      </c>
      <c r="B423" s="77">
        <v>45618.429813576397</v>
      </c>
      <c r="C423" s="77"/>
      <c r="D423" s="66" t="s">
        <v>40</v>
      </c>
      <c r="E423" s="67">
        <v>533</v>
      </c>
      <c r="F423" s="68">
        <v>15.425000000000001</v>
      </c>
      <c r="G423" s="66" t="s">
        <v>30</v>
      </c>
      <c r="H423" s="69" t="s">
        <v>31</v>
      </c>
    </row>
    <row r="424" spans="1:8" ht="20.100000000000001" customHeight="1">
      <c r="A424" s="65">
        <v>45618</v>
      </c>
      <c r="B424" s="77">
        <v>45618.429813576397</v>
      </c>
      <c r="C424" s="77"/>
      <c r="D424" s="66" t="s">
        <v>40</v>
      </c>
      <c r="E424" s="67">
        <v>18</v>
      </c>
      <c r="F424" s="68">
        <v>15.425000000000001</v>
      </c>
      <c r="G424" s="66" t="s">
        <v>30</v>
      </c>
      <c r="H424" s="69" t="s">
        <v>31</v>
      </c>
    </row>
    <row r="425" spans="1:8" ht="20.100000000000001" customHeight="1">
      <c r="A425" s="65">
        <v>45618</v>
      </c>
      <c r="B425" s="77">
        <v>45618.429813576397</v>
      </c>
      <c r="C425" s="77"/>
      <c r="D425" s="66" t="s">
        <v>40</v>
      </c>
      <c r="E425" s="67">
        <v>273</v>
      </c>
      <c r="F425" s="68">
        <v>15.425000000000001</v>
      </c>
      <c r="G425" s="66" t="s">
        <v>30</v>
      </c>
      <c r="H425" s="69" t="s">
        <v>31</v>
      </c>
    </row>
    <row r="426" spans="1:8" ht="20.100000000000001" customHeight="1">
      <c r="A426" s="65">
        <v>45618</v>
      </c>
      <c r="B426" s="77">
        <v>45618.430078252219</v>
      </c>
      <c r="C426" s="77"/>
      <c r="D426" s="66" t="s">
        <v>40</v>
      </c>
      <c r="E426" s="67">
        <v>460</v>
      </c>
      <c r="F426" s="68">
        <v>15.404999999999999</v>
      </c>
      <c r="G426" s="66" t="s">
        <v>30</v>
      </c>
      <c r="H426" s="69" t="s">
        <v>31</v>
      </c>
    </row>
    <row r="427" spans="1:8" ht="20.100000000000001" customHeight="1">
      <c r="A427" s="65">
        <v>45618</v>
      </c>
      <c r="B427" s="77">
        <v>45618.430078252219</v>
      </c>
      <c r="C427" s="77"/>
      <c r="D427" s="66" t="s">
        <v>40</v>
      </c>
      <c r="E427" s="67">
        <v>17</v>
      </c>
      <c r="F427" s="68">
        <v>15.404999999999999</v>
      </c>
      <c r="G427" s="66" t="s">
        <v>30</v>
      </c>
      <c r="H427" s="69" t="s">
        <v>31</v>
      </c>
    </row>
    <row r="428" spans="1:8" ht="20.100000000000001" customHeight="1">
      <c r="A428" s="65">
        <v>45618</v>
      </c>
      <c r="B428" s="77">
        <v>45618.430312303361</v>
      </c>
      <c r="C428" s="77"/>
      <c r="D428" s="66" t="s">
        <v>40</v>
      </c>
      <c r="E428" s="67">
        <v>62</v>
      </c>
      <c r="F428" s="68">
        <v>15.41</v>
      </c>
      <c r="G428" s="66" t="s">
        <v>30</v>
      </c>
      <c r="H428" s="69" t="s">
        <v>32</v>
      </c>
    </row>
    <row r="429" spans="1:8" ht="20.100000000000001" customHeight="1">
      <c r="A429" s="65">
        <v>45618</v>
      </c>
      <c r="B429" s="77">
        <v>45618.430396597367</v>
      </c>
      <c r="C429" s="77"/>
      <c r="D429" s="66" t="s">
        <v>40</v>
      </c>
      <c r="E429" s="67">
        <v>68</v>
      </c>
      <c r="F429" s="68">
        <v>15.4</v>
      </c>
      <c r="G429" s="66" t="s">
        <v>30</v>
      </c>
      <c r="H429" s="69" t="s">
        <v>31</v>
      </c>
    </row>
    <row r="430" spans="1:8" ht="20.100000000000001" customHeight="1">
      <c r="A430" s="65">
        <v>45618</v>
      </c>
      <c r="B430" s="77">
        <v>45618.430396597367</v>
      </c>
      <c r="C430" s="77"/>
      <c r="D430" s="66" t="s">
        <v>40</v>
      </c>
      <c r="E430" s="67">
        <v>482</v>
      </c>
      <c r="F430" s="68">
        <v>15.4</v>
      </c>
      <c r="G430" s="66" t="s">
        <v>30</v>
      </c>
      <c r="H430" s="69" t="s">
        <v>31</v>
      </c>
    </row>
    <row r="431" spans="1:8" ht="20.100000000000001" customHeight="1">
      <c r="A431" s="65">
        <v>45618</v>
      </c>
      <c r="B431" s="77">
        <v>45618.430396690033</v>
      </c>
      <c r="C431" s="77"/>
      <c r="D431" s="66" t="s">
        <v>40</v>
      </c>
      <c r="E431" s="67">
        <v>529</v>
      </c>
      <c r="F431" s="68">
        <v>15.395</v>
      </c>
      <c r="G431" s="66" t="s">
        <v>30</v>
      </c>
      <c r="H431" s="69" t="s">
        <v>31</v>
      </c>
    </row>
    <row r="432" spans="1:8" ht="20.100000000000001" customHeight="1">
      <c r="A432" s="65">
        <v>45618</v>
      </c>
      <c r="B432" s="77">
        <v>45618.430454803165</v>
      </c>
      <c r="C432" s="77"/>
      <c r="D432" s="66" t="s">
        <v>40</v>
      </c>
      <c r="E432" s="67">
        <v>946</v>
      </c>
      <c r="F432" s="68">
        <v>15.385</v>
      </c>
      <c r="G432" s="66" t="s">
        <v>30</v>
      </c>
      <c r="H432" s="69" t="s">
        <v>32</v>
      </c>
    </row>
    <row r="433" spans="1:8" ht="20.100000000000001" customHeight="1">
      <c r="A433" s="65">
        <v>45618</v>
      </c>
      <c r="B433" s="77">
        <v>45618.430620682891</v>
      </c>
      <c r="C433" s="77"/>
      <c r="D433" s="66" t="s">
        <v>40</v>
      </c>
      <c r="E433" s="67">
        <v>476</v>
      </c>
      <c r="F433" s="68">
        <v>15.37</v>
      </c>
      <c r="G433" s="66" t="s">
        <v>30</v>
      </c>
      <c r="H433" s="69" t="s">
        <v>31</v>
      </c>
    </row>
    <row r="434" spans="1:8" ht="20.100000000000001" customHeight="1">
      <c r="A434" s="65">
        <v>45618</v>
      </c>
      <c r="B434" s="77">
        <v>45618.430620682891</v>
      </c>
      <c r="C434" s="77"/>
      <c r="D434" s="66" t="s">
        <v>40</v>
      </c>
      <c r="E434" s="67">
        <v>566</v>
      </c>
      <c r="F434" s="68">
        <v>15.37</v>
      </c>
      <c r="G434" s="66" t="s">
        <v>30</v>
      </c>
      <c r="H434" s="69" t="s">
        <v>31</v>
      </c>
    </row>
    <row r="435" spans="1:8" ht="20.100000000000001" customHeight="1">
      <c r="A435" s="65">
        <v>45618</v>
      </c>
      <c r="B435" s="77">
        <v>45618.430937546305</v>
      </c>
      <c r="C435" s="77"/>
      <c r="D435" s="66" t="s">
        <v>40</v>
      </c>
      <c r="E435" s="67">
        <v>533</v>
      </c>
      <c r="F435" s="68">
        <v>15.36</v>
      </c>
      <c r="G435" s="66" t="s">
        <v>30</v>
      </c>
      <c r="H435" s="69" t="s">
        <v>31</v>
      </c>
    </row>
    <row r="436" spans="1:8" ht="20.100000000000001" customHeight="1">
      <c r="A436" s="65">
        <v>45618</v>
      </c>
      <c r="B436" s="77">
        <v>45618.430937546305</v>
      </c>
      <c r="C436" s="77"/>
      <c r="D436" s="66" t="s">
        <v>40</v>
      </c>
      <c r="E436" s="67">
        <v>483</v>
      </c>
      <c r="F436" s="68">
        <v>15.36</v>
      </c>
      <c r="G436" s="66" t="s">
        <v>30</v>
      </c>
      <c r="H436" s="69" t="s">
        <v>31</v>
      </c>
    </row>
    <row r="437" spans="1:8" ht="20.100000000000001" customHeight="1">
      <c r="A437" s="65">
        <v>45618</v>
      </c>
      <c r="B437" s="77">
        <v>45618.431366307661</v>
      </c>
      <c r="C437" s="77"/>
      <c r="D437" s="66" t="s">
        <v>40</v>
      </c>
      <c r="E437" s="67">
        <v>536</v>
      </c>
      <c r="F437" s="68">
        <v>15.36</v>
      </c>
      <c r="G437" s="66" t="s">
        <v>30</v>
      </c>
      <c r="H437" s="69" t="s">
        <v>31</v>
      </c>
    </row>
    <row r="438" spans="1:8" ht="20.100000000000001" customHeight="1">
      <c r="A438" s="65">
        <v>45618</v>
      </c>
      <c r="B438" s="77">
        <v>45618.431366307661</v>
      </c>
      <c r="C438" s="77"/>
      <c r="D438" s="66" t="s">
        <v>40</v>
      </c>
      <c r="E438" s="67">
        <v>491</v>
      </c>
      <c r="F438" s="68">
        <v>15.36</v>
      </c>
      <c r="G438" s="66" t="s">
        <v>30</v>
      </c>
      <c r="H438" s="69" t="s">
        <v>31</v>
      </c>
    </row>
    <row r="439" spans="1:8" ht="20.100000000000001" customHeight="1">
      <c r="A439" s="65">
        <v>45618</v>
      </c>
      <c r="B439" s="77">
        <v>45618.431424548384</v>
      </c>
      <c r="C439" s="77"/>
      <c r="D439" s="66" t="s">
        <v>40</v>
      </c>
      <c r="E439" s="67">
        <v>251</v>
      </c>
      <c r="F439" s="68">
        <v>15.365</v>
      </c>
      <c r="G439" s="66" t="s">
        <v>30</v>
      </c>
      <c r="H439" s="69" t="s">
        <v>33</v>
      </c>
    </row>
    <row r="440" spans="1:8" ht="20.100000000000001" customHeight="1">
      <c r="A440" s="65">
        <v>45618</v>
      </c>
      <c r="B440" s="77">
        <v>45618.431424548384</v>
      </c>
      <c r="C440" s="77"/>
      <c r="D440" s="66" t="s">
        <v>40</v>
      </c>
      <c r="E440" s="67">
        <v>77</v>
      </c>
      <c r="F440" s="68">
        <v>15.365</v>
      </c>
      <c r="G440" s="66" t="s">
        <v>30</v>
      </c>
      <c r="H440" s="69" t="s">
        <v>32</v>
      </c>
    </row>
    <row r="441" spans="1:8" ht="20.100000000000001" customHeight="1">
      <c r="A441" s="65">
        <v>45618</v>
      </c>
      <c r="B441" s="77">
        <v>45618.431424548384</v>
      </c>
      <c r="C441" s="77"/>
      <c r="D441" s="66" t="s">
        <v>40</v>
      </c>
      <c r="E441" s="67">
        <v>37</v>
      </c>
      <c r="F441" s="68">
        <v>15.365</v>
      </c>
      <c r="G441" s="66" t="s">
        <v>30</v>
      </c>
      <c r="H441" s="69" t="s">
        <v>33</v>
      </c>
    </row>
    <row r="442" spans="1:8" ht="20.100000000000001" customHeight="1">
      <c r="A442" s="65">
        <v>45618</v>
      </c>
      <c r="B442" s="77">
        <v>45618.431424548384</v>
      </c>
      <c r="C442" s="77"/>
      <c r="D442" s="66" t="s">
        <v>40</v>
      </c>
      <c r="E442" s="67">
        <v>132</v>
      </c>
      <c r="F442" s="68">
        <v>15.365</v>
      </c>
      <c r="G442" s="66" t="s">
        <v>30</v>
      </c>
      <c r="H442" s="69" t="s">
        <v>32</v>
      </c>
    </row>
    <row r="443" spans="1:8" ht="20.100000000000001" customHeight="1">
      <c r="A443" s="65">
        <v>45618</v>
      </c>
      <c r="B443" s="77">
        <v>45618.431424548384</v>
      </c>
      <c r="C443" s="77"/>
      <c r="D443" s="66" t="s">
        <v>40</v>
      </c>
      <c r="E443" s="67">
        <v>131</v>
      </c>
      <c r="F443" s="68">
        <v>15.365</v>
      </c>
      <c r="G443" s="66" t="s">
        <v>30</v>
      </c>
      <c r="H443" s="69" t="s">
        <v>33</v>
      </c>
    </row>
    <row r="444" spans="1:8" ht="20.100000000000001" customHeight="1">
      <c r="A444" s="65">
        <v>45618</v>
      </c>
      <c r="B444" s="77">
        <v>45618.431424548384</v>
      </c>
      <c r="C444" s="77"/>
      <c r="D444" s="66" t="s">
        <v>40</v>
      </c>
      <c r="E444" s="67">
        <v>740</v>
      </c>
      <c r="F444" s="68">
        <v>15.365</v>
      </c>
      <c r="G444" s="66" t="s">
        <v>30</v>
      </c>
      <c r="H444" s="69" t="s">
        <v>33</v>
      </c>
    </row>
    <row r="445" spans="1:8" ht="20.100000000000001" customHeight="1">
      <c r="A445" s="65">
        <v>45618</v>
      </c>
      <c r="B445" s="77">
        <v>45618.43172237277</v>
      </c>
      <c r="C445" s="77"/>
      <c r="D445" s="66" t="s">
        <v>40</v>
      </c>
      <c r="E445" s="67">
        <v>508</v>
      </c>
      <c r="F445" s="68">
        <v>15.355</v>
      </c>
      <c r="G445" s="66" t="s">
        <v>30</v>
      </c>
      <c r="H445" s="69" t="s">
        <v>31</v>
      </c>
    </row>
    <row r="446" spans="1:8" ht="20.100000000000001" customHeight="1">
      <c r="A446" s="65">
        <v>45618</v>
      </c>
      <c r="B446" s="77">
        <v>45618.431899131741</v>
      </c>
      <c r="C446" s="77"/>
      <c r="D446" s="66" t="s">
        <v>40</v>
      </c>
      <c r="E446" s="67">
        <v>544</v>
      </c>
      <c r="F446" s="68">
        <v>15.35</v>
      </c>
      <c r="G446" s="66" t="s">
        <v>30</v>
      </c>
      <c r="H446" s="69" t="s">
        <v>31</v>
      </c>
    </row>
    <row r="447" spans="1:8" ht="20.100000000000001" customHeight="1">
      <c r="A447" s="65">
        <v>45618</v>
      </c>
      <c r="B447" s="77">
        <v>45618.431899143383</v>
      </c>
      <c r="C447" s="77"/>
      <c r="D447" s="66" t="s">
        <v>40</v>
      </c>
      <c r="E447" s="67">
        <v>203</v>
      </c>
      <c r="F447" s="68">
        <v>15.345000000000001</v>
      </c>
      <c r="G447" s="66" t="s">
        <v>30</v>
      </c>
      <c r="H447" s="69" t="s">
        <v>31</v>
      </c>
    </row>
    <row r="448" spans="1:8" ht="20.100000000000001" customHeight="1">
      <c r="A448" s="65">
        <v>45618</v>
      </c>
      <c r="B448" s="77">
        <v>45618.432037002407</v>
      </c>
      <c r="C448" s="77"/>
      <c r="D448" s="66" t="s">
        <v>40</v>
      </c>
      <c r="E448" s="67">
        <v>641</v>
      </c>
      <c r="F448" s="68">
        <v>15.345000000000001</v>
      </c>
      <c r="G448" s="66" t="s">
        <v>30</v>
      </c>
      <c r="H448" s="69" t="s">
        <v>31</v>
      </c>
    </row>
    <row r="449" spans="1:8" ht="20.100000000000001" customHeight="1">
      <c r="A449" s="65">
        <v>45618</v>
      </c>
      <c r="B449" s="77">
        <v>45618.432146689855</v>
      </c>
      <c r="C449" s="77"/>
      <c r="D449" s="66" t="s">
        <v>40</v>
      </c>
      <c r="E449" s="67">
        <v>488</v>
      </c>
      <c r="F449" s="68">
        <v>15.324999999999999</v>
      </c>
      <c r="G449" s="66" t="s">
        <v>30</v>
      </c>
      <c r="H449" s="69" t="s">
        <v>31</v>
      </c>
    </row>
    <row r="450" spans="1:8" ht="20.100000000000001" customHeight="1">
      <c r="A450" s="65">
        <v>45618</v>
      </c>
      <c r="B450" s="77">
        <v>45618.43243072927</v>
      </c>
      <c r="C450" s="77"/>
      <c r="D450" s="66" t="s">
        <v>40</v>
      </c>
      <c r="E450" s="67">
        <v>135</v>
      </c>
      <c r="F450" s="68">
        <v>15.33</v>
      </c>
      <c r="G450" s="66" t="s">
        <v>30</v>
      </c>
      <c r="H450" s="69" t="s">
        <v>33</v>
      </c>
    </row>
    <row r="451" spans="1:8" ht="20.100000000000001" customHeight="1">
      <c r="A451" s="65">
        <v>45618</v>
      </c>
      <c r="B451" s="77">
        <v>45618.43243072927</v>
      </c>
      <c r="C451" s="77"/>
      <c r="D451" s="66" t="s">
        <v>40</v>
      </c>
      <c r="E451" s="67">
        <v>33</v>
      </c>
      <c r="F451" s="68">
        <v>15.33</v>
      </c>
      <c r="G451" s="66" t="s">
        <v>30</v>
      </c>
      <c r="H451" s="69" t="s">
        <v>33</v>
      </c>
    </row>
    <row r="452" spans="1:8" ht="20.100000000000001" customHeight="1">
      <c r="A452" s="65">
        <v>45618</v>
      </c>
      <c r="B452" s="77">
        <v>45618.43243072927</v>
      </c>
      <c r="C452" s="77"/>
      <c r="D452" s="66" t="s">
        <v>40</v>
      </c>
      <c r="E452" s="67">
        <v>128</v>
      </c>
      <c r="F452" s="68">
        <v>15.33</v>
      </c>
      <c r="G452" s="66" t="s">
        <v>30</v>
      </c>
      <c r="H452" s="69" t="s">
        <v>34</v>
      </c>
    </row>
    <row r="453" spans="1:8" ht="20.100000000000001" customHeight="1">
      <c r="A453" s="65">
        <v>45618</v>
      </c>
      <c r="B453" s="77">
        <v>45618.43243072927</v>
      </c>
      <c r="C453" s="77"/>
      <c r="D453" s="66" t="s">
        <v>40</v>
      </c>
      <c r="E453" s="67">
        <v>18</v>
      </c>
      <c r="F453" s="68">
        <v>15.33</v>
      </c>
      <c r="G453" s="66" t="s">
        <v>30</v>
      </c>
      <c r="H453" s="69" t="s">
        <v>34</v>
      </c>
    </row>
    <row r="454" spans="1:8" ht="20.100000000000001" customHeight="1">
      <c r="A454" s="65">
        <v>45618</v>
      </c>
      <c r="B454" s="77">
        <v>45618.43243072927</v>
      </c>
      <c r="C454" s="77"/>
      <c r="D454" s="66" t="s">
        <v>40</v>
      </c>
      <c r="E454" s="67">
        <v>251</v>
      </c>
      <c r="F454" s="68">
        <v>15.33</v>
      </c>
      <c r="G454" s="66" t="s">
        <v>30</v>
      </c>
      <c r="H454" s="69" t="s">
        <v>33</v>
      </c>
    </row>
    <row r="455" spans="1:8" ht="20.100000000000001" customHeight="1">
      <c r="A455" s="65">
        <v>45618</v>
      </c>
      <c r="B455" s="77">
        <v>45618.43243072927</v>
      </c>
      <c r="C455" s="77"/>
      <c r="D455" s="66" t="s">
        <v>40</v>
      </c>
      <c r="E455" s="67">
        <v>202</v>
      </c>
      <c r="F455" s="68">
        <v>15.33</v>
      </c>
      <c r="G455" s="66" t="s">
        <v>30</v>
      </c>
      <c r="H455" s="69" t="s">
        <v>33</v>
      </c>
    </row>
    <row r="456" spans="1:8" ht="20.100000000000001" customHeight="1">
      <c r="A456" s="65">
        <v>45618</v>
      </c>
      <c r="B456" s="77">
        <v>45618.432430763729</v>
      </c>
      <c r="C456" s="77"/>
      <c r="D456" s="66" t="s">
        <v>40</v>
      </c>
      <c r="E456" s="67">
        <v>128</v>
      </c>
      <c r="F456" s="68">
        <v>15.33</v>
      </c>
      <c r="G456" s="66" t="s">
        <v>30</v>
      </c>
      <c r="H456" s="69" t="s">
        <v>34</v>
      </c>
    </row>
    <row r="457" spans="1:8" ht="20.100000000000001" customHeight="1">
      <c r="A457" s="65">
        <v>45618</v>
      </c>
      <c r="B457" s="77">
        <v>45618.432700566947</v>
      </c>
      <c r="C457" s="77"/>
      <c r="D457" s="66" t="s">
        <v>40</v>
      </c>
      <c r="E457" s="67">
        <v>476</v>
      </c>
      <c r="F457" s="68">
        <v>15.305</v>
      </c>
      <c r="G457" s="66" t="s">
        <v>30</v>
      </c>
      <c r="H457" s="69" t="s">
        <v>31</v>
      </c>
    </row>
    <row r="458" spans="1:8" ht="20.100000000000001" customHeight="1">
      <c r="A458" s="65">
        <v>45618</v>
      </c>
      <c r="B458" s="77">
        <v>45618.432700566947</v>
      </c>
      <c r="C458" s="77"/>
      <c r="D458" s="66" t="s">
        <v>40</v>
      </c>
      <c r="E458" s="67">
        <v>485</v>
      </c>
      <c r="F458" s="68">
        <v>15.305</v>
      </c>
      <c r="G458" s="66" t="s">
        <v>30</v>
      </c>
      <c r="H458" s="69" t="s">
        <v>31</v>
      </c>
    </row>
    <row r="459" spans="1:8" ht="20.100000000000001" customHeight="1">
      <c r="A459" s="65">
        <v>45618</v>
      </c>
      <c r="B459" s="77">
        <v>45618.432700566947</v>
      </c>
      <c r="C459" s="77"/>
      <c r="D459" s="66" t="s">
        <v>40</v>
      </c>
      <c r="E459" s="67">
        <v>571</v>
      </c>
      <c r="F459" s="68">
        <v>15.305</v>
      </c>
      <c r="G459" s="66" t="s">
        <v>30</v>
      </c>
      <c r="H459" s="69" t="s">
        <v>31</v>
      </c>
    </row>
    <row r="460" spans="1:8" ht="20.100000000000001" customHeight="1">
      <c r="A460" s="65">
        <v>45618</v>
      </c>
      <c r="B460" s="77">
        <v>45618.433171666693</v>
      </c>
      <c r="C460" s="77"/>
      <c r="D460" s="66" t="s">
        <v>40</v>
      </c>
      <c r="E460" s="67">
        <v>64</v>
      </c>
      <c r="F460" s="68">
        <v>15.345000000000001</v>
      </c>
      <c r="G460" s="66" t="s">
        <v>30</v>
      </c>
      <c r="H460" s="69" t="s">
        <v>32</v>
      </c>
    </row>
    <row r="461" spans="1:8" ht="20.100000000000001" customHeight="1">
      <c r="A461" s="65">
        <v>45618</v>
      </c>
      <c r="B461" s="77">
        <v>45618.433171666693</v>
      </c>
      <c r="C461" s="77"/>
      <c r="D461" s="66" t="s">
        <v>40</v>
      </c>
      <c r="E461" s="67">
        <v>17</v>
      </c>
      <c r="F461" s="68">
        <v>15.345000000000001</v>
      </c>
      <c r="G461" s="66" t="s">
        <v>30</v>
      </c>
      <c r="H461" s="69" t="s">
        <v>34</v>
      </c>
    </row>
    <row r="462" spans="1:8" ht="20.100000000000001" customHeight="1">
      <c r="A462" s="65">
        <v>45618</v>
      </c>
      <c r="B462" s="77">
        <v>45618.433171666693</v>
      </c>
      <c r="C462" s="77"/>
      <c r="D462" s="66" t="s">
        <v>40</v>
      </c>
      <c r="E462" s="67">
        <v>128</v>
      </c>
      <c r="F462" s="68">
        <v>15.345000000000001</v>
      </c>
      <c r="G462" s="66" t="s">
        <v>30</v>
      </c>
      <c r="H462" s="69" t="s">
        <v>34</v>
      </c>
    </row>
    <row r="463" spans="1:8" ht="20.100000000000001" customHeight="1">
      <c r="A463" s="65">
        <v>45618</v>
      </c>
      <c r="B463" s="77">
        <v>45618.433171793818</v>
      </c>
      <c r="C463" s="77"/>
      <c r="D463" s="66" t="s">
        <v>40</v>
      </c>
      <c r="E463" s="67">
        <v>63</v>
      </c>
      <c r="F463" s="68">
        <v>15.345000000000001</v>
      </c>
      <c r="G463" s="66" t="s">
        <v>30</v>
      </c>
      <c r="H463" s="69" t="s">
        <v>32</v>
      </c>
    </row>
    <row r="464" spans="1:8" ht="20.100000000000001" customHeight="1">
      <c r="A464" s="65">
        <v>45618</v>
      </c>
      <c r="B464" s="77">
        <v>45618.433171793818</v>
      </c>
      <c r="C464" s="77"/>
      <c r="D464" s="66" t="s">
        <v>40</v>
      </c>
      <c r="E464" s="67">
        <v>18</v>
      </c>
      <c r="F464" s="68">
        <v>15.345000000000001</v>
      </c>
      <c r="G464" s="66" t="s">
        <v>30</v>
      </c>
      <c r="H464" s="69" t="s">
        <v>34</v>
      </c>
    </row>
    <row r="465" spans="1:8" ht="20.100000000000001" customHeight="1">
      <c r="A465" s="65">
        <v>45618</v>
      </c>
      <c r="B465" s="77">
        <v>45618.433333252091</v>
      </c>
      <c r="C465" s="77"/>
      <c r="D465" s="66" t="s">
        <v>40</v>
      </c>
      <c r="E465" s="67">
        <v>624</v>
      </c>
      <c r="F465" s="68">
        <v>15.335000000000001</v>
      </c>
      <c r="G465" s="66" t="s">
        <v>30</v>
      </c>
      <c r="H465" s="69" t="s">
        <v>31</v>
      </c>
    </row>
    <row r="466" spans="1:8" ht="20.100000000000001" customHeight="1">
      <c r="A466" s="65">
        <v>45618</v>
      </c>
      <c r="B466" s="77">
        <v>45618.433418310247</v>
      </c>
      <c r="C466" s="77"/>
      <c r="D466" s="66" t="s">
        <v>40</v>
      </c>
      <c r="E466" s="67">
        <v>21</v>
      </c>
      <c r="F466" s="68">
        <v>15.335000000000001</v>
      </c>
      <c r="G466" s="66" t="s">
        <v>30</v>
      </c>
      <c r="H466" s="69" t="s">
        <v>32</v>
      </c>
    </row>
    <row r="467" spans="1:8" ht="20.100000000000001" customHeight="1">
      <c r="A467" s="65">
        <v>45618</v>
      </c>
      <c r="B467" s="77">
        <v>45618.433418310247</v>
      </c>
      <c r="C467" s="77"/>
      <c r="D467" s="66" t="s">
        <v>40</v>
      </c>
      <c r="E467" s="67">
        <v>18</v>
      </c>
      <c r="F467" s="68">
        <v>15.335000000000001</v>
      </c>
      <c r="G467" s="66" t="s">
        <v>30</v>
      </c>
      <c r="H467" s="69" t="s">
        <v>34</v>
      </c>
    </row>
    <row r="468" spans="1:8" ht="20.100000000000001" customHeight="1">
      <c r="A468" s="65">
        <v>45618</v>
      </c>
      <c r="B468" s="77">
        <v>45618.433418310247</v>
      </c>
      <c r="C468" s="77"/>
      <c r="D468" s="66" t="s">
        <v>40</v>
      </c>
      <c r="E468" s="67">
        <v>128</v>
      </c>
      <c r="F468" s="68">
        <v>15.335000000000001</v>
      </c>
      <c r="G468" s="66" t="s">
        <v>30</v>
      </c>
      <c r="H468" s="69" t="s">
        <v>34</v>
      </c>
    </row>
    <row r="469" spans="1:8" ht="20.100000000000001" customHeight="1">
      <c r="A469" s="65">
        <v>45618</v>
      </c>
      <c r="B469" s="77">
        <v>45618.433453240898</v>
      </c>
      <c r="C469" s="77"/>
      <c r="D469" s="66" t="s">
        <v>40</v>
      </c>
      <c r="E469" s="67">
        <v>68</v>
      </c>
      <c r="F469" s="68">
        <v>15.335000000000001</v>
      </c>
      <c r="G469" s="66" t="s">
        <v>30</v>
      </c>
      <c r="H469" s="69" t="s">
        <v>32</v>
      </c>
    </row>
    <row r="470" spans="1:8" ht="20.100000000000001" customHeight="1">
      <c r="A470" s="65">
        <v>45618</v>
      </c>
      <c r="B470" s="77">
        <v>45618.433453240898</v>
      </c>
      <c r="C470" s="77"/>
      <c r="D470" s="66" t="s">
        <v>40</v>
      </c>
      <c r="E470" s="67">
        <v>34</v>
      </c>
      <c r="F470" s="68">
        <v>15.335000000000001</v>
      </c>
      <c r="G470" s="66" t="s">
        <v>30</v>
      </c>
      <c r="H470" s="69" t="s">
        <v>33</v>
      </c>
    </row>
    <row r="471" spans="1:8" ht="20.100000000000001" customHeight="1">
      <c r="A471" s="65">
        <v>45618</v>
      </c>
      <c r="B471" s="77">
        <v>45618.433453240898</v>
      </c>
      <c r="C471" s="77"/>
      <c r="D471" s="66" t="s">
        <v>40</v>
      </c>
      <c r="E471" s="67">
        <v>133</v>
      </c>
      <c r="F471" s="68">
        <v>15.335000000000001</v>
      </c>
      <c r="G471" s="66" t="s">
        <v>30</v>
      </c>
      <c r="H471" s="69" t="s">
        <v>32</v>
      </c>
    </row>
    <row r="472" spans="1:8" ht="20.100000000000001" customHeight="1">
      <c r="A472" s="65">
        <v>45618</v>
      </c>
      <c r="B472" s="77">
        <v>45618.433453240898</v>
      </c>
      <c r="C472" s="77"/>
      <c r="D472" s="66" t="s">
        <v>40</v>
      </c>
      <c r="E472" s="67">
        <v>137</v>
      </c>
      <c r="F472" s="68">
        <v>15.335000000000001</v>
      </c>
      <c r="G472" s="66" t="s">
        <v>30</v>
      </c>
      <c r="H472" s="69" t="s">
        <v>33</v>
      </c>
    </row>
    <row r="473" spans="1:8" ht="20.100000000000001" customHeight="1">
      <c r="A473" s="65">
        <v>45618</v>
      </c>
      <c r="B473" s="77">
        <v>45618.433453240898</v>
      </c>
      <c r="C473" s="77"/>
      <c r="D473" s="66" t="s">
        <v>40</v>
      </c>
      <c r="E473" s="67">
        <v>128</v>
      </c>
      <c r="F473" s="68">
        <v>15.335000000000001</v>
      </c>
      <c r="G473" s="66" t="s">
        <v>30</v>
      </c>
      <c r="H473" s="69" t="s">
        <v>34</v>
      </c>
    </row>
    <row r="474" spans="1:8" ht="20.100000000000001" customHeight="1">
      <c r="A474" s="65">
        <v>45618</v>
      </c>
      <c r="B474" s="77">
        <v>45618.433453240898</v>
      </c>
      <c r="C474" s="77"/>
      <c r="D474" s="66" t="s">
        <v>40</v>
      </c>
      <c r="E474" s="67">
        <v>19</v>
      </c>
      <c r="F474" s="68">
        <v>15.335000000000001</v>
      </c>
      <c r="G474" s="66" t="s">
        <v>30</v>
      </c>
      <c r="H474" s="69" t="s">
        <v>34</v>
      </c>
    </row>
    <row r="475" spans="1:8" ht="20.100000000000001" customHeight="1">
      <c r="A475" s="65">
        <v>45618</v>
      </c>
      <c r="B475" s="77">
        <v>45618.433453240898</v>
      </c>
      <c r="C475" s="77"/>
      <c r="D475" s="66" t="s">
        <v>40</v>
      </c>
      <c r="E475" s="67">
        <v>1490</v>
      </c>
      <c r="F475" s="68">
        <v>15.335000000000001</v>
      </c>
      <c r="G475" s="66" t="s">
        <v>30</v>
      </c>
      <c r="H475" s="69" t="s">
        <v>31</v>
      </c>
    </row>
    <row r="476" spans="1:8" ht="20.100000000000001" customHeight="1">
      <c r="A476" s="65">
        <v>45618</v>
      </c>
      <c r="B476" s="77">
        <v>45618.433572858572</v>
      </c>
      <c r="C476" s="77"/>
      <c r="D476" s="66" t="s">
        <v>40</v>
      </c>
      <c r="E476" s="67">
        <v>645</v>
      </c>
      <c r="F476" s="68">
        <v>15.34</v>
      </c>
      <c r="G476" s="66" t="s">
        <v>30</v>
      </c>
      <c r="H476" s="69" t="s">
        <v>31</v>
      </c>
    </row>
    <row r="477" spans="1:8" ht="20.100000000000001" customHeight="1">
      <c r="A477" s="65">
        <v>45618</v>
      </c>
      <c r="B477" s="77">
        <v>45618.433761134278</v>
      </c>
      <c r="C477" s="77"/>
      <c r="D477" s="66" t="s">
        <v>40</v>
      </c>
      <c r="E477" s="67">
        <v>5</v>
      </c>
      <c r="F477" s="68">
        <v>15.335000000000001</v>
      </c>
      <c r="G477" s="66" t="s">
        <v>30</v>
      </c>
      <c r="H477" s="69" t="s">
        <v>31</v>
      </c>
    </row>
    <row r="478" spans="1:8" ht="20.100000000000001" customHeight="1">
      <c r="A478" s="65">
        <v>45618</v>
      </c>
      <c r="B478" s="77">
        <v>45618.433816226665</v>
      </c>
      <c r="C478" s="77"/>
      <c r="D478" s="66" t="s">
        <v>40</v>
      </c>
      <c r="E478" s="67">
        <v>565</v>
      </c>
      <c r="F478" s="68">
        <v>15.33</v>
      </c>
      <c r="G478" s="66" t="s">
        <v>30</v>
      </c>
      <c r="H478" s="69" t="s">
        <v>31</v>
      </c>
    </row>
    <row r="479" spans="1:8" ht="20.100000000000001" customHeight="1">
      <c r="A479" s="65">
        <v>45618</v>
      </c>
      <c r="B479" s="77">
        <v>45618.43415062502</v>
      </c>
      <c r="C479" s="77"/>
      <c r="D479" s="66" t="s">
        <v>40</v>
      </c>
      <c r="E479" s="67">
        <v>501</v>
      </c>
      <c r="F479" s="68">
        <v>15.315</v>
      </c>
      <c r="G479" s="66" t="s">
        <v>30</v>
      </c>
      <c r="H479" s="69" t="s">
        <v>31</v>
      </c>
    </row>
    <row r="480" spans="1:8" ht="20.100000000000001" customHeight="1">
      <c r="A480" s="65">
        <v>45618</v>
      </c>
      <c r="B480" s="77">
        <v>45618.43415062502</v>
      </c>
      <c r="C480" s="77"/>
      <c r="D480" s="66" t="s">
        <v>40</v>
      </c>
      <c r="E480" s="67">
        <v>467</v>
      </c>
      <c r="F480" s="68">
        <v>15.315</v>
      </c>
      <c r="G480" s="66" t="s">
        <v>30</v>
      </c>
      <c r="H480" s="69" t="s">
        <v>31</v>
      </c>
    </row>
    <row r="481" spans="1:8" ht="20.100000000000001" customHeight="1">
      <c r="A481" s="65">
        <v>45618</v>
      </c>
      <c r="B481" s="77">
        <v>45618.43415062502</v>
      </c>
      <c r="C481" s="77"/>
      <c r="D481" s="66" t="s">
        <v>40</v>
      </c>
      <c r="E481" s="67">
        <v>603</v>
      </c>
      <c r="F481" s="68">
        <v>15.315</v>
      </c>
      <c r="G481" s="66" t="s">
        <v>30</v>
      </c>
      <c r="H481" s="69" t="s">
        <v>31</v>
      </c>
    </row>
    <row r="482" spans="1:8" ht="20.100000000000001" customHeight="1">
      <c r="A482" s="65">
        <v>45618</v>
      </c>
      <c r="B482" s="77">
        <v>45618.434362569358</v>
      </c>
      <c r="C482" s="77"/>
      <c r="D482" s="66" t="s">
        <v>40</v>
      </c>
      <c r="E482" s="67">
        <v>472</v>
      </c>
      <c r="F482" s="68">
        <v>15.305</v>
      </c>
      <c r="G482" s="66" t="s">
        <v>30</v>
      </c>
      <c r="H482" s="69" t="s">
        <v>31</v>
      </c>
    </row>
    <row r="483" spans="1:8" ht="20.100000000000001" customHeight="1">
      <c r="A483" s="65">
        <v>45618</v>
      </c>
      <c r="B483" s="77">
        <v>45618.434362569358</v>
      </c>
      <c r="C483" s="77"/>
      <c r="D483" s="66" t="s">
        <v>40</v>
      </c>
      <c r="E483" s="67">
        <v>541</v>
      </c>
      <c r="F483" s="68">
        <v>15.305</v>
      </c>
      <c r="G483" s="66" t="s">
        <v>30</v>
      </c>
      <c r="H483" s="69" t="s">
        <v>31</v>
      </c>
    </row>
    <row r="484" spans="1:8" ht="20.100000000000001" customHeight="1">
      <c r="A484" s="65">
        <v>45618</v>
      </c>
      <c r="B484" s="77">
        <v>45618.434363113251</v>
      </c>
      <c r="C484" s="77"/>
      <c r="D484" s="66" t="s">
        <v>40</v>
      </c>
      <c r="E484" s="67">
        <v>537</v>
      </c>
      <c r="F484" s="68">
        <v>15.295</v>
      </c>
      <c r="G484" s="66" t="s">
        <v>30</v>
      </c>
      <c r="H484" s="69" t="s">
        <v>31</v>
      </c>
    </row>
    <row r="485" spans="1:8" ht="20.100000000000001" customHeight="1">
      <c r="A485" s="65">
        <v>45618</v>
      </c>
      <c r="B485" s="77">
        <v>45618.434548993129</v>
      </c>
      <c r="C485" s="77"/>
      <c r="D485" s="66" t="s">
        <v>40</v>
      </c>
      <c r="E485" s="67">
        <v>134</v>
      </c>
      <c r="F485" s="68">
        <v>15.29</v>
      </c>
      <c r="G485" s="66" t="s">
        <v>30</v>
      </c>
      <c r="H485" s="69" t="s">
        <v>33</v>
      </c>
    </row>
    <row r="486" spans="1:8" ht="20.100000000000001" customHeight="1">
      <c r="A486" s="65">
        <v>45618</v>
      </c>
      <c r="B486" s="77">
        <v>45618.434548993129</v>
      </c>
      <c r="C486" s="77"/>
      <c r="D486" s="66" t="s">
        <v>40</v>
      </c>
      <c r="E486" s="67">
        <v>388</v>
      </c>
      <c r="F486" s="68">
        <v>15.29</v>
      </c>
      <c r="G486" s="66" t="s">
        <v>30</v>
      </c>
      <c r="H486" s="69" t="s">
        <v>32</v>
      </c>
    </row>
    <row r="487" spans="1:8" ht="20.100000000000001" customHeight="1">
      <c r="A487" s="65">
        <v>45618</v>
      </c>
      <c r="B487" s="77">
        <v>45618.434548993129</v>
      </c>
      <c r="C487" s="77"/>
      <c r="D487" s="66" t="s">
        <v>40</v>
      </c>
      <c r="E487" s="67">
        <v>64</v>
      </c>
      <c r="F487" s="68">
        <v>15.29</v>
      </c>
      <c r="G487" s="66" t="s">
        <v>30</v>
      </c>
      <c r="H487" s="69" t="s">
        <v>32</v>
      </c>
    </row>
    <row r="488" spans="1:8" ht="20.100000000000001" customHeight="1">
      <c r="A488" s="65">
        <v>45618</v>
      </c>
      <c r="B488" s="77">
        <v>45618.434548993129</v>
      </c>
      <c r="C488" s="77"/>
      <c r="D488" s="66" t="s">
        <v>40</v>
      </c>
      <c r="E488" s="67">
        <v>128</v>
      </c>
      <c r="F488" s="68">
        <v>15.29</v>
      </c>
      <c r="G488" s="66" t="s">
        <v>30</v>
      </c>
      <c r="H488" s="69" t="s">
        <v>34</v>
      </c>
    </row>
    <row r="489" spans="1:8" ht="20.100000000000001" customHeight="1">
      <c r="A489" s="65">
        <v>45618</v>
      </c>
      <c r="B489" s="77">
        <v>45618.434548993129</v>
      </c>
      <c r="C489" s="77"/>
      <c r="D489" s="66" t="s">
        <v>40</v>
      </c>
      <c r="E489" s="67">
        <v>97</v>
      </c>
      <c r="F489" s="68">
        <v>15.29</v>
      </c>
      <c r="G489" s="66" t="s">
        <v>30</v>
      </c>
      <c r="H489" s="69" t="s">
        <v>34</v>
      </c>
    </row>
    <row r="490" spans="1:8" ht="20.100000000000001" customHeight="1">
      <c r="A490" s="65">
        <v>45618</v>
      </c>
      <c r="B490" s="77">
        <v>45618.434671632014</v>
      </c>
      <c r="C490" s="77"/>
      <c r="D490" s="66" t="s">
        <v>40</v>
      </c>
      <c r="E490" s="67">
        <v>280</v>
      </c>
      <c r="F490" s="68">
        <v>15.28</v>
      </c>
      <c r="G490" s="66" t="s">
        <v>30</v>
      </c>
      <c r="H490" s="69" t="s">
        <v>31</v>
      </c>
    </row>
    <row r="491" spans="1:8" ht="20.100000000000001" customHeight="1">
      <c r="A491" s="65">
        <v>45618</v>
      </c>
      <c r="B491" s="77">
        <v>45618.434671632014</v>
      </c>
      <c r="C491" s="77"/>
      <c r="D491" s="66" t="s">
        <v>40</v>
      </c>
      <c r="E491" s="67">
        <v>67</v>
      </c>
      <c r="F491" s="68">
        <v>15.28</v>
      </c>
      <c r="G491" s="66" t="s">
        <v>30</v>
      </c>
      <c r="H491" s="69" t="s">
        <v>31</v>
      </c>
    </row>
    <row r="492" spans="1:8" ht="20.100000000000001" customHeight="1">
      <c r="A492" s="65">
        <v>45618</v>
      </c>
      <c r="B492" s="77">
        <v>45618.434671632014</v>
      </c>
      <c r="C492" s="77"/>
      <c r="D492" s="66" t="s">
        <v>40</v>
      </c>
      <c r="E492" s="67">
        <v>472</v>
      </c>
      <c r="F492" s="68">
        <v>15.28</v>
      </c>
      <c r="G492" s="66" t="s">
        <v>30</v>
      </c>
      <c r="H492" s="69" t="s">
        <v>31</v>
      </c>
    </row>
    <row r="493" spans="1:8" ht="20.100000000000001" customHeight="1">
      <c r="A493" s="65">
        <v>45618</v>
      </c>
      <c r="B493" s="77">
        <v>45618.434671632014</v>
      </c>
      <c r="C493" s="77"/>
      <c r="D493" s="66" t="s">
        <v>40</v>
      </c>
      <c r="E493" s="67">
        <v>165</v>
      </c>
      <c r="F493" s="68">
        <v>15.28</v>
      </c>
      <c r="G493" s="66" t="s">
        <v>30</v>
      </c>
      <c r="H493" s="69" t="s">
        <v>31</v>
      </c>
    </row>
    <row r="494" spans="1:8" ht="20.100000000000001" customHeight="1">
      <c r="A494" s="65">
        <v>45618</v>
      </c>
      <c r="B494" s="77">
        <v>45618.434930312447</v>
      </c>
      <c r="C494" s="77"/>
      <c r="D494" s="66" t="s">
        <v>40</v>
      </c>
      <c r="E494" s="67">
        <v>142</v>
      </c>
      <c r="F494" s="68">
        <v>15.285</v>
      </c>
      <c r="G494" s="66" t="s">
        <v>30</v>
      </c>
      <c r="H494" s="69" t="s">
        <v>32</v>
      </c>
    </row>
    <row r="495" spans="1:8" ht="20.100000000000001" customHeight="1">
      <c r="A495" s="65">
        <v>45618</v>
      </c>
      <c r="B495" s="77">
        <v>45618.434930324089</v>
      </c>
      <c r="C495" s="77"/>
      <c r="D495" s="66" t="s">
        <v>40</v>
      </c>
      <c r="E495" s="67">
        <v>330</v>
      </c>
      <c r="F495" s="68">
        <v>15.285</v>
      </c>
      <c r="G495" s="66" t="s">
        <v>30</v>
      </c>
      <c r="H495" s="69" t="s">
        <v>32</v>
      </c>
    </row>
    <row r="496" spans="1:8" ht="20.100000000000001" customHeight="1">
      <c r="A496" s="65">
        <v>45618</v>
      </c>
      <c r="B496" s="77">
        <v>45618.435255115852</v>
      </c>
      <c r="C496" s="77"/>
      <c r="D496" s="66" t="s">
        <v>40</v>
      </c>
      <c r="E496" s="67">
        <v>132</v>
      </c>
      <c r="F496" s="68">
        <v>15.29</v>
      </c>
      <c r="G496" s="66" t="s">
        <v>30</v>
      </c>
      <c r="H496" s="69" t="s">
        <v>33</v>
      </c>
    </row>
    <row r="497" spans="1:8" ht="20.100000000000001" customHeight="1">
      <c r="A497" s="65">
        <v>45618</v>
      </c>
      <c r="B497" s="77">
        <v>45618.435255115852</v>
      </c>
      <c r="C497" s="77"/>
      <c r="D497" s="66" t="s">
        <v>40</v>
      </c>
      <c r="E497" s="67">
        <v>251</v>
      </c>
      <c r="F497" s="68">
        <v>15.29</v>
      </c>
      <c r="G497" s="66" t="s">
        <v>30</v>
      </c>
      <c r="H497" s="69" t="s">
        <v>33</v>
      </c>
    </row>
    <row r="498" spans="1:8" ht="20.100000000000001" customHeight="1">
      <c r="A498" s="65">
        <v>45618</v>
      </c>
      <c r="B498" s="77">
        <v>45618.435255115852</v>
      </c>
      <c r="C498" s="77"/>
      <c r="D498" s="66" t="s">
        <v>40</v>
      </c>
      <c r="E498" s="67">
        <v>128</v>
      </c>
      <c r="F498" s="68">
        <v>15.29</v>
      </c>
      <c r="G498" s="66" t="s">
        <v>30</v>
      </c>
      <c r="H498" s="69" t="s">
        <v>34</v>
      </c>
    </row>
    <row r="499" spans="1:8" ht="20.100000000000001" customHeight="1">
      <c r="A499" s="65">
        <v>45618</v>
      </c>
      <c r="B499" s="77">
        <v>45618.435255115852</v>
      </c>
      <c r="C499" s="77"/>
      <c r="D499" s="66" t="s">
        <v>40</v>
      </c>
      <c r="E499" s="67">
        <v>31</v>
      </c>
      <c r="F499" s="68">
        <v>15.29</v>
      </c>
      <c r="G499" s="66" t="s">
        <v>30</v>
      </c>
      <c r="H499" s="69" t="s">
        <v>33</v>
      </c>
    </row>
    <row r="500" spans="1:8" ht="20.100000000000001" customHeight="1">
      <c r="A500" s="65">
        <v>45618</v>
      </c>
      <c r="B500" s="77">
        <v>45618.435255115852</v>
      </c>
      <c r="C500" s="77"/>
      <c r="D500" s="66" t="s">
        <v>40</v>
      </c>
      <c r="E500" s="67">
        <v>19</v>
      </c>
      <c r="F500" s="68">
        <v>15.29</v>
      </c>
      <c r="G500" s="66" t="s">
        <v>30</v>
      </c>
      <c r="H500" s="69" t="s">
        <v>34</v>
      </c>
    </row>
    <row r="501" spans="1:8" ht="20.100000000000001" customHeight="1">
      <c r="A501" s="65">
        <v>45618</v>
      </c>
      <c r="B501" s="77">
        <v>45618.435375428293</v>
      </c>
      <c r="C501" s="77"/>
      <c r="D501" s="66" t="s">
        <v>40</v>
      </c>
      <c r="E501" s="67">
        <v>452</v>
      </c>
      <c r="F501" s="68">
        <v>15.275</v>
      </c>
      <c r="G501" s="66" t="s">
        <v>30</v>
      </c>
      <c r="H501" s="69" t="s">
        <v>31</v>
      </c>
    </row>
    <row r="502" spans="1:8" ht="20.100000000000001" customHeight="1">
      <c r="A502" s="65">
        <v>45618</v>
      </c>
      <c r="B502" s="77">
        <v>45618.435375428293</v>
      </c>
      <c r="C502" s="77"/>
      <c r="D502" s="66" t="s">
        <v>40</v>
      </c>
      <c r="E502" s="67">
        <v>461</v>
      </c>
      <c r="F502" s="68">
        <v>15.27</v>
      </c>
      <c r="G502" s="66" t="s">
        <v>30</v>
      </c>
      <c r="H502" s="69" t="s">
        <v>31</v>
      </c>
    </row>
    <row r="503" spans="1:8" ht="20.100000000000001" customHeight="1">
      <c r="A503" s="65">
        <v>45618</v>
      </c>
      <c r="B503" s="77">
        <v>45618.435557037126</v>
      </c>
      <c r="C503" s="77"/>
      <c r="D503" s="66" t="s">
        <v>40</v>
      </c>
      <c r="E503" s="67">
        <v>615</v>
      </c>
      <c r="F503" s="68">
        <v>15.27</v>
      </c>
      <c r="G503" s="66" t="s">
        <v>30</v>
      </c>
      <c r="H503" s="69" t="s">
        <v>31</v>
      </c>
    </row>
    <row r="504" spans="1:8" ht="20.100000000000001" customHeight="1">
      <c r="A504" s="65">
        <v>45618</v>
      </c>
      <c r="B504" s="77">
        <v>45618.435961157549</v>
      </c>
      <c r="C504" s="77"/>
      <c r="D504" s="66" t="s">
        <v>40</v>
      </c>
      <c r="E504" s="67">
        <v>801</v>
      </c>
      <c r="F504" s="68">
        <v>15.28</v>
      </c>
      <c r="G504" s="66" t="s">
        <v>30</v>
      </c>
      <c r="H504" s="69" t="s">
        <v>34</v>
      </c>
    </row>
    <row r="505" spans="1:8" ht="20.100000000000001" customHeight="1">
      <c r="A505" s="65">
        <v>45618</v>
      </c>
      <c r="B505" s="77">
        <v>45618.436383808032</v>
      </c>
      <c r="C505" s="77"/>
      <c r="D505" s="66" t="s">
        <v>40</v>
      </c>
      <c r="E505" s="67">
        <v>32</v>
      </c>
      <c r="F505" s="68">
        <v>15.29</v>
      </c>
      <c r="G505" s="66" t="s">
        <v>30</v>
      </c>
      <c r="H505" s="69" t="s">
        <v>33</v>
      </c>
    </row>
    <row r="506" spans="1:8" ht="20.100000000000001" customHeight="1">
      <c r="A506" s="65">
        <v>45618</v>
      </c>
      <c r="B506" s="77">
        <v>45618.436383808032</v>
      </c>
      <c r="C506" s="77"/>
      <c r="D506" s="66" t="s">
        <v>40</v>
      </c>
      <c r="E506" s="67">
        <v>129</v>
      </c>
      <c r="F506" s="68">
        <v>15.29</v>
      </c>
      <c r="G506" s="66" t="s">
        <v>30</v>
      </c>
      <c r="H506" s="69" t="s">
        <v>33</v>
      </c>
    </row>
    <row r="507" spans="1:8" ht="20.100000000000001" customHeight="1">
      <c r="A507" s="65">
        <v>45618</v>
      </c>
      <c r="B507" s="77">
        <v>45618.436383808032</v>
      </c>
      <c r="C507" s="77"/>
      <c r="D507" s="66" t="s">
        <v>40</v>
      </c>
      <c r="E507" s="67">
        <v>128</v>
      </c>
      <c r="F507" s="68">
        <v>15.29</v>
      </c>
      <c r="G507" s="66" t="s">
        <v>30</v>
      </c>
      <c r="H507" s="69" t="s">
        <v>34</v>
      </c>
    </row>
    <row r="508" spans="1:8" ht="20.100000000000001" customHeight="1">
      <c r="A508" s="65">
        <v>45618</v>
      </c>
      <c r="B508" s="77">
        <v>45618.436383808032</v>
      </c>
      <c r="C508" s="77"/>
      <c r="D508" s="66" t="s">
        <v>40</v>
      </c>
      <c r="E508" s="67">
        <v>740</v>
      </c>
      <c r="F508" s="68">
        <v>15.29</v>
      </c>
      <c r="G508" s="66" t="s">
        <v>30</v>
      </c>
      <c r="H508" s="69" t="s">
        <v>33</v>
      </c>
    </row>
    <row r="509" spans="1:8" ht="20.100000000000001" customHeight="1">
      <c r="A509" s="65">
        <v>45618</v>
      </c>
      <c r="B509" s="77">
        <v>45618.436383935157</v>
      </c>
      <c r="C509" s="77"/>
      <c r="D509" s="66" t="s">
        <v>40</v>
      </c>
      <c r="E509" s="67">
        <v>32</v>
      </c>
      <c r="F509" s="68">
        <v>15.29</v>
      </c>
      <c r="G509" s="66" t="s">
        <v>30</v>
      </c>
      <c r="H509" s="69" t="s">
        <v>32</v>
      </c>
    </row>
    <row r="510" spans="1:8" ht="20.100000000000001" customHeight="1">
      <c r="A510" s="65">
        <v>45618</v>
      </c>
      <c r="B510" s="77">
        <v>45618.436383935157</v>
      </c>
      <c r="C510" s="77"/>
      <c r="D510" s="66" t="s">
        <v>40</v>
      </c>
      <c r="E510" s="67">
        <v>31</v>
      </c>
      <c r="F510" s="68">
        <v>15.29</v>
      </c>
      <c r="G510" s="66" t="s">
        <v>30</v>
      </c>
      <c r="H510" s="69" t="s">
        <v>33</v>
      </c>
    </row>
    <row r="511" spans="1:8" ht="20.100000000000001" customHeight="1">
      <c r="A511" s="65">
        <v>45618</v>
      </c>
      <c r="B511" s="77">
        <v>45618.436766469851</v>
      </c>
      <c r="C511" s="77"/>
      <c r="D511" s="66" t="s">
        <v>40</v>
      </c>
      <c r="E511" s="67">
        <v>2054</v>
      </c>
      <c r="F511" s="68">
        <v>15.295</v>
      </c>
      <c r="G511" s="66" t="s">
        <v>30</v>
      </c>
      <c r="H511" s="69" t="s">
        <v>31</v>
      </c>
    </row>
    <row r="512" spans="1:8" ht="20.100000000000001" customHeight="1">
      <c r="A512" s="65">
        <v>45618</v>
      </c>
      <c r="B512" s="77">
        <v>45618.43709086813</v>
      </c>
      <c r="C512" s="77"/>
      <c r="D512" s="66" t="s">
        <v>40</v>
      </c>
      <c r="E512" s="67">
        <v>2237</v>
      </c>
      <c r="F512" s="68">
        <v>15.32</v>
      </c>
      <c r="G512" s="66" t="s">
        <v>30</v>
      </c>
      <c r="H512" s="69" t="s">
        <v>31</v>
      </c>
    </row>
    <row r="513" spans="1:8" ht="20.100000000000001" customHeight="1">
      <c r="A513" s="65">
        <v>45618</v>
      </c>
      <c r="B513" s="77">
        <v>45618.43709086813</v>
      </c>
      <c r="C513" s="77"/>
      <c r="D513" s="66" t="s">
        <v>40</v>
      </c>
      <c r="E513" s="67">
        <v>29</v>
      </c>
      <c r="F513" s="68">
        <v>15.32</v>
      </c>
      <c r="G513" s="66" t="s">
        <v>30</v>
      </c>
      <c r="H513" s="69" t="s">
        <v>31</v>
      </c>
    </row>
    <row r="514" spans="1:8" ht="20.100000000000001" customHeight="1">
      <c r="A514" s="65">
        <v>45618</v>
      </c>
      <c r="B514" s="77">
        <v>45618.437179328874</v>
      </c>
      <c r="C514" s="77"/>
      <c r="D514" s="66" t="s">
        <v>40</v>
      </c>
      <c r="E514" s="67">
        <v>537</v>
      </c>
      <c r="F514" s="68">
        <v>15.305</v>
      </c>
      <c r="G514" s="66" t="s">
        <v>30</v>
      </c>
      <c r="H514" s="69" t="s">
        <v>31</v>
      </c>
    </row>
    <row r="515" spans="1:8" ht="20.100000000000001" customHeight="1">
      <c r="A515" s="65">
        <v>45618</v>
      </c>
      <c r="B515" s="77">
        <v>45618.437524895649</v>
      </c>
      <c r="C515" s="77"/>
      <c r="D515" s="66" t="s">
        <v>40</v>
      </c>
      <c r="E515" s="67">
        <v>163</v>
      </c>
      <c r="F515" s="68">
        <v>15.285</v>
      </c>
      <c r="G515" s="66" t="s">
        <v>30</v>
      </c>
      <c r="H515" s="69" t="s">
        <v>31</v>
      </c>
    </row>
    <row r="516" spans="1:8" ht="20.100000000000001" customHeight="1">
      <c r="A516" s="65">
        <v>45618</v>
      </c>
      <c r="B516" s="77">
        <v>45618.437524895649</v>
      </c>
      <c r="C516" s="77"/>
      <c r="D516" s="66" t="s">
        <v>40</v>
      </c>
      <c r="E516" s="67">
        <v>441</v>
      </c>
      <c r="F516" s="68">
        <v>15.285</v>
      </c>
      <c r="G516" s="66" t="s">
        <v>30</v>
      </c>
      <c r="H516" s="69" t="s">
        <v>31</v>
      </c>
    </row>
    <row r="517" spans="1:8" ht="20.100000000000001" customHeight="1">
      <c r="A517" s="65">
        <v>45618</v>
      </c>
      <c r="B517" s="77">
        <v>45618.437525648158</v>
      </c>
      <c r="C517" s="77"/>
      <c r="D517" s="66" t="s">
        <v>40</v>
      </c>
      <c r="E517" s="67">
        <v>113</v>
      </c>
      <c r="F517" s="68">
        <v>15.28</v>
      </c>
      <c r="G517" s="66" t="s">
        <v>30</v>
      </c>
      <c r="H517" s="69" t="s">
        <v>31</v>
      </c>
    </row>
    <row r="518" spans="1:8" ht="20.100000000000001" customHeight="1">
      <c r="A518" s="65">
        <v>45618</v>
      </c>
      <c r="B518" s="77">
        <v>45618.438352164347</v>
      </c>
      <c r="C518" s="77"/>
      <c r="D518" s="66" t="s">
        <v>40</v>
      </c>
      <c r="E518" s="67">
        <v>241</v>
      </c>
      <c r="F518" s="68">
        <v>15.27</v>
      </c>
      <c r="G518" s="66" t="s">
        <v>30</v>
      </c>
      <c r="H518" s="69" t="s">
        <v>31</v>
      </c>
    </row>
    <row r="519" spans="1:8" ht="20.100000000000001" customHeight="1">
      <c r="A519" s="65">
        <v>45618</v>
      </c>
      <c r="B519" s="77">
        <v>45618.438714108896</v>
      </c>
      <c r="C519" s="77"/>
      <c r="D519" s="66" t="s">
        <v>40</v>
      </c>
      <c r="E519" s="67">
        <v>20</v>
      </c>
      <c r="F519" s="68">
        <v>15.28</v>
      </c>
      <c r="G519" s="66" t="s">
        <v>30</v>
      </c>
      <c r="H519" s="69" t="s">
        <v>32</v>
      </c>
    </row>
    <row r="520" spans="1:8" ht="20.100000000000001" customHeight="1">
      <c r="A520" s="65">
        <v>45618</v>
      </c>
      <c r="B520" s="77">
        <v>45618.438714108896</v>
      </c>
      <c r="C520" s="77"/>
      <c r="D520" s="66" t="s">
        <v>40</v>
      </c>
      <c r="E520" s="67">
        <v>129</v>
      </c>
      <c r="F520" s="68">
        <v>15.285</v>
      </c>
      <c r="G520" s="66" t="s">
        <v>30</v>
      </c>
      <c r="H520" s="69" t="s">
        <v>33</v>
      </c>
    </row>
    <row r="521" spans="1:8" ht="20.100000000000001" customHeight="1">
      <c r="A521" s="65">
        <v>45618</v>
      </c>
      <c r="B521" s="77">
        <v>45618.438714108896</v>
      </c>
      <c r="C521" s="77"/>
      <c r="D521" s="66" t="s">
        <v>40</v>
      </c>
      <c r="E521" s="67">
        <v>175</v>
      </c>
      <c r="F521" s="68">
        <v>15.285</v>
      </c>
      <c r="G521" s="66" t="s">
        <v>30</v>
      </c>
      <c r="H521" s="69" t="s">
        <v>33</v>
      </c>
    </row>
    <row r="522" spans="1:8" ht="20.100000000000001" customHeight="1">
      <c r="A522" s="65">
        <v>45618</v>
      </c>
      <c r="B522" s="77">
        <v>45618.438714108896</v>
      </c>
      <c r="C522" s="77"/>
      <c r="D522" s="66" t="s">
        <v>40</v>
      </c>
      <c r="E522" s="67">
        <v>31</v>
      </c>
      <c r="F522" s="68">
        <v>15.285</v>
      </c>
      <c r="G522" s="66" t="s">
        <v>30</v>
      </c>
      <c r="H522" s="69" t="s">
        <v>33</v>
      </c>
    </row>
    <row r="523" spans="1:8" ht="20.100000000000001" customHeight="1">
      <c r="A523" s="65">
        <v>45618</v>
      </c>
      <c r="B523" s="77">
        <v>45618.438714143354</v>
      </c>
      <c r="C523" s="77"/>
      <c r="D523" s="66" t="s">
        <v>40</v>
      </c>
      <c r="E523" s="67">
        <v>36</v>
      </c>
      <c r="F523" s="68">
        <v>15.285</v>
      </c>
      <c r="G523" s="66" t="s">
        <v>30</v>
      </c>
      <c r="H523" s="69" t="s">
        <v>33</v>
      </c>
    </row>
    <row r="524" spans="1:8" ht="20.100000000000001" customHeight="1">
      <c r="A524" s="65">
        <v>45618</v>
      </c>
      <c r="B524" s="77">
        <v>45618.43871422438</v>
      </c>
      <c r="C524" s="77"/>
      <c r="D524" s="66" t="s">
        <v>40</v>
      </c>
      <c r="E524" s="67">
        <v>1292</v>
      </c>
      <c r="F524" s="68">
        <v>15.285</v>
      </c>
      <c r="G524" s="66" t="s">
        <v>30</v>
      </c>
      <c r="H524" s="69" t="s">
        <v>32</v>
      </c>
    </row>
    <row r="525" spans="1:8" ht="20.100000000000001" customHeight="1">
      <c r="A525" s="65">
        <v>45618</v>
      </c>
      <c r="B525" s="77">
        <v>45618.43871422438</v>
      </c>
      <c r="C525" s="77"/>
      <c r="D525" s="66" t="s">
        <v>40</v>
      </c>
      <c r="E525" s="67">
        <v>193</v>
      </c>
      <c r="F525" s="68">
        <v>15.285</v>
      </c>
      <c r="G525" s="66" t="s">
        <v>30</v>
      </c>
      <c r="H525" s="69" t="s">
        <v>32</v>
      </c>
    </row>
    <row r="526" spans="1:8" ht="20.100000000000001" customHeight="1">
      <c r="A526" s="65">
        <v>45618</v>
      </c>
      <c r="B526" s="77">
        <v>45618.438931747805</v>
      </c>
      <c r="C526" s="77"/>
      <c r="D526" s="66" t="s">
        <v>40</v>
      </c>
      <c r="E526" s="67">
        <v>86</v>
      </c>
      <c r="F526" s="68">
        <v>15.265000000000001</v>
      </c>
      <c r="G526" s="66" t="s">
        <v>30</v>
      </c>
      <c r="H526" s="69" t="s">
        <v>31</v>
      </c>
    </row>
    <row r="527" spans="1:8" ht="20.100000000000001" customHeight="1">
      <c r="A527" s="65">
        <v>45618</v>
      </c>
      <c r="B527" s="77">
        <v>45618.438931747805</v>
      </c>
      <c r="C527" s="77"/>
      <c r="D527" s="66" t="s">
        <v>40</v>
      </c>
      <c r="E527" s="67">
        <v>559</v>
      </c>
      <c r="F527" s="68">
        <v>15.265000000000001</v>
      </c>
      <c r="G527" s="66" t="s">
        <v>30</v>
      </c>
      <c r="H527" s="69" t="s">
        <v>31</v>
      </c>
    </row>
    <row r="528" spans="1:8" ht="20.100000000000001" customHeight="1">
      <c r="A528" s="65">
        <v>45618</v>
      </c>
      <c r="B528" s="77">
        <v>45618.439046944492</v>
      </c>
      <c r="C528" s="77"/>
      <c r="D528" s="66" t="s">
        <v>40</v>
      </c>
      <c r="E528" s="67">
        <v>176</v>
      </c>
      <c r="F528" s="68">
        <v>15.265000000000001</v>
      </c>
      <c r="G528" s="66" t="s">
        <v>30</v>
      </c>
      <c r="H528" s="69" t="s">
        <v>31</v>
      </c>
    </row>
    <row r="529" spans="1:8" ht="20.100000000000001" customHeight="1">
      <c r="A529" s="65">
        <v>45618</v>
      </c>
      <c r="B529" s="77">
        <v>45618.439215254504</v>
      </c>
      <c r="C529" s="77"/>
      <c r="D529" s="66" t="s">
        <v>40</v>
      </c>
      <c r="E529" s="67">
        <v>481</v>
      </c>
      <c r="F529" s="68">
        <v>15.26</v>
      </c>
      <c r="G529" s="66" t="s">
        <v>30</v>
      </c>
      <c r="H529" s="69" t="s">
        <v>31</v>
      </c>
    </row>
    <row r="530" spans="1:8" ht="20.100000000000001" customHeight="1">
      <c r="A530" s="65">
        <v>45618</v>
      </c>
      <c r="B530" s="77">
        <v>45618.439346747473</v>
      </c>
      <c r="C530" s="77"/>
      <c r="D530" s="66" t="s">
        <v>40</v>
      </c>
      <c r="E530" s="67">
        <v>526</v>
      </c>
      <c r="F530" s="68">
        <v>15.244999999999999</v>
      </c>
      <c r="G530" s="66" t="s">
        <v>30</v>
      </c>
      <c r="H530" s="69" t="s">
        <v>31</v>
      </c>
    </row>
    <row r="531" spans="1:8" ht="20.100000000000001" customHeight="1">
      <c r="A531" s="65">
        <v>45618</v>
      </c>
      <c r="B531" s="77">
        <v>45618.440549050923</v>
      </c>
      <c r="C531" s="77"/>
      <c r="D531" s="66" t="s">
        <v>40</v>
      </c>
      <c r="E531" s="67">
        <v>124</v>
      </c>
      <c r="F531" s="68">
        <v>15.3</v>
      </c>
      <c r="G531" s="66" t="s">
        <v>30</v>
      </c>
      <c r="H531" s="69" t="s">
        <v>31</v>
      </c>
    </row>
    <row r="532" spans="1:8" ht="20.100000000000001" customHeight="1">
      <c r="A532" s="65">
        <v>45618</v>
      </c>
      <c r="B532" s="77">
        <v>45618.440549050923</v>
      </c>
      <c r="C532" s="77"/>
      <c r="D532" s="66" t="s">
        <v>40</v>
      </c>
      <c r="E532" s="67">
        <v>1831</v>
      </c>
      <c r="F532" s="68">
        <v>15.3</v>
      </c>
      <c r="G532" s="66" t="s">
        <v>30</v>
      </c>
      <c r="H532" s="69" t="s">
        <v>31</v>
      </c>
    </row>
    <row r="533" spans="1:8" ht="20.100000000000001" customHeight="1">
      <c r="A533" s="65">
        <v>45618</v>
      </c>
      <c r="B533" s="77">
        <v>45618.44058701396</v>
      </c>
      <c r="C533" s="77"/>
      <c r="D533" s="66" t="s">
        <v>40</v>
      </c>
      <c r="E533" s="67">
        <v>464</v>
      </c>
      <c r="F533" s="68">
        <v>15.27</v>
      </c>
      <c r="G533" s="66" t="s">
        <v>30</v>
      </c>
      <c r="H533" s="69" t="s">
        <v>31</v>
      </c>
    </row>
    <row r="534" spans="1:8" ht="20.100000000000001" customHeight="1">
      <c r="A534" s="65">
        <v>45618</v>
      </c>
      <c r="B534" s="77">
        <v>45618.441741585732</v>
      </c>
      <c r="C534" s="77"/>
      <c r="D534" s="66" t="s">
        <v>40</v>
      </c>
      <c r="E534" s="67">
        <v>580</v>
      </c>
      <c r="F534" s="68">
        <v>15.324999999999999</v>
      </c>
      <c r="G534" s="66" t="s">
        <v>30</v>
      </c>
      <c r="H534" s="69" t="s">
        <v>31</v>
      </c>
    </row>
    <row r="535" spans="1:8" ht="20.100000000000001" customHeight="1">
      <c r="A535" s="65">
        <v>45618</v>
      </c>
      <c r="B535" s="77">
        <v>45618.442244710866</v>
      </c>
      <c r="C535" s="77"/>
      <c r="D535" s="66" t="s">
        <v>40</v>
      </c>
      <c r="E535" s="67">
        <v>197</v>
      </c>
      <c r="F535" s="68">
        <v>15.324999999999999</v>
      </c>
      <c r="G535" s="66" t="s">
        <v>30</v>
      </c>
      <c r="H535" s="69" t="s">
        <v>32</v>
      </c>
    </row>
    <row r="536" spans="1:8" ht="20.100000000000001" customHeight="1">
      <c r="A536" s="65">
        <v>45618</v>
      </c>
      <c r="B536" s="77">
        <v>45618.442244710866</v>
      </c>
      <c r="C536" s="77"/>
      <c r="D536" s="66" t="s">
        <v>40</v>
      </c>
      <c r="E536" s="67">
        <v>14</v>
      </c>
      <c r="F536" s="68">
        <v>15.324999999999999</v>
      </c>
      <c r="G536" s="66" t="s">
        <v>30</v>
      </c>
      <c r="H536" s="69" t="s">
        <v>32</v>
      </c>
    </row>
    <row r="537" spans="1:8" ht="20.100000000000001" customHeight="1">
      <c r="A537" s="65">
        <v>45618</v>
      </c>
      <c r="B537" s="77">
        <v>45618.442251053173</v>
      </c>
      <c r="C537" s="77"/>
      <c r="D537" s="66" t="s">
        <v>40</v>
      </c>
      <c r="E537" s="67">
        <v>372</v>
      </c>
      <c r="F537" s="68">
        <v>15.324999999999999</v>
      </c>
      <c r="G537" s="66" t="s">
        <v>30</v>
      </c>
      <c r="H537" s="69" t="s">
        <v>32</v>
      </c>
    </row>
    <row r="538" spans="1:8" ht="20.100000000000001" customHeight="1">
      <c r="A538" s="65">
        <v>45618</v>
      </c>
      <c r="B538" s="77">
        <v>45618.442251076456</v>
      </c>
      <c r="C538" s="77"/>
      <c r="D538" s="66" t="s">
        <v>40</v>
      </c>
      <c r="E538" s="67">
        <v>1236</v>
      </c>
      <c r="F538" s="68">
        <v>15.324999999999999</v>
      </c>
      <c r="G538" s="66" t="s">
        <v>30</v>
      </c>
      <c r="H538" s="69" t="s">
        <v>31</v>
      </c>
    </row>
    <row r="539" spans="1:8" ht="20.100000000000001" customHeight="1">
      <c r="A539" s="65">
        <v>45618</v>
      </c>
      <c r="B539" s="77">
        <v>45618.443058622535</v>
      </c>
      <c r="C539" s="77"/>
      <c r="D539" s="66" t="s">
        <v>40</v>
      </c>
      <c r="E539" s="67">
        <v>231</v>
      </c>
      <c r="F539" s="68">
        <v>15.315</v>
      </c>
      <c r="G539" s="66" t="s">
        <v>30</v>
      </c>
      <c r="H539" s="69" t="s">
        <v>31</v>
      </c>
    </row>
    <row r="540" spans="1:8" ht="20.100000000000001" customHeight="1">
      <c r="A540" s="65">
        <v>45618</v>
      </c>
      <c r="B540" s="77">
        <v>45618.44305870356</v>
      </c>
      <c r="C540" s="77"/>
      <c r="D540" s="66" t="s">
        <v>40</v>
      </c>
      <c r="E540" s="67">
        <v>508</v>
      </c>
      <c r="F540" s="68">
        <v>15.31</v>
      </c>
      <c r="G540" s="66" t="s">
        <v>30</v>
      </c>
      <c r="H540" s="69" t="s">
        <v>31</v>
      </c>
    </row>
    <row r="541" spans="1:8" ht="20.100000000000001" customHeight="1">
      <c r="A541" s="65">
        <v>45618</v>
      </c>
      <c r="B541" s="77">
        <v>45618.44305870356</v>
      </c>
      <c r="C541" s="77"/>
      <c r="D541" s="66" t="s">
        <v>40</v>
      </c>
      <c r="E541" s="67">
        <v>498</v>
      </c>
      <c r="F541" s="68">
        <v>15.31</v>
      </c>
      <c r="G541" s="66" t="s">
        <v>30</v>
      </c>
      <c r="H541" s="69" t="s">
        <v>31</v>
      </c>
    </row>
    <row r="542" spans="1:8" ht="20.100000000000001" customHeight="1">
      <c r="A542" s="65">
        <v>45618</v>
      </c>
      <c r="B542" s="77">
        <v>45618.443656921387</v>
      </c>
      <c r="C542" s="77"/>
      <c r="D542" s="66" t="s">
        <v>40</v>
      </c>
      <c r="E542" s="67">
        <v>2</v>
      </c>
      <c r="F542" s="68">
        <v>15.315</v>
      </c>
      <c r="G542" s="66" t="s">
        <v>30</v>
      </c>
      <c r="H542" s="69" t="s">
        <v>34</v>
      </c>
    </row>
    <row r="543" spans="1:8" ht="20.100000000000001" customHeight="1">
      <c r="A543" s="65">
        <v>45618</v>
      </c>
      <c r="B543" s="77">
        <v>45618.443656921387</v>
      </c>
      <c r="C543" s="77"/>
      <c r="D543" s="66" t="s">
        <v>40</v>
      </c>
      <c r="E543" s="67">
        <v>793</v>
      </c>
      <c r="F543" s="68">
        <v>15.315</v>
      </c>
      <c r="G543" s="66" t="s">
        <v>30</v>
      </c>
      <c r="H543" s="69" t="s">
        <v>34</v>
      </c>
    </row>
    <row r="544" spans="1:8" ht="20.100000000000001" customHeight="1">
      <c r="A544" s="65">
        <v>45618</v>
      </c>
      <c r="B544" s="77">
        <v>45618.443683865946</v>
      </c>
      <c r="C544" s="77"/>
      <c r="D544" s="66" t="s">
        <v>40</v>
      </c>
      <c r="E544" s="67">
        <v>129</v>
      </c>
      <c r="F544" s="68">
        <v>15.315</v>
      </c>
      <c r="G544" s="66" t="s">
        <v>30</v>
      </c>
      <c r="H544" s="69" t="s">
        <v>33</v>
      </c>
    </row>
    <row r="545" spans="1:8" ht="20.100000000000001" customHeight="1">
      <c r="A545" s="65">
        <v>45618</v>
      </c>
      <c r="B545" s="77">
        <v>45618.443684004713</v>
      </c>
      <c r="C545" s="77"/>
      <c r="D545" s="66" t="s">
        <v>40</v>
      </c>
      <c r="E545" s="67">
        <v>243</v>
      </c>
      <c r="F545" s="68">
        <v>15.315</v>
      </c>
      <c r="G545" s="66" t="s">
        <v>30</v>
      </c>
      <c r="H545" s="69" t="s">
        <v>31</v>
      </c>
    </row>
    <row r="546" spans="1:8" ht="20.100000000000001" customHeight="1">
      <c r="A546" s="65">
        <v>45618</v>
      </c>
      <c r="B546" s="77">
        <v>45618.443690717686</v>
      </c>
      <c r="C546" s="77"/>
      <c r="D546" s="66" t="s">
        <v>40</v>
      </c>
      <c r="E546" s="67">
        <v>618</v>
      </c>
      <c r="F546" s="68">
        <v>15.315</v>
      </c>
      <c r="G546" s="66" t="s">
        <v>30</v>
      </c>
      <c r="H546" s="69" t="s">
        <v>34</v>
      </c>
    </row>
    <row r="547" spans="1:8" ht="20.100000000000001" customHeight="1">
      <c r="A547" s="65">
        <v>45618</v>
      </c>
      <c r="B547" s="77">
        <v>45618.443690717686</v>
      </c>
      <c r="C547" s="77"/>
      <c r="D547" s="66" t="s">
        <v>40</v>
      </c>
      <c r="E547" s="67">
        <v>129</v>
      </c>
      <c r="F547" s="68">
        <v>15.315</v>
      </c>
      <c r="G547" s="66" t="s">
        <v>30</v>
      </c>
      <c r="H547" s="69" t="s">
        <v>33</v>
      </c>
    </row>
    <row r="548" spans="1:8" ht="20.100000000000001" customHeight="1">
      <c r="A548" s="65">
        <v>45618</v>
      </c>
      <c r="B548" s="77">
        <v>45618.444715972058</v>
      </c>
      <c r="C548" s="77"/>
      <c r="D548" s="66" t="s">
        <v>40</v>
      </c>
      <c r="E548" s="67">
        <v>130</v>
      </c>
      <c r="F548" s="68">
        <v>15.305</v>
      </c>
      <c r="G548" s="66" t="s">
        <v>30</v>
      </c>
      <c r="H548" s="69" t="s">
        <v>33</v>
      </c>
    </row>
    <row r="549" spans="1:8" ht="20.100000000000001" customHeight="1">
      <c r="A549" s="65">
        <v>45618</v>
      </c>
      <c r="B549" s="77">
        <v>45618.444715972058</v>
      </c>
      <c r="C549" s="77"/>
      <c r="D549" s="66" t="s">
        <v>40</v>
      </c>
      <c r="E549" s="67">
        <v>740</v>
      </c>
      <c r="F549" s="68">
        <v>15.305</v>
      </c>
      <c r="G549" s="66" t="s">
        <v>30</v>
      </c>
      <c r="H549" s="69" t="s">
        <v>33</v>
      </c>
    </row>
    <row r="550" spans="1:8" ht="20.100000000000001" customHeight="1">
      <c r="A550" s="65">
        <v>45618</v>
      </c>
      <c r="B550" s="77">
        <v>45618.444715972058</v>
      </c>
      <c r="C550" s="77"/>
      <c r="D550" s="66" t="s">
        <v>40</v>
      </c>
      <c r="E550" s="67">
        <v>194</v>
      </c>
      <c r="F550" s="68">
        <v>15.305</v>
      </c>
      <c r="G550" s="66" t="s">
        <v>30</v>
      </c>
      <c r="H550" s="69" t="s">
        <v>34</v>
      </c>
    </row>
    <row r="551" spans="1:8" ht="20.100000000000001" customHeight="1">
      <c r="A551" s="65">
        <v>45618</v>
      </c>
      <c r="B551" s="77">
        <v>45618.444716006983</v>
      </c>
      <c r="C551" s="77"/>
      <c r="D551" s="66" t="s">
        <v>40</v>
      </c>
      <c r="E551" s="67">
        <v>35</v>
      </c>
      <c r="F551" s="68">
        <v>15.305</v>
      </c>
      <c r="G551" s="66" t="s">
        <v>30</v>
      </c>
      <c r="H551" s="69" t="s">
        <v>33</v>
      </c>
    </row>
    <row r="552" spans="1:8" ht="20.100000000000001" customHeight="1">
      <c r="A552" s="65">
        <v>45618</v>
      </c>
      <c r="B552" s="77">
        <v>45618.444716006983</v>
      </c>
      <c r="C552" s="77"/>
      <c r="D552" s="66" t="s">
        <v>40</v>
      </c>
      <c r="E552" s="67">
        <v>190</v>
      </c>
      <c r="F552" s="68">
        <v>15.305</v>
      </c>
      <c r="G552" s="66" t="s">
        <v>30</v>
      </c>
      <c r="H552" s="69" t="s">
        <v>33</v>
      </c>
    </row>
    <row r="553" spans="1:8" ht="20.100000000000001" customHeight="1">
      <c r="A553" s="65">
        <v>45618</v>
      </c>
      <c r="B553" s="77">
        <v>45618.445283287205</v>
      </c>
      <c r="C553" s="77"/>
      <c r="D553" s="66" t="s">
        <v>40</v>
      </c>
      <c r="E553" s="67">
        <v>36</v>
      </c>
      <c r="F553" s="68">
        <v>15.31</v>
      </c>
      <c r="G553" s="66" t="s">
        <v>30</v>
      </c>
      <c r="H553" s="69" t="s">
        <v>33</v>
      </c>
    </row>
    <row r="554" spans="1:8" ht="20.100000000000001" customHeight="1">
      <c r="A554" s="65">
        <v>45618</v>
      </c>
      <c r="B554" s="77">
        <v>45618.445283298381</v>
      </c>
      <c r="C554" s="77"/>
      <c r="D554" s="66" t="s">
        <v>40</v>
      </c>
      <c r="E554" s="67">
        <v>710</v>
      </c>
      <c r="F554" s="68">
        <v>15.31</v>
      </c>
      <c r="G554" s="66" t="s">
        <v>30</v>
      </c>
      <c r="H554" s="69" t="s">
        <v>31</v>
      </c>
    </row>
    <row r="555" spans="1:8" ht="20.100000000000001" customHeight="1">
      <c r="A555" s="65">
        <v>45618</v>
      </c>
      <c r="B555" s="77">
        <v>45618.445327962749</v>
      </c>
      <c r="C555" s="77"/>
      <c r="D555" s="66" t="s">
        <v>40</v>
      </c>
      <c r="E555" s="67">
        <v>1052</v>
      </c>
      <c r="F555" s="68">
        <v>15.31</v>
      </c>
      <c r="G555" s="66" t="s">
        <v>30</v>
      </c>
      <c r="H555" s="69" t="s">
        <v>31</v>
      </c>
    </row>
    <row r="556" spans="1:8" ht="20.100000000000001" customHeight="1">
      <c r="A556" s="65">
        <v>45618</v>
      </c>
      <c r="B556" s="77">
        <v>45618.445534606464</v>
      </c>
      <c r="C556" s="77"/>
      <c r="D556" s="66" t="s">
        <v>40</v>
      </c>
      <c r="E556" s="67">
        <v>1814</v>
      </c>
      <c r="F556" s="68">
        <v>15.324999999999999</v>
      </c>
      <c r="G556" s="66" t="s">
        <v>30</v>
      </c>
      <c r="H556" s="69" t="s">
        <v>32</v>
      </c>
    </row>
    <row r="557" spans="1:8" ht="20.100000000000001" customHeight="1">
      <c r="A557" s="65">
        <v>45618</v>
      </c>
      <c r="B557" s="77">
        <v>45618.445775150321</v>
      </c>
      <c r="C557" s="77"/>
      <c r="D557" s="66" t="s">
        <v>40</v>
      </c>
      <c r="E557" s="67">
        <v>6</v>
      </c>
      <c r="F557" s="68">
        <v>15.324999999999999</v>
      </c>
      <c r="G557" s="66" t="s">
        <v>30</v>
      </c>
      <c r="H557" s="69" t="s">
        <v>32</v>
      </c>
    </row>
    <row r="558" spans="1:8" ht="20.100000000000001" customHeight="1">
      <c r="A558" s="65">
        <v>45618</v>
      </c>
      <c r="B558" s="77">
        <v>45618.445775150321</v>
      </c>
      <c r="C558" s="77"/>
      <c r="D558" s="66" t="s">
        <v>40</v>
      </c>
      <c r="E558" s="67">
        <v>93</v>
      </c>
      <c r="F558" s="68">
        <v>15.324999999999999</v>
      </c>
      <c r="G558" s="66" t="s">
        <v>30</v>
      </c>
      <c r="H558" s="69" t="s">
        <v>32</v>
      </c>
    </row>
    <row r="559" spans="1:8" ht="20.100000000000001" customHeight="1">
      <c r="A559" s="65">
        <v>45618</v>
      </c>
      <c r="B559" s="77">
        <v>45618.445775150321</v>
      </c>
      <c r="C559" s="77"/>
      <c r="D559" s="66" t="s">
        <v>40</v>
      </c>
      <c r="E559" s="67">
        <v>31</v>
      </c>
      <c r="F559" s="68">
        <v>15.324999999999999</v>
      </c>
      <c r="G559" s="66" t="s">
        <v>30</v>
      </c>
      <c r="H559" s="69" t="s">
        <v>34</v>
      </c>
    </row>
    <row r="560" spans="1:8" ht="20.100000000000001" customHeight="1">
      <c r="A560" s="65">
        <v>45618</v>
      </c>
      <c r="B560" s="77">
        <v>45618.445775150321</v>
      </c>
      <c r="C560" s="77"/>
      <c r="D560" s="66" t="s">
        <v>40</v>
      </c>
      <c r="E560" s="67">
        <v>128</v>
      </c>
      <c r="F560" s="68">
        <v>15.324999999999999</v>
      </c>
      <c r="G560" s="66" t="s">
        <v>30</v>
      </c>
      <c r="H560" s="69" t="s">
        <v>34</v>
      </c>
    </row>
    <row r="561" spans="1:8" ht="20.100000000000001" customHeight="1">
      <c r="A561" s="65">
        <v>45618</v>
      </c>
      <c r="B561" s="77">
        <v>45618.445810115896</v>
      </c>
      <c r="C561" s="77"/>
      <c r="D561" s="66" t="s">
        <v>40</v>
      </c>
      <c r="E561" s="67">
        <v>130</v>
      </c>
      <c r="F561" s="68">
        <v>15.324999999999999</v>
      </c>
      <c r="G561" s="66" t="s">
        <v>30</v>
      </c>
      <c r="H561" s="69" t="s">
        <v>32</v>
      </c>
    </row>
    <row r="562" spans="1:8" ht="20.100000000000001" customHeight="1">
      <c r="A562" s="65">
        <v>45618</v>
      </c>
      <c r="B562" s="77">
        <v>45618.445810115896</v>
      </c>
      <c r="C562" s="77"/>
      <c r="D562" s="66" t="s">
        <v>40</v>
      </c>
      <c r="E562" s="67">
        <v>91</v>
      </c>
      <c r="F562" s="68">
        <v>15.324999999999999</v>
      </c>
      <c r="G562" s="66" t="s">
        <v>30</v>
      </c>
      <c r="H562" s="69" t="s">
        <v>32</v>
      </c>
    </row>
    <row r="563" spans="1:8" ht="20.100000000000001" customHeight="1">
      <c r="A563" s="65">
        <v>45618</v>
      </c>
      <c r="B563" s="77">
        <v>45618.445810115896</v>
      </c>
      <c r="C563" s="77"/>
      <c r="D563" s="66" t="s">
        <v>40</v>
      </c>
      <c r="E563" s="67">
        <v>128</v>
      </c>
      <c r="F563" s="68">
        <v>15.324999999999999</v>
      </c>
      <c r="G563" s="66" t="s">
        <v>30</v>
      </c>
      <c r="H563" s="69" t="s">
        <v>34</v>
      </c>
    </row>
    <row r="564" spans="1:8" ht="20.100000000000001" customHeight="1">
      <c r="A564" s="65">
        <v>45618</v>
      </c>
      <c r="B564" s="77">
        <v>45618.445810150355</v>
      </c>
      <c r="C564" s="77"/>
      <c r="D564" s="66" t="s">
        <v>40</v>
      </c>
      <c r="E564" s="67">
        <v>185</v>
      </c>
      <c r="F564" s="68">
        <v>15.324999999999999</v>
      </c>
      <c r="G564" s="66" t="s">
        <v>30</v>
      </c>
      <c r="H564" s="69" t="s">
        <v>32</v>
      </c>
    </row>
    <row r="565" spans="1:8" ht="20.100000000000001" customHeight="1">
      <c r="A565" s="65">
        <v>45618</v>
      </c>
      <c r="B565" s="77">
        <v>45618.446137916762</v>
      </c>
      <c r="C565" s="77"/>
      <c r="D565" s="66" t="s">
        <v>40</v>
      </c>
      <c r="E565" s="67">
        <v>1319</v>
      </c>
      <c r="F565" s="68">
        <v>15.33</v>
      </c>
      <c r="G565" s="66" t="s">
        <v>30</v>
      </c>
      <c r="H565" s="69" t="s">
        <v>31</v>
      </c>
    </row>
    <row r="566" spans="1:8" ht="20.100000000000001" customHeight="1">
      <c r="A566" s="65">
        <v>45618</v>
      </c>
      <c r="B566" s="77">
        <v>45618.44614833314</v>
      </c>
      <c r="C566" s="77"/>
      <c r="D566" s="66" t="s">
        <v>40</v>
      </c>
      <c r="E566" s="67">
        <v>348</v>
      </c>
      <c r="F566" s="68">
        <v>15.33</v>
      </c>
      <c r="G566" s="66" t="s">
        <v>30</v>
      </c>
      <c r="H566" s="69" t="s">
        <v>32</v>
      </c>
    </row>
    <row r="567" spans="1:8" ht="20.100000000000001" customHeight="1">
      <c r="A567" s="65">
        <v>45618</v>
      </c>
      <c r="B567" s="77">
        <v>45618.44614833314</v>
      </c>
      <c r="C567" s="77"/>
      <c r="D567" s="66" t="s">
        <v>40</v>
      </c>
      <c r="E567" s="67">
        <v>254</v>
      </c>
      <c r="F567" s="68">
        <v>15.33</v>
      </c>
      <c r="G567" s="66" t="s">
        <v>30</v>
      </c>
      <c r="H567" s="69" t="s">
        <v>34</v>
      </c>
    </row>
    <row r="568" spans="1:8" ht="20.100000000000001" customHeight="1">
      <c r="A568" s="65">
        <v>45618</v>
      </c>
      <c r="B568" s="77">
        <v>45618.446645833552</v>
      </c>
      <c r="C568" s="77"/>
      <c r="D568" s="66" t="s">
        <v>40</v>
      </c>
      <c r="E568" s="67">
        <v>488</v>
      </c>
      <c r="F568" s="68">
        <v>15.31</v>
      </c>
      <c r="G568" s="66" t="s">
        <v>30</v>
      </c>
      <c r="H568" s="69" t="s">
        <v>31</v>
      </c>
    </row>
    <row r="569" spans="1:8" ht="20.100000000000001" customHeight="1">
      <c r="A569" s="65">
        <v>45618</v>
      </c>
      <c r="B569" s="77">
        <v>45618.447338090278</v>
      </c>
      <c r="C569" s="77"/>
      <c r="D569" s="66" t="s">
        <v>40</v>
      </c>
      <c r="E569" s="67">
        <v>200</v>
      </c>
      <c r="F569" s="68">
        <v>15.3</v>
      </c>
      <c r="G569" s="66" t="s">
        <v>30</v>
      </c>
      <c r="H569" s="69" t="s">
        <v>31</v>
      </c>
    </row>
    <row r="570" spans="1:8" ht="20.100000000000001" customHeight="1">
      <c r="A570" s="65">
        <v>45618</v>
      </c>
      <c r="B570" s="77">
        <v>45618.447395393625</v>
      </c>
      <c r="C570" s="77"/>
      <c r="D570" s="66" t="s">
        <v>40</v>
      </c>
      <c r="E570" s="67">
        <v>275</v>
      </c>
      <c r="F570" s="68">
        <v>15.3</v>
      </c>
      <c r="G570" s="66" t="s">
        <v>30</v>
      </c>
      <c r="H570" s="69" t="s">
        <v>31</v>
      </c>
    </row>
    <row r="571" spans="1:8" ht="20.100000000000001" customHeight="1">
      <c r="A571" s="65">
        <v>45618</v>
      </c>
      <c r="B571" s="77">
        <v>45618.447395393625</v>
      </c>
      <c r="C571" s="77"/>
      <c r="D571" s="66" t="s">
        <v>40</v>
      </c>
      <c r="E571" s="67">
        <v>29</v>
      </c>
      <c r="F571" s="68">
        <v>15.3</v>
      </c>
      <c r="G571" s="66" t="s">
        <v>30</v>
      </c>
      <c r="H571" s="69" t="s">
        <v>31</v>
      </c>
    </row>
    <row r="572" spans="1:8" ht="20.100000000000001" customHeight="1">
      <c r="A572" s="65">
        <v>45618</v>
      </c>
      <c r="B572" s="77">
        <v>45618.44739547465</v>
      </c>
      <c r="C572" s="77"/>
      <c r="D572" s="66" t="s">
        <v>40</v>
      </c>
      <c r="E572" s="67">
        <v>33</v>
      </c>
      <c r="F572" s="68">
        <v>15.3</v>
      </c>
      <c r="G572" s="66" t="s">
        <v>30</v>
      </c>
      <c r="H572" s="69" t="s">
        <v>31</v>
      </c>
    </row>
    <row r="573" spans="1:8" ht="20.100000000000001" customHeight="1">
      <c r="A573" s="65">
        <v>45618</v>
      </c>
      <c r="B573" s="77">
        <v>45618.447454814799</v>
      </c>
      <c r="C573" s="77"/>
      <c r="D573" s="66" t="s">
        <v>40</v>
      </c>
      <c r="E573" s="67">
        <v>198</v>
      </c>
      <c r="F573" s="68">
        <v>15.295</v>
      </c>
      <c r="G573" s="66" t="s">
        <v>30</v>
      </c>
      <c r="H573" s="69" t="s">
        <v>31</v>
      </c>
    </row>
    <row r="574" spans="1:8" ht="20.100000000000001" customHeight="1">
      <c r="A574" s="65">
        <v>45618</v>
      </c>
      <c r="B574" s="77">
        <v>45618.4477581135</v>
      </c>
      <c r="C574" s="77"/>
      <c r="D574" s="66" t="s">
        <v>40</v>
      </c>
      <c r="E574" s="67">
        <v>295</v>
      </c>
      <c r="F574" s="68">
        <v>15.29</v>
      </c>
      <c r="G574" s="66" t="s">
        <v>30</v>
      </c>
      <c r="H574" s="69" t="s">
        <v>31</v>
      </c>
    </row>
    <row r="575" spans="1:8" ht="20.100000000000001" customHeight="1">
      <c r="A575" s="65">
        <v>45618</v>
      </c>
      <c r="B575" s="77">
        <v>45618.447803981602</v>
      </c>
      <c r="C575" s="77"/>
      <c r="D575" s="66" t="s">
        <v>40</v>
      </c>
      <c r="E575" s="67">
        <v>471</v>
      </c>
      <c r="F575" s="68">
        <v>15.285</v>
      </c>
      <c r="G575" s="66" t="s">
        <v>30</v>
      </c>
      <c r="H575" s="69" t="s">
        <v>31</v>
      </c>
    </row>
    <row r="576" spans="1:8" ht="20.100000000000001" customHeight="1">
      <c r="A576" s="65">
        <v>45618</v>
      </c>
      <c r="B576" s="77">
        <v>45618.448486006819</v>
      </c>
      <c r="C576" s="77"/>
      <c r="D576" s="66" t="s">
        <v>40</v>
      </c>
      <c r="E576" s="67">
        <v>385</v>
      </c>
      <c r="F576" s="68">
        <v>15.29</v>
      </c>
      <c r="G576" s="66" t="s">
        <v>30</v>
      </c>
      <c r="H576" s="69" t="s">
        <v>31</v>
      </c>
    </row>
    <row r="577" spans="1:8" ht="20.100000000000001" customHeight="1">
      <c r="A577" s="65">
        <v>45618</v>
      </c>
      <c r="B577" s="77">
        <v>45618.448592592496</v>
      </c>
      <c r="C577" s="77"/>
      <c r="D577" s="66" t="s">
        <v>40</v>
      </c>
      <c r="E577" s="67">
        <v>227</v>
      </c>
      <c r="F577" s="68">
        <v>15.29</v>
      </c>
      <c r="G577" s="66" t="s">
        <v>30</v>
      </c>
      <c r="H577" s="69" t="s">
        <v>31</v>
      </c>
    </row>
    <row r="578" spans="1:8" ht="20.100000000000001" customHeight="1">
      <c r="A578" s="65">
        <v>45618</v>
      </c>
      <c r="B578" s="77">
        <v>45618.448592592496</v>
      </c>
      <c r="C578" s="77"/>
      <c r="D578" s="66" t="s">
        <v>40</v>
      </c>
      <c r="E578" s="67">
        <v>518</v>
      </c>
      <c r="F578" s="68">
        <v>15.29</v>
      </c>
      <c r="G578" s="66" t="s">
        <v>30</v>
      </c>
      <c r="H578" s="69" t="s">
        <v>31</v>
      </c>
    </row>
    <row r="579" spans="1:8" ht="20.100000000000001" customHeight="1">
      <c r="A579" s="65">
        <v>45618</v>
      </c>
      <c r="B579" s="77">
        <v>45618.448592592496</v>
      </c>
      <c r="C579" s="77"/>
      <c r="D579" s="66" t="s">
        <v>40</v>
      </c>
      <c r="E579" s="67">
        <v>644</v>
      </c>
      <c r="F579" s="68">
        <v>15.29</v>
      </c>
      <c r="G579" s="66" t="s">
        <v>30</v>
      </c>
      <c r="H579" s="69" t="s">
        <v>31</v>
      </c>
    </row>
    <row r="580" spans="1:8" ht="20.100000000000001" customHeight="1">
      <c r="A580" s="65">
        <v>45618</v>
      </c>
      <c r="B580" s="77">
        <v>45618.448952696752</v>
      </c>
      <c r="C580" s="77"/>
      <c r="D580" s="66" t="s">
        <v>40</v>
      </c>
      <c r="E580" s="67">
        <v>101</v>
      </c>
      <c r="F580" s="68">
        <v>15.275</v>
      </c>
      <c r="G580" s="66" t="s">
        <v>30</v>
      </c>
      <c r="H580" s="69" t="s">
        <v>32</v>
      </c>
    </row>
    <row r="581" spans="1:8" ht="20.100000000000001" customHeight="1">
      <c r="A581" s="65">
        <v>45618</v>
      </c>
      <c r="B581" s="77">
        <v>45618.448952696752</v>
      </c>
      <c r="C581" s="77"/>
      <c r="D581" s="66" t="s">
        <v>40</v>
      </c>
      <c r="E581" s="67">
        <v>138</v>
      </c>
      <c r="F581" s="68">
        <v>15.275</v>
      </c>
      <c r="G581" s="66" t="s">
        <v>30</v>
      </c>
      <c r="H581" s="69" t="s">
        <v>33</v>
      </c>
    </row>
    <row r="582" spans="1:8" ht="20.100000000000001" customHeight="1">
      <c r="A582" s="65">
        <v>45618</v>
      </c>
      <c r="B582" s="77">
        <v>45618.448952696752</v>
      </c>
      <c r="C582" s="77"/>
      <c r="D582" s="66" t="s">
        <v>40</v>
      </c>
      <c r="E582" s="67">
        <v>188</v>
      </c>
      <c r="F582" s="68">
        <v>15.275</v>
      </c>
      <c r="G582" s="66" t="s">
        <v>30</v>
      </c>
      <c r="H582" s="69" t="s">
        <v>33</v>
      </c>
    </row>
    <row r="583" spans="1:8" ht="20.100000000000001" customHeight="1">
      <c r="A583" s="65">
        <v>45618</v>
      </c>
      <c r="B583" s="77">
        <v>45618.448952696752</v>
      </c>
      <c r="C583" s="77"/>
      <c r="D583" s="66" t="s">
        <v>40</v>
      </c>
      <c r="E583" s="67">
        <v>128</v>
      </c>
      <c r="F583" s="68">
        <v>15.275</v>
      </c>
      <c r="G583" s="66" t="s">
        <v>30</v>
      </c>
      <c r="H583" s="69" t="s">
        <v>34</v>
      </c>
    </row>
    <row r="584" spans="1:8" ht="20.100000000000001" customHeight="1">
      <c r="A584" s="65">
        <v>45618</v>
      </c>
      <c r="B584" s="77">
        <v>45618.448952696752</v>
      </c>
      <c r="C584" s="77"/>
      <c r="D584" s="66" t="s">
        <v>40</v>
      </c>
      <c r="E584" s="67">
        <v>740</v>
      </c>
      <c r="F584" s="68">
        <v>15.275</v>
      </c>
      <c r="G584" s="66" t="s">
        <v>30</v>
      </c>
      <c r="H584" s="69" t="s">
        <v>33</v>
      </c>
    </row>
    <row r="585" spans="1:8" ht="20.100000000000001" customHeight="1">
      <c r="A585" s="65">
        <v>45618</v>
      </c>
      <c r="B585" s="77">
        <v>45618.449730590452</v>
      </c>
      <c r="C585" s="77"/>
      <c r="D585" s="66" t="s">
        <v>40</v>
      </c>
      <c r="E585" s="67">
        <v>525</v>
      </c>
      <c r="F585" s="68">
        <v>15.26</v>
      </c>
      <c r="G585" s="66" t="s">
        <v>30</v>
      </c>
      <c r="H585" s="69" t="s">
        <v>31</v>
      </c>
    </row>
    <row r="586" spans="1:8" ht="20.100000000000001" customHeight="1">
      <c r="A586" s="65">
        <v>45618</v>
      </c>
      <c r="B586" s="77">
        <v>45618.449755891226</v>
      </c>
      <c r="C586" s="77"/>
      <c r="D586" s="66" t="s">
        <v>40</v>
      </c>
      <c r="E586" s="67">
        <v>519</v>
      </c>
      <c r="F586" s="68">
        <v>15.26</v>
      </c>
      <c r="G586" s="66" t="s">
        <v>30</v>
      </c>
      <c r="H586" s="69" t="s">
        <v>31</v>
      </c>
    </row>
    <row r="587" spans="1:8" ht="20.100000000000001" customHeight="1">
      <c r="A587" s="65">
        <v>45618</v>
      </c>
      <c r="B587" s="77">
        <v>45618.449755891226</v>
      </c>
      <c r="C587" s="77"/>
      <c r="D587" s="66" t="s">
        <v>40</v>
      </c>
      <c r="E587" s="67">
        <v>159</v>
      </c>
      <c r="F587" s="68">
        <v>15.26</v>
      </c>
      <c r="G587" s="66" t="s">
        <v>30</v>
      </c>
      <c r="H587" s="69" t="s">
        <v>31</v>
      </c>
    </row>
    <row r="588" spans="1:8" ht="20.100000000000001" customHeight="1">
      <c r="A588" s="65">
        <v>45618</v>
      </c>
      <c r="B588" s="77">
        <v>45618.450369791593</v>
      </c>
      <c r="C588" s="77"/>
      <c r="D588" s="66" t="s">
        <v>40</v>
      </c>
      <c r="E588" s="67">
        <v>526</v>
      </c>
      <c r="F588" s="68">
        <v>15.255000000000001</v>
      </c>
      <c r="G588" s="66" t="s">
        <v>30</v>
      </c>
      <c r="H588" s="69" t="s">
        <v>31</v>
      </c>
    </row>
    <row r="589" spans="1:8" ht="20.100000000000001" customHeight="1">
      <c r="A589" s="65">
        <v>45618</v>
      </c>
      <c r="B589" s="77">
        <v>45618.45050288178</v>
      </c>
      <c r="C589" s="77"/>
      <c r="D589" s="66" t="s">
        <v>40</v>
      </c>
      <c r="E589" s="67">
        <v>235</v>
      </c>
      <c r="F589" s="68">
        <v>15.275</v>
      </c>
      <c r="G589" s="66" t="s">
        <v>30</v>
      </c>
      <c r="H589" s="69" t="s">
        <v>32</v>
      </c>
    </row>
    <row r="590" spans="1:8" ht="20.100000000000001" customHeight="1">
      <c r="A590" s="65">
        <v>45618</v>
      </c>
      <c r="B590" s="77">
        <v>45618.45050288178</v>
      </c>
      <c r="C590" s="77"/>
      <c r="D590" s="66" t="s">
        <v>40</v>
      </c>
      <c r="E590" s="67">
        <v>75</v>
      </c>
      <c r="F590" s="68">
        <v>15.275</v>
      </c>
      <c r="G590" s="66" t="s">
        <v>30</v>
      </c>
      <c r="H590" s="69" t="s">
        <v>32</v>
      </c>
    </row>
    <row r="591" spans="1:8" ht="20.100000000000001" customHeight="1">
      <c r="A591" s="65">
        <v>45618</v>
      </c>
      <c r="B591" s="77">
        <v>45618.450503275264</v>
      </c>
      <c r="C591" s="77"/>
      <c r="D591" s="66" t="s">
        <v>40</v>
      </c>
      <c r="E591" s="67">
        <v>65</v>
      </c>
      <c r="F591" s="68">
        <v>15.27</v>
      </c>
      <c r="G591" s="66" t="s">
        <v>30</v>
      </c>
      <c r="H591" s="69" t="s">
        <v>32</v>
      </c>
    </row>
    <row r="592" spans="1:8" ht="20.100000000000001" customHeight="1">
      <c r="A592" s="65">
        <v>45618</v>
      </c>
      <c r="B592" s="77">
        <v>45618.450503275264</v>
      </c>
      <c r="C592" s="77"/>
      <c r="D592" s="66" t="s">
        <v>40</v>
      </c>
      <c r="E592" s="67">
        <v>188</v>
      </c>
      <c r="F592" s="68">
        <v>15.27</v>
      </c>
      <c r="G592" s="66" t="s">
        <v>30</v>
      </c>
      <c r="H592" s="69" t="s">
        <v>33</v>
      </c>
    </row>
    <row r="593" spans="1:8" ht="20.100000000000001" customHeight="1">
      <c r="A593" s="65">
        <v>45618</v>
      </c>
      <c r="B593" s="77">
        <v>45618.450503275264</v>
      </c>
      <c r="C593" s="77"/>
      <c r="D593" s="66" t="s">
        <v>40</v>
      </c>
      <c r="E593" s="67">
        <v>247</v>
      </c>
      <c r="F593" s="68">
        <v>15.27</v>
      </c>
      <c r="G593" s="66" t="s">
        <v>30</v>
      </c>
      <c r="H593" s="69" t="s">
        <v>33</v>
      </c>
    </row>
    <row r="594" spans="1:8" ht="20.100000000000001" customHeight="1">
      <c r="A594" s="65">
        <v>45618</v>
      </c>
      <c r="B594" s="77">
        <v>45618.450503275264</v>
      </c>
      <c r="C594" s="77"/>
      <c r="D594" s="66" t="s">
        <v>40</v>
      </c>
      <c r="E594" s="67">
        <v>32</v>
      </c>
      <c r="F594" s="68">
        <v>15.27</v>
      </c>
      <c r="G594" s="66" t="s">
        <v>30</v>
      </c>
      <c r="H594" s="69" t="s">
        <v>32</v>
      </c>
    </row>
    <row r="595" spans="1:8" ht="20.100000000000001" customHeight="1">
      <c r="A595" s="65">
        <v>45618</v>
      </c>
      <c r="B595" s="77">
        <v>45618.450503275264</v>
      </c>
      <c r="C595" s="77"/>
      <c r="D595" s="66" t="s">
        <v>40</v>
      </c>
      <c r="E595" s="67">
        <v>35</v>
      </c>
      <c r="F595" s="68">
        <v>15.27</v>
      </c>
      <c r="G595" s="66" t="s">
        <v>30</v>
      </c>
      <c r="H595" s="69" t="s">
        <v>33</v>
      </c>
    </row>
    <row r="596" spans="1:8" ht="20.100000000000001" customHeight="1">
      <c r="A596" s="65">
        <v>45618</v>
      </c>
      <c r="B596" s="77">
        <v>45618.450503275264</v>
      </c>
      <c r="C596" s="77"/>
      <c r="D596" s="66" t="s">
        <v>40</v>
      </c>
      <c r="E596" s="67">
        <v>136</v>
      </c>
      <c r="F596" s="68">
        <v>15.27</v>
      </c>
      <c r="G596" s="66" t="s">
        <v>30</v>
      </c>
      <c r="H596" s="69" t="s">
        <v>33</v>
      </c>
    </row>
    <row r="597" spans="1:8" ht="20.100000000000001" customHeight="1">
      <c r="A597" s="65">
        <v>45618</v>
      </c>
      <c r="B597" s="77">
        <v>45618.450503275264</v>
      </c>
      <c r="C597" s="77"/>
      <c r="D597" s="66" t="s">
        <v>40</v>
      </c>
      <c r="E597" s="67">
        <v>254</v>
      </c>
      <c r="F597" s="68">
        <v>15.27</v>
      </c>
      <c r="G597" s="66" t="s">
        <v>30</v>
      </c>
      <c r="H597" s="69" t="s">
        <v>33</v>
      </c>
    </row>
    <row r="598" spans="1:8" ht="20.100000000000001" customHeight="1">
      <c r="A598" s="65">
        <v>45618</v>
      </c>
      <c r="B598" s="77">
        <v>45618.450503275264</v>
      </c>
      <c r="C598" s="77"/>
      <c r="D598" s="66" t="s">
        <v>40</v>
      </c>
      <c r="E598" s="67">
        <v>976</v>
      </c>
      <c r="F598" s="68">
        <v>15.275</v>
      </c>
      <c r="G598" s="66" t="s">
        <v>30</v>
      </c>
      <c r="H598" s="69" t="s">
        <v>33</v>
      </c>
    </row>
    <row r="599" spans="1:8" ht="20.100000000000001" customHeight="1">
      <c r="A599" s="65">
        <v>45618</v>
      </c>
      <c r="B599" s="77">
        <v>45618.450503507163</v>
      </c>
      <c r="C599" s="77"/>
      <c r="D599" s="66" t="s">
        <v>40</v>
      </c>
      <c r="E599" s="67">
        <v>52</v>
      </c>
      <c r="F599" s="68">
        <v>15.255000000000001</v>
      </c>
      <c r="G599" s="66" t="s">
        <v>30</v>
      </c>
      <c r="H599" s="69" t="s">
        <v>31</v>
      </c>
    </row>
    <row r="600" spans="1:8" ht="20.100000000000001" customHeight="1">
      <c r="A600" s="65">
        <v>45618</v>
      </c>
      <c r="B600" s="77">
        <v>45618.451655867975</v>
      </c>
      <c r="C600" s="77"/>
      <c r="D600" s="66" t="s">
        <v>40</v>
      </c>
      <c r="E600" s="67">
        <v>548</v>
      </c>
      <c r="F600" s="68">
        <v>15.24</v>
      </c>
      <c r="G600" s="66" t="s">
        <v>30</v>
      </c>
      <c r="H600" s="69" t="s">
        <v>31</v>
      </c>
    </row>
    <row r="601" spans="1:8" ht="20.100000000000001" customHeight="1">
      <c r="A601" s="65">
        <v>45618</v>
      </c>
      <c r="B601" s="77">
        <v>45618.451655867975</v>
      </c>
      <c r="C601" s="77"/>
      <c r="D601" s="66" t="s">
        <v>40</v>
      </c>
      <c r="E601" s="67">
        <v>610</v>
      </c>
      <c r="F601" s="68">
        <v>15.24</v>
      </c>
      <c r="G601" s="66" t="s">
        <v>30</v>
      </c>
      <c r="H601" s="69" t="s">
        <v>31</v>
      </c>
    </row>
    <row r="602" spans="1:8" ht="20.100000000000001" customHeight="1">
      <c r="A602" s="65">
        <v>45618</v>
      </c>
      <c r="B602" s="77">
        <v>45618.451655867975</v>
      </c>
      <c r="C602" s="77"/>
      <c r="D602" s="66" t="s">
        <v>40</v>
      </c>
      <c r="E602" s="67">
        <v>580</v>
      </c>
      <c r="F602" s="68">
        <v>15.24</v>
      </c>
      <c r="G602" s="66" t="s">
        <v>30</v>
      </c>
      <c r="H602" s="69" t="s">
        <v>31</v>
      </c>
    </row>
    <row r="603" spans="1:8" ht="20.100000000000001" customHeight="1">
      <c r="A603" s="65">
        <v>45618</v>
      </c>
      <c r="B603" s="77">
        <v>45618.452096226625</v>
      </c>
      <c r="C603" s="77"/>
      <c r="D603" s="66" t="s">
        <v>40</v>
      </c>
      <c r="E603" s="67">
        <v>629</v>
      </c>
      <c r="F603" s="68">
        <v>15.21</v>
      </c>
      <c r="G603" s="66" t="s">
        <v>30</v>
      </c>
      <c r="H603" s="69" t="s">
        <v>31</v>
      </c>
    </row>
    <row r="604" spans="1:8" ht="20.100000000000001" customHeight="1">
      <c r="A604" s="65">
        <v>45618</v>
      </c>
      <c r="B604" s="77">
        <v>45618.452483402565</v>
      </c>
      <c r="C604" s="77"/>
      <c r="D604" s="66" t="s">
        <v>40</v>
      </c>
      <c r="E604" s="67">
        <v>97</v>
      </c>
      <c r="F604" s="68">
        <v>15.19</v>
      </c>
      <c r="G604" s="66" t="s">
        <v>30</v>
      </c>
      <c r="H604" s="69" t="s">
        <v>32</v>
      </c>
    </row>
    <row r="605" spans="1:8" ht="20.100000000000001" customHeight="1">
      <c r="A605" s="65">
        <v>45618</v>
      </c>
      <c r="B605" s="77">
        <v>45618.452483402565</v>
      </c>
      <c r="C605" s="77"/>
      <c r="D605" s="66" t="s">
        <v>40</v>
      </c>
      <c r="E605" s="67">
        <v>87</v>
      </c>
      <c r="F605" s="68">
        <v>15.19</v>
      </c>
      <c r="G605" s="66" t="s">
        <v>30</v>
      </c>
      <c r="H605" s="69" t="s">
        <v>32</v>
      </c>
    </row>
    <row r="606" spans="1:8" ht="20.100000000000001" customHeight="1">
      <c r="A606" s="65">
        <v>45618</v>
      </c>
      <c r="B606" s="77">
        <v>45618.452483402565</v>
      </c>
      <c r="C606" s="77"/>
      <c r="D606" s="66" t="s">
        <v>40</v>
      </c>
      <c r="E606" s="67">
        <v>128</v>
      </c>
      <c r="F606" s="68">
        <v>15.19</v>
      </c>
      <c r="G606" s="66" t="s">
        <v>30</v>
      </c>
      <c r="H606" s="69" t="s">
        <v>34</v>
      </c>
    </row>
    <row r="607" spans="1:8" ht="20.100000000000001" customHeight="1">
      <c r="A607" s="65">
        <v>45618</v>
      </c>
      <c r="B607" s="77">
        <v>45618.452483402565</v>
      </c>
      <c r="C607" s="77"/>
      <c r="D607" s="66" t="s">
        <v>40</v>
      </c>
      <c r="E607" s="67">
        <v>1380</v>
      </c>
      <c r="F607" s="68">
        <v>15.19</v>
      </c>
      <c r="G607" s="66" t="s">
        <v>30</v>
      </c>
      <c r="H607" s="69" t="s">
        <v>32</v>
      </c>
    </row>
    <row r="608" spans="1:8" ht="20.100000000000001" customHeight="1">
      <c r="A608" s="65">
        <v>45618</v>
      </c>
      <c r="B608" s="77">
        <v>45618.452483402565</v>
      </c>
      <c r="C608" s="77"/>
      <c r="D608" s="66" t="s">
        <v>40</v>
      </c>
      <c r="E608" s="67">
        <v>19</v>
      </c>
      <c r="F608" s="68">
        <v>15.19</v>
      </c>
      <c r="G608" s="66" t="s">
        <v>30</v>
      </c>
      <c r="H608" s="69" t="s">
        <v>34</v>
      </c>
    </row>
    <row r="609" spans="1:8" ht="20.100000000000001" customHeight="1">
      <c r="A609" s="65">
        <v>45618</v>
      </c>
      <c r="B609" s="77">
        <v>45618.45421538176</v>
      </c>
      <c r="C609" s="77"/>
      <c r="D609" s="66" t="s">
        <v>40</v>
      </c>
      <c r="E609" s="67">
        <v>39</v>
      </c>
      <c r="F609" s="68">
        <v>15.255000000000001</v>
      </c>
      <c r="G609" s="66" t="s">
        <v>30</v>
      </c>
      <c r="H609" s="69" t="s">
        <v>32</v>
      </c>
    </row>
    <row r="610" spans="1:8" ht="20.100000000000001" customHeight="1">
      <c r="A610" s="65">
        <v>45618</v>
      </c>
      <c r="B610" s="77">
        <v>45618.45421538176</v>
      </c>
      <c r="C610" s="77"/>
      <c r="D610" s="66" t="s">
        <v>40</v>
      </c>
      <c r="E610" s="67">
        <v>853</v>
      </c>
      <c r="F610" s="68">
        <v>15.255000000000001</v>
      </c>
      <c r="G610" s="66" t="s">
        <v>30</v>
      </c>
      <c r="H610" s="69" t="s">
        <v>32</v>
      </c>
    </row>
    <row r="611" spans="1:8" ht="20.100000000000001" customHeight="1">
      <c r="A611" s="65">
        <v>45618</v>
      </c>
      <c r="B611" s="77">
        <v>45618.45421538176</v>
      </c>
      <c r="C611" s="77"/>
      <c r="D611" s="66" t="s">
        <v>40</v>
      </c>
      <c r="E611" s="67">
        <v>1283</v>
      </c>
      <c r="F611" s="68">
        <v>15.255000000000001</v>
      </c>
      <c r="G611" s="66" t="s">
        <v>30</v>
      </c>
      <c r="H611" s="69" t="s">
        <v>32</v>
      </c>
    </row>
    <row r="612" spans="1:8" ht="20.100000000000001" customHeight="1">
      <c r="A612" s="65">
        <v>45618</v>
      </c>
      <c r="B612" s="77">
        <v>45618.45421538176</v>
      </c>
      <c r="C612" s="77"/>
      <c r="D612" s="66" t="s">
        <v>40</v>
      </c>
      <c r="E612" s="67">
        <v>48</v>
      </c>
      <c r="F612" s="68">
        <v>15.255000000000001</v>
      </c>
      <c r="G612" s="66" t="s">
        <v>30</v>
      </c>
      <c r="H612" s="69" t="s">
        <v>32</v>
      </c>
    </row>
    <row r="613" spans="1:8" ht="20.100000000000001" customHeight="1">
      <c r="A613" s="65">
        <v>45618</v>
      </c>
      <c r="B613" s="77">
        <v>45618.454706747551</v>
      </c>
      <c r="C613" s="77"/>
      <c r="D613" s="66" t="s">
        <v>40</v>
      </c>
      <c r="E613" s="67">
        <v>491</v>
      </c>
      <c r="F613" s="68">
        <v>15.255000000000001</v>
      </c>
      <c r="G613" s="66" t="s">
        <v>30</v>
      </c>
      <c r="H613" s="69" t="s">
        <v>31</v>
      </c>
    </row>
    <row r="614" spans="1:8" ht="20.100000000000001" customHeight="1">
      <c r="A614" s="65">
        <v>45618</v>
      </c>
      <c r="B614" s="77">
        <v>45618.455254490953</v>
      </c>
      <c r="C614" s="77"/>
      <c r="D614" s="66" t="s">
        <v>40</v>
      </c>
      <c r="E614" s="67">
        <v>529</v>
      </c>
      <c r="F614" s="68">
        <v>15.25</v>
      </c>
      <c r="G614" s="66" t="s">
        <v>30</v>
      </c>
      <c r="H614" s="69" t="s">
        <v>31</v>
      </c>
    </row>
    <row r="615" spans="1:8" ht="20.100000000000001" customHeight="1">
      <c r="A615" s="65">
        <v>45618</v>
      </c>
      <c r="B615" s="77">
        <v>45618.455254490953</v>
      </c>
      <c r="C615" s="77"/>
      <c r="D615" s="66" t="s">
        <v>40</v>
      </c>
      <c r="E615" s="67">
        <v>616</v>
      </c>
      <c r="F615" s="68">
        <v>15.25</v>
      </c>
      <c r="G615" s="66" t="s">
        <v>30</v>
      </c>
      <c r="H615" s="69" t="s">
        <v>31</v>
      </c>
    </row>
    <row r="616" spans="1:8" ht="20.100000000000001" customHeight="1">
      <c r="A616" s="65">
        <v>45618</v>
      </c>
      <c r="B616" s="77">
        <v>45618.455254490953</v>
      </c>
      <c r="C616" s="77"/>
      <c r="D616" s="66" t="s">
        <v>40</v>
      </c>
      <c r="E616" s="67">
        <v>637</v>
      </c>
      <c r="F616" s="68">
        <v>15.25</v>
      </c>
      <c r="G616" s="66" t="s">
        <v>30</v>
      </c>
      <c r="H616" s="69" t="s">
        <v>31</v>
      </c>
    </row>
    <row r="617" spans="1:8" ht="20.100000000000001" customHeight="1">
      <c r="A617" s="65">
        <v>45618</v>
      </c>
      <c r="B617" s="77">
        <v>45618.455468946602</v>
      </c>
      <c r="C617" s="77"/>
      <c r="D617" s="66" t="s">
        <v>40</v>
      </c>
      <c r="E617" s="67">
        <v>495</v>
      </c>
      <c r="F617" s="68">
        <v>15.215</v>
      </c>
      <c r="G617" s="66" t="s">
        <v>30</v>
      </c>
      <c r="H617" s="69" t="s">
        <v>31</v>
      </c>
    </row>
    <row r="618" spans="1:8" ht="20.100000000000001" customHeight="1">
      <c r="A618" s="65">
        <v>45618</v>
      </c>
      <c r="B618" s="77">
        <v>45618.455660960637</v>
      </c>
      <c r="C618" s="77"/>
      <c r="D618" s="66" t="s">
        <v>40</v>
      </c>
      <c r="E618" s="67">
        <v>1724</v>
      </c>
      <c r="F618" s="68">
        <v>15.225</v>
      </c>
      <c r="G618" s="66" t="s">
        <v>30</v>
      </c>
      <c r="H618" s="69" t="s">
        <v>34</v>
      </c>
    </row>
    <row r="619" spans="1:8" ht="20.100000000000001" customHeight="1">
      <c r="A619" s="65">
        <v>45618</v>
      </c>
      <c r="B619" s="77">
        <v>45618.455660960637</v>
      </c>
      <c r="C619" s="77"/>
      <c r="D619" s="66" t="s">
        <v>40</v>
      </c>
      <c r="E619" s="67">
        <v>5</v>
      </c>
      <c r="F619" s="68">
        <v>15.225</v>
      </c>
      <c r="G619" s="66" t="s">
        <v>30</v>
      </c>
      <c r="H619" s="69" t="s">
        <v>31</v>
      </c>
    </row>
    <row r="620" spans="1:8" ht="20.100000000000001" customHeight="1">
      <c r="A620" s="65">
        <v>45618</v>
      </c>
      <c r="B620" s="77">
        <v>45618.455686423462</v>
      </c>
      <c r="C620" s="77"/>
      <c r="D620" s="66" t="s">
        <v>40</v>
      </c>
      <c r="E620" s="67">
        <v>73</v>
      </c>
      <c r="F620" s="68">
        <v>15.225</v>
      </c>
      <c r="G620" s="66" t="s">
        <v>30</v>
      </c>
      <c r="H620" s="69" t="s">
        <v>31</v>
      </c>
    </row>
    <row r="621" spans="1:8" ht="20.100000000000001" customHeight="1">
      <c r="A621" s="65">
        <v>45618</v>
      </c>
      <c r="B621" s="77">
        <v>45618.456955694593</v>
      </c>
      <c r="C621" s="77"/>
      <c r="D621" s="66" t="s">
        <v>40</v>
      </c>
      <c r="E621" s="67">
        <v>438</v>
      </c>
      <c r="F621" s="68">
        <v>15.244999999999999</v>
      </c>
      <c r="G621" s="66" t="s">
        <v>30</v>
      </c>
      <c r="H621" s="69" t="s">
        <v>31</v>
      </c>
    </row>
    <row r="622" spans="1:8" ht="20.100000000000001" customHeight="1">
      <c r="A622" s="65">
        <v>45618</v>
      </c>
      <c r="B622" s="77">
        <v>45618.457072893623</v>
      </c>
      <c r="C622" s="77"/>
      <c r="D622" s="66" t="s">
        <v>40</v>
      </c>
      <c r="E622" s="67">
        <v>70</v>
      </c>
      <c r="F622" s="68">
        <v>15.26</v>
      </c>
      <c r="G622" s="66" t="s">
        <v>30</v>
      </c>
      <c r="H622" s="69" t="s">
        <v>32</v>
      </c>
    </row>
    <row r="623" spans="1:8" ht="20.100000000000001" customHeight="1">
      <c r="A623" s="65">
        <v>45618</v>
      </c>
      <c r="B623" s="77">
        <v>45618.457072893623</v>
      </c>
      <c r="C623" s="77"/>
      <c r="D623" s="66" t="s">
        <v>40</v>
      </c>
      <c r="E623" s="67">
        <v>134</v>
      </c>
      <c r="F623" s="68">
        <v>15.26</v>
      </c>
      <c r="G623" s="66" t="s">
        <v>30</v>
      </c>
      <c r="H623" s="69" t="s">
        <v>32</v>
      </c>
    </row>
    <row r="624" spans="1:8" ht="20.100000000000001" customHeight="1">
      <c r="A624" s="65">
        <v>45618</v>
      </c>
      <c r="B624" s="77">
        <v>45618.457072893623</v>
      </c>
      <c r="C624" s="77"/>
      <c r="D624" s="66" t="s">
        <v>40</v>
      </c>
      <c r="E624" s="67">
        <v>131</v>
      </c>
      <c r="F624" s="68">
        <v>15.26</v>
      </c>
      <c r="G624" s="66" t="s">
        <v>30</v>
      </c>
      <c r="H624" s="69" t="s">
        <v>34</v>
      </c>
    </row>
    <row r="625" spans="1:8" ht="20.100000000000001" customHeight="1">
      <c r="A625" s="65">
        <v>45618</v>
      </c>
      <c r="B625" s="77">
        <v>45618.45710780099</v>
      </c>
      <c r="C625" s="77"/>
      <c r="D625" s="66" t="s">
        <v>40</v>
      </c>
      <c r="E625" s="67">
        <v>72</v>
      </c>
      <c r="F625" s="68">
        <v>15.26</v>
      </c>
      <c r="G625" s="66" t="s">
        <v>30</v>
      </c>
      <c r="H625" s="69" t="s">
        <v>32</v>
      </c>
    </row>
    <row r="626" spans="1:8" ht="20.100000000000001" customHeight="1">
      <c r="A626" s="65">
        <v>45618</v>
      </c>
      <c r="B626" s="77">
        <v>45618.45710780099</v>
      </c>
      <c r="C626" s="77"/>
      <c r="D626" s="66" t="s">
        <v>40</v>
      </c>
      <c r="E626" s="67">
        <v>72</v>
      </c>
      <c r="F626" s="68">
        <v>15.26</v>
      </c>
      <c r="G626" s="66" t="s">
        <v>30</v>
      </c>
      <c r="H626" s="69" t="s">
        <v>32</v>
      </c>
    </row>
    <row r="627" spans="1:8" ht="20.100000000000001" customHeight="1">
      <c r="A627" s="65">
        <v>45618</v>
      </c>
      <c r="B627" s="77">
        <v>45618.45710780099</v>
      </c>
      <c r="C627" s="77"/>
      <c r="D627" s="66" t="s">
        <v>40</v>
      </c>
      <c r="E627" s="67">
        <v>131</v>
      </c>
      <c r="F627" s="68">
        <v>15.26</v>
      </c>
      <c r="G627" s="66" t="s">
        <v>30</v>
      </c>
      <c r="H627" s="69" t="s">
        <v>32</v>
      </c>
    </row>
    <row r="628" spans="1:8" ht="20.100000000000001" customHeight="1">
      <c r="A628" s="65">
        <v>45618</v>
      </c>
      <c r="B628" s="77">
        <v>45618.45710780099</v>
      </c>
      <c r="C628" s="77"/>
      <c r="D628" s="66" t="s">
        <v>40</v>
      </c>
      <c r="E628" s="67">
        <v>21</v>
      </c>
      <c r="F628" s="68">
        <v>15.26</v>
      </c>
      <c r="G628" s="66" t="s">
        <v>30</v>
      </c>
      <c r="H628" s="69" t="s">
        <v>34</v>
      </c>
    </row>
    <row r="629" spans="1:8" ht="20.100000000000001" customHeight="1">
      <c r="A629" s="65">
        <v>45618</v>
      </c>
      <c r="B629" s="77">
        <v>45618.45710780099</v>
      </c>
      <c r="C629" s="77"/>
      <c r="D629" s="66" t="s">
        <v>40</v>
      </c>
      <c r="E629" s="67">
        <v>131</v>
      </c>
      <c r="F629" s="68">
        <v>15.26</v>
      </c>
      <c r="G629" s="66" t="s">
        <v>30</v>
      </c>
      <c r="H629" s="69" t="s">
        <v>34</v>
      </c>
    </row>
    <row r="630" spans="1:8" ht="20.100000000000001" customHeight="1">
      <c r="A630" s="65">
        <v>45618</v>
      </c>
      <c r="B630" s="77">
        <v>45618.457107847091</v>
      </c>
      <c r="C630" s="77"/>
      <c r="D630" s="66" t="s">
        <v>40</v>
      </c>
      <c r="E630" s="67">
        <v>19</v>
      </c>
      <c r="F630" s="68">
        <v>15.26</v>
      </c>
      <c r="G630" s="66" t="s">
        <v>30</v>
      </c>
      <c r="H630" s="69" t="s">
        <v>34</v>
      </c>
    </row>
    <row r="631" spans="1:8" ht="20.100000000000001" customHeight="1">
      <c r="A631" s="65">
        <v>45618</v>
      </c>
      <c r="B631" s="77">
        <v>45618.457107847091</v>
      </c>
      <c r="C631" s="77"/>
      <c r="D631" s="66" t="s">
        <v>40</v>
      </c>
      <c r="E631" s="67">
        <v>131</v>
      </c>
      <c r="F631" s="68">
        <v>15.26</v>
      </c>
      <c r="G631" s="66" t="s">
        <v>30</v>
      </c>
      <c r="H631" s="69" t="s">
        <v>34</v>
      </c>
    </row>
    <row r="632" spans="1:8" ht="20.100000000000001" customHeight="1">
      <c r="A632" s="65">
        <v>45618</v>
      </c>
      <c r="B632" s="77">
        <v>45618.457107882015</v>
      </c>
      <c r="C632" s="77"/>
      <c r="D632" s="66" t="s">
        <v>40</v>
      </c>
      <c r="E632" s="67">
        <v>797</v>
      </c>
      <c r="F632" s="68">
        <v>15.26</v>
      </c>
      <c r="G632" s="66" t="s">
        <v>30</v>
      </c>
      <c r="H632" s="69" t="s">
        <v>32</v>
      </c>
    </row>
    <row r="633" spans="1:8" ht="20.100000000000001" customHeight="1">
      <c r="A633" s="65">
        <v>45618</v>
      </c>
      <c r="B633" s="77">
        <v>45618.457107882015</v>
      </c>
      <c r="C633" s="77"/>
      <c r="D633" s="66" t="s">
        <v>40</v>
      </c>
      <c r="E633" s="67">
        <v>131</v>
      </c>
      <c r="F633" s="68">
        <v>15.26</v>
      </c>
      <c r="G633" s="66" t="s">
        <v>30</v>
      </c>
      <c r="H633" s="69" t="s">
        <v>34</v>
      </c>
    </row>
    <row r="634" spans="1:8" ht="20.100000000000001" customHeight="1">
      <c r="A634" s="65">
        <v>45618</v>
      </c>
      <c r="B634" s="77">
        <v>45618.457107939757</v>
      </c>
      <c r="C634" s="77"/>
      <c r="D634" s="66" t="s">
        <v>40</v>
      </c>
      <c r="E634" s="67">
        <v>309</v>
      </c>
      <c r="F634" s="68">
        <v>15.26</v>
      </c>
      <c r="G634" s="66" t="s">
        <v>30</v>
      </c>
      <c r="H634" s="69" t="s">
        <v>34</v>
      </c>
    </row>
    <row r="635" spans="1:8" ht="20.100000000000001" customHeight="1">
      <c r="A635" s="65">
        <v>45618</v>
      </c>
      <c r="B635" s="77">
        <v>45618.457719999831</v>
      </c>
      <c r="C635" s="77"/>
      <c r="D635" s="66" t="s">
        <v>40</v>
      </c>
      <c r="E635" s="67">
        <v>245</v>
      </c>
      <c r="F635" s="68">
        <v>15.255000000000001</v>
      </c>
      <c r="G635" s="66" t="s">
        <v>30</v>
      </c>
      <c r="H635" s="69" t="s">
        <v>31</v>
      </c>
    </row>
    <row r="636" spans="1:8" ht="20.100000000000001" customHeight="1">
      <c r="A636" s="65">
        <v>45618</v>
      </c>
      <c r="B636" s="77">
        <v>45618.458103599492</v>
      </c>
      <c r="C636" s="77"/>
      <c r="D636" s="66" t="s">
        <v>40</v>
      </c>
      <c r="E636" s="67">
        <v>235</v>
      </c>
      <c r="F636" s="68">
        <v>15.255000000000001</v>
      </c>
      <c r="G636" s="66" t="s">
        <v>30</v>
      </c>
      <c r="H636" s="69" t="s">
        <v>31</v>
      </c>
    </row>
    <row r="637" spans="1:8" ht="20.100000000000001" customHeight="1">
      <c r="A637" s="65">
        <v>45618</v>
      </c>
      <c r="B637" s="77">
        <v>45618.458750949241</v>
      </c>
      <c r="C637" s="77"/>
      <c r="D637" s="66" t="s">
        <v>40</v>
      </c>
      <c r="E637" s="67">
        <v>609</v>
      </c>
      <c r="F637" s="68">
        <v>15.26</v>
      </c>
      <c r="G637" s="66" t="s">
        <v>30</v>
      </c>
      <c r="H637" s="69" t="s">
        <v>31</v>
      </c>
    </row>
    <row r="638" spans="1:8" ht="20.100000000000001" customHeight="1">
      <c r="A638" s="65">
        <v>45618</v>
      </c>
      <c r="B638" s="77">
        <v>45618.458763657603</v>
      </c>
      <c r="C638" s="77"/>
      <c r="D638" s="66" t="s">
        <v>40</v>
      </c>
      <c r="E638" s="67">
        <v>46</v>
      </c>
      <c r="F638" s="68">
        <v>15.25</v>
      </c>
      <c r="G638" s="66" t="s">
        <v>30</v>
      </c>
      <c r="H638" s="69" t="s">
        <v>31</v>
      </c>
    </row>
    <row r="639" spans="1:8" ht="20.100000000000001" customHeight="1">
      <c r="A639" s="65">
        <v>45618</v>
      </c>
      <c r="B639" s="77">
        <v>45618.458763657603</v>
      </c>
      <c r="C639" s="77"/>
      <c r="D639" s="66" t="s">
        <v>40</v>
      </c>
      <c r="E639" s="67">
        <v>464</v>
      </c>
      <c r="F639" s="68">
        <v>15.25</v>
      </c>
      <c r="G639" s="66" t="s">
        <v>30</v>
      </c>
      <c r="H639" s="69" t="s">
        <v>31</v>
      </c>
    </row>
    <row r="640" spans="1:8" ht="20.100000000000001" customHeight="1">
      <c r="A640" s="65">
        <v>45618</v>
      </c>
      <c r="B640" s="77">
        <v>45618.458763657603</v>
      </c>
      <c r="C640" s="77"/>
      <c r="D640" s="66" t="s">
        <v>40</v>
      </c>
      <c r="E640" s="67">
        <v>13</v>
      </c>
      <c r="F640" s="68">
        <v>15.25</v>
      </c>
      <c r="G640" s="66" t="s">
        <v>30</v>
      </c>
      <c r="H640" s="69" t="s">
        <v>31</v>
      </c>
    </row>
    <row r="641" spans="1:8" ht="20.100000000000001" customHeight="1">
      <c r="A641" s="65">
        <v>45618</v>
      </c>
      <c r="B641" s="77">
        <v>45618.459191272967</v>
      </c>
      <c r="C641" s="77"/>
      <c r="D641" s="66" t="s">
        <v>40</v>
      </c>
      <c r="E641" s="67">
        <v>138</v>
      </c>
      <c r="F641" s="68">
        <v>15.25</v>
      </c>
      <c r="G641" s="66" t="s">
        <v>30</v>
      </c>
      <c r="H641" s="69" t="s">
        <v>33</v>
      </c>
    </row>
    <row r="642" spans="1:8" ht="20.100000000000001" customHeight="1">
      <c r="A642" s="65">
        <v>45618</v>
      </c>
      <c r="B642" s="77">
        <v>45618.459191272967</v>
      </c>
      <c r="C642" s="77"/>
      <c r="D642" s="66" t="s">
        <v>40</v>
      </c>
      <c r="E642" s="67">
        <v>130</v>
      </c>
      <c r="F642" s="68">
        <v>15.255000000000001</v>
      </c>
      <c r="G642" s="66" t="s">
        <v>30</v>
      </c>
      <c r="H642" s="69" t="s">
        <v>33</v>
      </c>
    </row>
    <row r="643" spans="1:8" ht="20.100000000000001" customHeight="1">
      <c r="A643" s="65">
        <v>45618</v>
      </c>
      <c r="B643" s="77">
        <v>45618.459191272967</v>
      </c>
      <c r="C643" s="77"/>
      <c r="D643" s="66" t="s">
        <v>40</v>
      </c>
      <c r="E643" s="67">
        <v>188</v>
      </c>
      <c r="F643" s="68">
        <v>15.255000000000001</v>
      </c>
      <c r="G643" s="66" t="s">
        <v>30</v>
      </c>
      <c r="H643" s="69" t="s">
        <v>33</v>
      </c>
    </row>
    <row r="644" spans="1:8" ht="20.100000000000001" customHeight="1">
      <c r="A644" s="65">
        <v>45618</v>
      </c>
      <c r="B644" s="77">
        <v>45618.459191272967</v>
      </c>
      <c r="C644" s="77"/>
      <c r="D644" s="66" t="s">
        <v>40</v>
      </c>
      <c r="E644" s="67">
        <v>195</v>
      </c>
      <c r="F644" s="68">
        <v>15.255000000000001</v>
      </c>
      <c r="G644" s="66" t="s">
        <v>30</v>
      </c>
      <c r="H644" s="69" t="s">
        <v>33</v>
      </c>
    </row>
    <row r="645" spans="1:8" ht="20.100000000000001" customHeight="1">
      <c r="A645" s="65">
        <v>45618</v>
      </c>
      <c r="B645" s="77">
        <v>45618.459191272967</v>
      </c>
      <c r="C645" s="77"/>
      <c r="D645" s="66" t="s">
        <v>40</v>
      </c>
      <c r="E645" s="67">
        <v>36</v>
      </c>
      <c r="F645" s="68">
        <v>15.255000000000001</v>
      </c>
      <c r="G645" s="66" t="s">
        <v>30</v>
      </c>
      <c r="H645" s="69" t="s">
        <v>33</v>
      </c>
    </row>
    <row r="646" spans="1:8" ht="20.100000000000001" customHeight="1">
      <c r="A646" s="65">
        <v>45618</v>
      </c>
      <c r="B646" s="77">
        <v>45618.459191319533</v>
      </c>
      <c r="C646" s="77"/>
      <c r="D646" s="66" t="s">
        <v>40</v>
      </c>
      <c r="E646" s="67">
        <v>253</v>
      </c>
      <c r="F646" s="68">
        <v>15.255000000000001</v>
      </c>
      <c r="G646" s="66" t="s">
        <v>30</v>
      </c>
      <c r="H646" s="69" t="s">
        <v>32</v>
      </c>
    </row>
    <row r="647" spans="1:8" ht="20.100000000000001" customHeight="1">
      <c r="A647" s="65">
        <v>45618</v>
      </c>
      <c r="B647" s="77">
        <v>45618.459191319533</v>
      </c>
      <c r="C647" s="77"/>
      <c r="D647" s="66" t="s">
        <v>40</v>
      </c>
      <c r="E647" s="67">
        <v>121</v>
      </c>
      <c r="F647" s="68">
        <v>15.255000000000001</v>
      </c>
      <c r="G647" s="66" t="s">
        <v>30</v>
      </c>
      <c r="H647" s="69" t="s">
        <v>32</v>
      </c>
    </row>
    <row r="648" spans="1:8" ht="20.100000000000001" customHeight="1">
      <c r="A648" s="65">
        <v>45618</v>
      </c>
      <c r="B648" s="77">
        <v>45618.459191342816</v>
      </c>
      <c r="C648" s="77"/>
      <c r="D648" s="66" t="s">
        <v>40</v>
      </c>
      <c r="E648" s="67">
        <v>709</v>
      </c>
      <c r="F648" s="68">
        <v>15.255000000000001</v>
      </c>
      <c r="G648" s="66" t="s">
        <v>30</v>
      </c>
      <c r="H648" s="69" t="s">
        <v>32</v>
      </c>
    </row>
    <row r="649" spans="1:8" ht="20.100000000000001" customHeight="1">
      <c r="A649" s="65">
        <v>45618</v>
      </c>
      <c r="B649" s="77">
        <v>45618.459496631753</v>
      </c>
      <c r="C649" s="77"/>
      <c r="D649" s="66" t="s">
        <v>40</v>
      </c>
      <c r="E649" s="67">
        <v>268</v>
      </c>
      <c r="F649" s="68">
        <v>15.25</v>
      </c>
      <c r="G649" s="66" t="s">
        <v>30</v>
      </c>
      <c r="H649" s="69" t="s">
        <v>31</v>
      </c>
    </row>
    <row r="650" spans="1:8" ht="20.100000000000001" customHeight="1">
      <c r="A650" s="65">
        <v>45618</v>
      </c>
      <c r="B650" s="77">
        <v>45618.459496631753</v>
      </c>
      <c r="C650" s="77"/>
      <c r="D650" s="66" t="s">
        <v>40</v>
      </c>
      <c r="E650" s="67">
        <v>585</v>
      </c>
      <c r="F650" s="68">
        <v>15.25</v>
      </c>
      <c r="G650" s="66" t="s">
        <v>30</v>
      </c>
      <c r="H650" s="69" t="s">
        <v>31</v>
      </c>
    </row>
    <row r="651" spans="1:8" ht="20.100000000000001" customHeight="1">
      <c r="A651" s="65">
        <v>45618</v>
      </c>
      <c r="B651" s="77">
        <v>45618.459727881942</v>
      </c>
      <c r="C651" s="77"/>
      <c r="D651" s="66" t="s">
        <v>40</v>
      </c>
      <c r="E651" s="67">
        <v>523</v>
      </c>
      <c r="F651" s="68">
        <v>15.24</v>
      </c>
      <c r="G651" s="66" t="s">
        <v>30</v>
      </c>
      <c r="H651" s="69" t="s">
        <v>31</v>
      </c>
    </row>
    <row r="652" spans="1:8" ht="20.100000000000001" customHeight="1">
      <c r="A652" s="65">
        <v>45618</v>
      </c>
      <c r="B652" s="77">
        <v>45618.459946088027</v>
      </c>
      <c r="C652" s="77"/>
      <c r="D652" s="66" t="s">
        <v>40</v>
      </c>
      <c r="E652" s="67">
        <v>15</v>
      </c>
      <c r="F652" s="68">
        <v>15.234999999999999</v>
      </c>
      <c r="G652" s="66" t="s">
        <v>30</v>
      </c>
      <c r="H652" s="69" t="s">
        <v>31</v>
      </c>
    </row>
    <row r="653" spans="1:8" ht="20.100000000000001" customHeight="1">
      <c r="A653" s="65">
        <v>45618</v>
      </c>
      <c r="B653" s="77">
        <v>45618.460074768402</v>
      </c>
      <c r="C653" s="77"/>
      <c r="D653" s="66" t="s">
        <v>40</v>
      </c>
      <c r="E653" s="67">
        <v>29</v>
      </c>
      <c r="F653" s="68">
        <v>15.234999999999999</v>
      </c>
      <c r="G653" s="66" t="s">
        <v>30</v>
      </c>
      <c r="H653" s="69" t="s">
        <v>31</v>
      </c>
    </row>
    <row r="654" spans="1:8" ht="20.100000000000001" customHeight="1">
      <c r="A654" s="65">
        <v>45618</v>
      </c>
      <c r="B654" s="77">
        <v>45618.460488772951</v>
      </c>
      <c r="C654" s="77"/>
      <c r="D654" s="66" t="s">
        <v>40</v>
      </c>
      <c r="E654" s="67">
        <v>645</v>
      </c>
      <c r="F654" s="68">
        <v>15.244999999999999</v>
      </c>
      <c r="G654" s="66" t="s">
        <v>30</v>
      </c>
      <c r="H654" s="69" t="s">
        <v>31</v>
      </c>
    </row>
    <row r="655" spans="1:8" ht="20.100000000000001" customHeight="1">
      <c r="A655" s="65">
        <v>45618</v>
      </c>
      <c r="B655" s="77">
        <v>45618.460555104073</v>
      </c>
      <c r="C655" s="77"/>
      <c r="D655" s="66" t="s">
        <v>40</v>
      </c>
      <c r="E655" s="67">
        <v>493</v>
      </c>
      <c r="F655" s="68">
        <v>15.234999999999999</v>
      </c>
      <c r="G655" s="66" t="s">
        <v>30</v>
      </c>
      <c r="H655" s="69" t="s">
        <v>31</v>
      </c>
    </row>
    <row r="656" spans="1:8" ht="20.100000000000001" customHeight="1">
      <c r="A656" s="65">
        <v>45618</v>
      </c>
      <c r="B656" s="77">
        <v>45618.460555104073</v>
      </c>
      <c r="C656" s="77"/>
      <c r="D656" s="66" t="s">
        <v>40</v>
      </c>
      <c r="E656" s="67">
        <v>189</v>
      </c>
      <c r="F656" s="68">
        <v>15.234999999999999</v>
      </c>
      <c r="G656" s="66" t="s">
        <v>30</v>
      </c>
      <c r="H656" s="69" t="s">
        <v>31</v>
      </c>
    </row>
    <row r="657" spans="1:8" ht="20.100000000000001" customHeight="1">
      <c r="A657" s="65">
        <v>45618</v>
      </c>
      <c r="B657" s="77">
        <v>45618.460555161815</v>
      </c>
      <c r="C657" s="77"/>
      <c r="D657" s="66" t="s">
        <v>40</v>
      </c>
      <c r="E657" s="67">
        <v>235</v>
      </c>
      <c r="F657" s="68">
        <v>15.234999999999999</v>
      </c>
      <c r="G657" s="66" t="s">
        <v>30</v>
      </c>
      <c r="H657" s="69" t="s">
        <v>31</v>
      </c>
    </row>
    <row r="658" spans="1:8" ht="20.100000000000001" customHeight="1">
      <c r="A658" s="65">
        <v>45618</v>
      </c>
      <c r="B658" s="77">
        <v>45618.460956551135</v>
      </c>
      <c r="C658" s="77"/>
      <c r="D658" s="66" t="s">
        <v>40</v>
      </c>
      <c r="E658" s="67">
        <v>630</v>
      </c>
      <c r="F658" s="68">
        <v>15.22</v>
      </c>
      <c r="G658" s="66" t="s">
        <v>30</v>
      </c>
      <c r="H658" s="69" t="s">
        <v>32</v>
      </c>
    </row>
    <row r="659" spans="1:8" ht="20.100000000000001" customHeight="1">
      <c r="A659" s="65">
        <v>45618</v>
      </c>
      <c r="B659" s="77">
        <v>45618.46105320612</v>
      </c>
      <c r="C659" s="77"/>
      <c r="D659" s="66" t="s">
        <v>40</v>
      </c>
      <c r="E659" s="67">
        <v>270</v>
      </c>
      <c r="F659" s="68">
        <v>15.22</v>
      </c>
      <c r="G659" s="66" t="s">
        <v>30</v>
      </c>
      <c r="H659" s="69" t="s">
        <v>32</v>
      </c>
    </row>
    <row r="660" spans="1:8" ht="20.100000000000001" customHeight="1">
      <c r="A660" s="65">
        <v>45618</v>
      </c>
      <c r="B660" s="77">
        <v>45618.461053159554</v>
      </c>
      <c r="C660" s="77"/>
      <c r="D660" s="66" t="s">
        <v>40</v>
      </c>
      <c r="E660" s="67">
        <v>579</v>
      </c>
      <c r="F660" s="68">
        <v>15.22</v>
      </c>
      <c r="G660" s="66" t="s">
        <v>30</v>
      </c>
      <c r="H660" s="69" t="s">
        <v>31</v>
      </c>
    </row>
    <row r="661" spans="1:8" ht="20.100000000000001" customHeight="1">
      <c r="A661" s="65">
        <v>45618</v>
      </c>
      <c r="B661" s="77">
        <v>45618.461058333516</v>
      </c>
      <c r="C661" s="77"/>
      <c r="D661" s="66" t="s">
        <v>40</v>
      </c>
      <c r="E661" s="67">
        <v>359</v>
      </c>
      <c r="F661" s="68">
        <v>15.22</v>
      </c>
      <c r="G661" s="66" t="s">
        <v>30</v>
      </c>
      <c r="H661" s="69" t="s">
        <v>31</v>
      </c>
    </row>
    <row r="662" spans="1:8" ht="20.100000000000001" customHeight="1">
      <c r="A662" s="65">
        <v>45618</v>
      </c>
      <c r="B662" s="77">
        <v>45618.462368738372</v>
      </c>
      <c r="C662" s="77"/>
      <c r="D662" s="66" t="s">
        <v>40</v>
      </c>
      <c r="E662" s="67">
        <v>129</v>
      </c>
      <c r="F662" s="68">
        <v>15.22</v>
      </c>
      <c r="G662" s="66" t="s">
        <v>30</v>
      </c>
      <c r="H662" s="69" t="s">
        <v>33</v>
      </c>
    </row>
    <row r="663" spans="1:8" ht="20.100000000000001" customHeight="1">
      <c r="A663" s="65">
        <v>45618</v>
      </c>
      <c r="B663" s="77">
        <v>45618.462368877139</v>
      </c>
      <c r="C663" s="77"/>
      <c r="D663" s="66" t="s">
        <v>40</v>
      </c>
      <c r="E663" s="67">
        <v>414</v>
      </c>
      <c r="F663" s="68">
        <v>15.22</v>
      </c>
      <c r="G663" s="66" t="s">
        <v>30</v>
      </c>
      <c r="H663" s="69" t="s">
        <v>31</v>
      </c>
    </row>
    <row r="664" spans="1:8" ht="20.100000000000001" customHeight="1">
      <c r="A664" s="65">
        <v>45618</v>
      </c>
      <c r="B664" s="77">
        <v>45618.462368877139</v>
      </c>
      <c r="C664" s="77"/>
      <c r="D664" s="66" t="s">
        <v>40</v>
      </c>
      <c r="E664" s="67">
        <v>362</v>
      </c>
      <c r="F664" s="68">
        <v>15.22</v>
      </c>
      <c r="G664" s="66" t="s">
        <v>30</v>
      </c>
      <c r="H664" s="69" t="s">
        <v>31</v>
      </c>
    </row>
    <row r="665" spans="1:8" ht="20.100000000000001" customHeight="1">
      <c r="A665" s="65">
        <v>45618</v>
      </c>
      <c r="B665" s="77">
        <v>45618.462368877139</v>
      </c>
      <c r="C665" s="77"/>
      <c r="D665" s="66" t="s">
        <v>40</v>
      </c>
      <c r="E665" s="67">
        <v>1052</v>
      </c>
      <c r="F665" s="68">
        <v>15.22</v>
      </c>
      <c r="G665" s="66" t="s">
        <v>30</v>
      </c>
      <c r="H665" s="69" t="s">
        <v>31</v>
      </c>
    </row>
    <row r="666" spans="1:8" ht="20.100000000000001" customHeight="1">
      <c r="A666" s="65">
        <v>45618</v>
      </c>
      <c r="B666" s="77">
        <v>45618.462542210706</v>
      </c>
      <c r="C666" s="77"/>
      <c r="D666" s="66" t="s">
        <v>40</v>
      </c>
      <c r="E666" s="67">
        <v>593</v>
      </c>
      <c r="F666" s="68">
        <v>15.215</v>
      </c>
      <c r="G666" s="66" t="s">
        <v>30</v>
      </c>
      <c r="H666" s="69" t="s">
        <v>31</v>
      </c>
    </row>
    <row r="667" spans="1:8" ht="20.100000000000001" customHeight="1">
      <c r="A667" s="65">
        <v>45618</v>
      </c>
      <c r="B667" s="77">
        <v>45618.463063553441</v>
      </c>
      <c r="C667" s="77"/>
      <c r="D667" s="66" t="s">
        <v>40</v>
      </c>
      <c r="E667" s="67">
        <v>616</v>
      </c>
      <c r="F667" s="68">
        <v>15.2</v>
      </c>
      <c r="G667" s="66" t="s">
        <v>30</v>
      </c>
      <c r="H667" s="69" t="s">
        <v>31</v>
      </c>
    </row>
    <row r="668" spans="1:8" ht="20.100000000000001" customHeight="1">
      <c r="A668" s="65">
        <v>45618</v>
      </c>
      <c r="B668" s="77">
        <v>45618.463063553441</v>
      </c>
      <c r="C668" s="77"/>
      <c r="D668" s="66" t="s">
        <v>40</v>
      </c>
      <c r="E668" s="67">
        <v>607</v>
      </c>
      <c r="F668" s="68">
        <v>15.2</v>
      </c>
      <c r="G668" s="66" t="s">
        <v>30</v>
      </c>
      <c r="H668" s="69" t="s">
        <v>31</v>
      </c>
    </row>
    <row r="669" spans="1:8" ht="20.100000000000001" customHeight="1">
      <c r="A669" s="65">
        <v>45618</v>
      </c>
      <c r="B669" s="77">
        <v>45618.463063553441</v>
      </c>
      <c r="C669" s="77"/>
      <c r="D669" s="66" t="s">
        <v>40</v>
      </c>
      <c r="E669" s="67">
        <v>484</v>
      </c>
      <c r="F669" s="68">
        <v>15.2</v>
      </c>
      <c r="G669" s="66" t="s">
        <v>30</v>
      </c>
      <c r="H669" s="69" t="s">
        <v>31</v>
      </c>
    </row>
    <row r="670" spans="1:8" ht="20.100000000000001" customHeight="1">
      <c r="A670" s="65">
        <v>45618</v>
      </c>
      <c r="B670" s="77">
        <v>45618.463631481398</v>
      </c>
      <c r="C670" s="77"/>
      <c r="D670" s="66" t="s">
        <v>40</v>
      </c>
      <c r="E670" s="67">
        <v>709</v>
      </c>
      <c r="F670" s="68">
        <v>15.19</v>
      </c>
      <c r="G670" s="66" t="s">
        <v>30</v>
      </c>
      <c r="H670" s="69" t="s">
        <v>31</v>
      </c>
    </row>
    <row r="671" spans="1:8" ht="20.100000000000001" customHeight="1">
      <c r="A671" s="65">
        <v>45618</v>
      </c>
      <c r="B671" s="77">
        <v>45618.463663356379</v>
      </c>
      <c r="C671" s="77"/>
      <c r="D671" s="66" t="s">
        <v>40</v>
      </c>
      <c r="E671" s="67">
        <v>550</v>
      </c>
      <c r="F671" s="68">
        <v>15.18</v>
      </c>
      <c r="G671" s="66" t="s">
        <v>30</v>
      </c>
      <c r="H671" s="69" t="s">
        <v>31</v>
      </c>
    </row>
    <row r="672" spans="1:8" ht="20.100000000000001" customHeight="1">
      <c r="A672" s="65">
        <v>45618</v>
      </c>
      <c r="B672" s="77">
        <v>45618.463663356379</v>
      </c>
      <c r="C672" s="77"/>
      <c r="D672" s="66" t="s">
        <v>40</v>
      </c>
      <c r="E672" s="67">
        <v>672</v>
      </c>
      <c r="F672" s="68">
        <v>15.18</v>
      </c>
      <c r="G672" s="66" t="s">
        <v>30</v>
      </c>
      <c r="H672" s="69" t="s">
        <v>31</v>
      </c>
    </row>
    <row r="673" spans="1:8" ht="20.100000000000001" customHeight="1">
      <c r="A673" s="65">
        <v>45618</v>
      </c>
      <c r="B673" s="77">
        <v>45618.464487199206</v>
      </c>
      <c r="C673" s="77"/>
      <c r="D673" s="66" t="s">
        <v>40</v>
      </c>
      <c r="E673" s="67">
        <v>131</v>
      </c>
      <c r="F673" s="68">
        <v>15.19</v>
      </c>
      <c r="G673" s="66" t="s">
        <v>30</v>
      </c>
      <c r="H673" s="69" t="s">
        <v>34</v>
      </c>
    </row>
    <row r="674" spans="1:8" ht="20.100000000000001" customHeight="1">
      <c r="A674" s="65">
        <v>45618</v>
      </c>
      <c r="B674" s="77">
        <v>45618.464487199206</v>
      </c>
      <c r="C674" s="77"/>
      <c r="D674" s="66" t="s">
        <v>40</v>
      </c>
      <c r="E674" s="67">
        <v>1018</v>
      </c>
      <c r="F674" s="68">
        <v>15.19</v>
      </c>
      <c r="G674" s="66" t="s">
        <v>30</v>
      </c>
      <c r="H674" s="69" t="s">
        <v>31</v>
      </c>
    </row>
    <row r="675" spans="1:8" ht="20.100000000000001" customHeight="1">
      <c r="A675" s="65">
        <v>45618</v>
      </c>
      <c r="B675" s="77">
        <v>45618.464739779942</v>
      </c>
      <c r="C675" s="77"/>
      <c r="D675" s="66" t="s">
        <v>40</v>
      </c>
      <c r="E675" s="67">
        <v>684</v>
      </c>
      <c r="F675" s="68">
        <v>15.175000000000001</v>
      </c>
      <c r="G675" s="66" t="s">
        <v>30</v>
      </c>
      <c r="H675" s="69" t="s">
        <v>31</v>
      </c>
    </row>
    <row r="676" spans="1:8" ht="20.100000000000001" customHeight="1">
      <c r="A676" s="65">
        <v>45618</v>
      </c>
      <c r="B676" s="77">
        <v>45618.466450868174</v>
      </c>
      <c r="C676" s="77"/>
      <c r="D676" s="66" t="s">
        <v>40</v>
      </c>
      <c r="E676" s="67">
        <v>188</v>
      </c>
      <c r="F676" s="68">
        <v>15.135</v>
      </c>
      <c r="G676" s="66" t="s">
        <v>30</v>
      </c>
      <c r="H676" s="69" t="s">
        <v>33</v>
      </c>
    </row>
    <row r="677" spans="1:8" ht="20.100000000000001" customHeight="1">
      <c r="A677" s="65">
        <v>45618</v>
      </c>
      <c r="B677" s="77">
        <v>45618.466450868174</v>
      </c>
      <c r="C677" s="77"/>
      <c r="D677" s="66" t="s">
        <v>40</v>
      </c>
      <c r="E677" s="67">
        <v>190</v>
      </c>
      <c r="F677" s="68">
        <v>15.14</v>
      </c>
      <c r="G677" s="66" t="s">
        <v>30</v>
      </c>
      <c r="H677" s="69" t="s">
        <v>33</v>
      </c>
    </row>
    <row r="678" spans="1:8" ht="20.100000000000001" customHeight="1">
      <c r="A678" s="65">
        <v>45618</v>
      </c>
      <c r="B678" s="77">
        <v>45618.466450868174</v>
      </c>
      <c r="C678" s="77"/>
      <c r="D678" s="66" t="s">
        <v>40</v>
      </c>
      <c r="E678" s="67">
        <v>224</v>
      </c>
      <c r="F678" s="68">
        <v>15.14</v>
      </c>
      <c r="G678" s="66" t="s">
        <v>30</v>
      </c>
      <c r="H678" s="69" t="s">
        <v>33</v>
      </c>
    </row>
    <row r="679" spans="1:8" ht="20.100000000000001" customHeight="1">
      <c r="A679" s="65">
        <v>45618</v>
      </c>
      <c r="B679" s="77">
        <v>45618.466450868174</v>
      </c>
      <c r="C679" s="77"/>
      <c r="D679" s="66" t="s">
        <v>40</v>
      </c>
      <c r="E679" s="67">
        <v>1000</v>
      </c>
      <c r="F679" s="68">
        <v>15.14</v>
      </c>
      <c r="G679" s="66" t="s">
        <v>30</v>
      </c>
      <c r="H679" s="69" t="s">
        <v>33</v>
      </c>
    </row>
    <row r="680" spans="1:8" ht="20.100000000000001" customHeight="1">
      <c r="A680" s="65">
        <v>45618</v>
      </c>
      <c r="B680" s="77">
        <v>45618.466450868174</v>
      </c>
      <c r="C680" s="77"/>
      <c r="D680" s="66" t="s">
        <v>40</v>
      </c>
      <c r="E680" s="67">
        <v>37</v>
      </c>
      <c r="F680" s="68">
        <v>15.145</v>
      </c>
      <c r="G680" s="66" t="s">
        <v>30</v>
      </c>
      <c r="H680" s="69" t="s">
        <v>33</v>
      </c>
    </row>
    <row r="681" spans="1:8" ht="20.100000000000001" customHeight="1">
      <c r="A681" s="65">
        <v>45618</v>
      </c>
      <c r="B681" s="77">
        <v>45618.466450868174</v>
      </c>
      <c r="C681" s="77"/>
      <c r="D681" s="66" t="s">
        <v>40</v>
      </c>
      <c r="E681" s="67">
        <v>224</v>
      </c>
      <c r="F681" s="68">
        <v>15.145</v>
      </c>
      <c r="G681" s="66" t="s">
        <v>30</v>
      </c>
      <c r="H681" s="69" t="s">
        <v>33</v>
      </c>
    </row>
    <row r="682" spans="1:8" ht="20.100000000000001" customHeight="1">
      <c r="A682" s="65">
        <v>45618</v>
      </c>
      <c r="B682" s="77">
        <v>45618.466450868174</v>
      </c>
      <c r="C682" s="77"/>
      <c r="D682" s="66" t="s">
        <v>40</v>
      </c>
      <c r="E682" s="67">
        <v>76</v>
      </c>
      <c r="F682" s="68">
        <v>15.15</v>
      </c>
      <c r="G682" s="66" t="s">
        <v>30</v>
      </c>
      <c r="H682" s="69" t="s">
        <v>33</v>
      </c>
    </row>
    <row r="683" spans="1:8" ht="20.100000000000001" customHeight="1">
      <c r="A683" s="65">
        <v>45618</v>
      </c>
      <c r="B683" s="77">
        <v>45618.466450868174</v>
      </c>
      <c r="C683" s="77"/>
      <c r="D683" s="66" t="s">
        <v>40</v>
      </c>
      <c r="E683" s="67">
        <v>629</v>
      </c>
      <c r="F683" s="68">
        <v>15.13</v>
      </c>
      <c r="G683" s="66" t="s">
        <v>30</v>
      </c>
      <c r="H683" s="69" t="s">
        <v>31</v>
      </c>
    </row>
    <row r="684" spans="1:8" ht="20.100000000000001" customHeight="1">
      <c r="A684" s="65">
        <v>45618</v>
      </c>
      <c r="B684" s="77">
        <v>45618.466452546418</v>
      </c>
      <c r="C684" s="77"/>
      <c r="D684" s="66" t="s">
        <v>40</v>
      </c>
      <c r="E684" s="67">
        <v>518</v>
      </c>
      <c r="F684" s="68">
        <v>15.12</v>
      </c>
      <c r="G684" s="66" t="s">
        <v>30</v>
      </c>
      <c r="H684" s="69" t="s">
        <v>31</v>
      </c>
    </row>
    <row r="685" spans="1:8" ht="20.100000000000001" customHeight="1">
      <c r="A685" s="65">
        <v>45618</v>
      </c>
      <c r="B685" s="77">
        <v>45618.466452546418</v>
      </c>
      <c r="C685" s="77"/>
      <c r="D685" s="66" t="s">
        <v>40</v>
      </c>
      <c r="E685" s="67">
        <v>505</v>
      </c>
      <c r="F685" s="68">
        <v>15.12</v>
      </c>
      <c r="G685" s="66" t="s">
        <v>30</v>
      </c>
      <c r="H685" s="69" t="s">
        <v>31</v>
      </c>
    </row>
    <row r="686" spans="1:8" ht="20.100000000000001" customHeight="1">
      <c r="A686" s="65">
        <v>45618</v>
      </c>
      <c r="B686" s="77">
        <v>45618.466669594869</v>
      </c>
      <c r="C686" s="77"/>
      <c r="D686" s="66" t="s">
        <v>40</v>
      </c>
      <c r="E686" s="67">
        <v>449</v>
      </c>
      <c r="F686" s="68">
        <v>15.115</v>
      </c>
      <c r="G686" s="66" t="s">
        <v>30</v>
      </c>
      <c r="H686" s="69" t="s">
        <v>31</v>
      </c>
    </row>
    <row r="687" spans="1:8" ht="20.100000000000001" customHeight="1">
      <c r="A687" s="65">
        <v>45618</v>
      </c>
      <c r="B687" s="77">
        <v>45618.467039640993</v>
      </c>
      <c r="C687" s="77"/>
      <c r="D687" s="66" t="s">
        <v>40</v>
      </c>
      <c r="E687" s="67">
        <v>475</v>
      </c>
      <c r="F687" s="68">
        <v>15.095000000000001</v>
      </c>
      <c r="G687" s="66" t="s">
        <v>30</v>
      </c>
      <c r="H687" s="69" t="s">
        <v>31</v>
      </c>
    </row>
    <row r="688" spans="1:8" ht="20.100000000000001" customHeight="1">
      <c r="A688" s="65">
        <v>45618</v>
      </c>
      <c r="B688" s="77">
        <v>45618.467039640993</v>
      </c>
      <c r="C688" s="77"/>
      <c r="D688" s="66" t="s">
        <v>40</v>
      </c>
      <c r="E688" s="67">
        <v>458</v>
      </c>
      <c r="F688" s="68">
        <v>15.095000000000001</v>
      </c>
      <c r="G688" s="66" t="s">
        <v>30</v>
      </c>
      <c r="H688" s="69" t="s">
        <v>31</v>
      </c>
    </row>
    <row r="689" spans="1:8" ht="20.100000000000001" customHeight="1">
      <c r="A689" s="65">
        <v>45618</v>
      </c>
      <c r="B689" s="77">
        <v>45618.467301608995</v>
      </c>
      <c r="C689" s="77"/>
      <c r="D689" s="66" t="s">
        <v>40</v>
      </c>
      <c r="E689" s="67">
        <v>420</v>
      </c>
      <c r="F689" s="68">
        <v>15.085000000000001</v>
      </c>
      <c r="G689" s="66" t="s">
        <v>30</v>
      </c>
      <c r="H689" s="69" t="s">
        <v>31</v>
      </c>
    </row>
    <row r="690" spans="1:8" ht="20.100000000000001" customHeight="1">
      <c r="A690" s="65">
        <v>45618</v>
      </c>
      <c r="B690" s="77">
        <v>45618.467623367906</v>
      </c>
      <c r="C690" s="77"/>
      <c r="D690" s="66" t="s">
        <v>40</v>
      </c>
      <c r="E690" s="67">
        <v>362</v>
      </c>
      <c r="F690" s="68">
        <v>15.07</v>
      </c>
      <c r="G690" s="66" t="s">
        <v>30</v>
      </c>
      <c r="H690" s="69" t="s">
        <v>31</v>
      </c>
    </row>
    <row r="691" spans="1:8" ht="20.100000000000001" customHeight="1">
      <c r="A691" s="65">
        <v>45618</v>
      </c>
      <c r="B691" s="77">
        <v>45618.467623367906</v>
      </c>
      <c r="C691" s="77"/>
      <c r="D691" s="66" t="s">
        <v>40</v>
      </c>
      <c r="E691" s="67">
        <v>482</v>
      </c>
      <c r="F691" s="68">
        <v>15.07</v>
      </c>
      <c r="G691" s="66" t="s">
        <v>30</v>
      </c>
      <c r="H691" s="69" t="s">
        <v>31</v>
      </c>
    </row>
    <row r="692" spans="1:8" ht="20.100000000000001" customHeight="1">
      <c r="A692" s="65">
        <v>45618</v>
      </c>
      <c r="B692" s="77">
        <v>45618.467628750019</v>
      </c>
      <c r="C692" s="77"/>
      <c r="D692" s="66" t="s">
        <v>40</v>
      </c>
      <c r="E692" s="67">
        <v>100</v>
      </c>
      <c r="F692" s="68">
        <v>15.065</v>
      </c>
      <c r="G692" s="66" t="s">
        <v>30</v>
      </c>
      <c r="H692" s="69" t="s">
        <v>31</v>
      </c>
    </row>
    <row r="693" spans="1:8" ht="20.100000000000001" customHeight="1">
      <c r="A693" s="65">
        <v>45618</v>
      </c>
      <c r="B693" s="77">
        <v>45618.467628750019</v>
      </c>
      <c r="C693" s="77"/>
      <c r="D693" s="66" t="s">
        <v>40</v>
      </c>
      <c r="E693" s="67">
        <v>213</v>
      </c>
      <c r="F693" s="68">
        <v>15.065</v>
      </c>
      <c r="G693" s="66" t="s">
        <v>30</v>
      </c>
      <c r="H693" s="69" t="s">
        <v>31</v>
      </c>
    </row>
    <row r="694" spans="1:8" ht="20.100000000000001" customHeight="1">
      <c r="A694" s="65">
        <v>45618</v>
      </c>
      <c r="B694" s="77">
        <v>45618.468765242957</v>
      </c>
      <c r="C694" s="77"/>
      <c r="D694" s="66" t="s">
        <v>40</v>
      </c>
      <c r="E694" s="67">
        <v>133</v>
      </c>
      <c r="F694" s="68">
        <v>15.095000000000001</v>
      </c>
      <c r="G694" s="66" t="s">
        <v>30</v>
      </c>
      <c r="H694" s="69" t="s">
        <v>32</v>
      </c>
    </row>
    <row r="695" spans="1:8" ht="20.100000000000001" customHeight="1">
      <c r="A695" s="65">
        <v>45618</v>
      </c>
      <c r="B695" s="77">
        <v>45618.468765242957</v>
      </c>
      <c r="C695" s="77"/>
      <c r="D695" s="66" t="s">
        <v>40</v>
      </c>
      <c r="E695" s="67">
        <v>635</v>
      </c>
      <c r="F695" s="68">
        <v>15.095000000000001</v>
      </c>
      <c r="G695" s="66" t="s">
        <v>30</v>
      </c>
      <c r="H695" s="69" t="s">
        <v>31</v>
      </c>
    </row>
    <row r="696" spans="1:8" ht="20.100000000000001" customHeight="1">
      <c r="A696" s="65">
        <v>45618</v>
      </c>
      <c r="B696" s="77">
        <v>45618.469529143535</v>
      </c>
      <c r="C696" s="77"/>
      <c r="D696" s="66" t="s">
        <v>40</v>
      </c>
      <c r="E696" s="67">
        <v>418</v>
      </c>
      <c r="F696" s="68">
        <v>15.15</v>
      </c>
      <c r="G696" s="66" t="s">
        <v>30</v>
      </c>
      <c r="H696" s="69" t="s">
        <v>32</v>
      </c>
    </row>
    <row r="697" spans="1:8" ht="20.100000000000001" customHeight="1">
      <c r="A697" s="65">
        <v>45618</v>
      </c>
      <c r="B697" s="77">
        <v>45618.469529143535</v>
      </c>
      <c r="C697" s="77"/>
      <c r="D697" s="66" t="s">
        <v>40</v>
      </c>
      <c r="E697" s="67">
        <v>18</v>
      </c>
      <c r="F697" s="68">
        <v>15.15</v>
      </c>
      <c r="G697" s="66" t="s">
        <v>30</v>
      </c>
      <c r="H697" s="69" t="s">
        <v>32</v>
      </c>
    </row>
    <row r="698" spans="1:8" ht="20.100000000000001" customHeight="1">
      <c r="A698" s="65">
        <v>45618</v>
      </c>
      <c r="B698" s="77">
        <v>45618.469529143535</v>
      </c>
      <c r="C698" s="77"/>
      <c r="D698" s="66" t="s">
        <v>40</v>
      </c>
      <c r="E698" s="67">
        <v>18</v>
      </c>
      <c r="F698" s="68">
        <v>15.15</v>
      </c>
      <c r="G698" s="66" t="s">
        <v>30</v>
      </c>
      <c r="H698" s="69" t="s">
        <v>32</v>
      </c>
    </row>
    <row r="699" spans="1:8" ht="20.100000000000001" customHeight="1">
      <c r="A699" s="65">
        <v>45618</v>
      </c>
      <c r="B699" s="77">
        <v>45618.469529178459</v>
      </c>
      <c r="C699" s="77"/>
      <c r="D699" s="66" t="s">
        <v>40</v>
      </c>
      <c r="E699" s="67">
        <v>220</v>
      </c>
      <c r="F699" s="68">
        <v>15.15</v>
      </c>
      <c r="G699" s="66" t="s">
        <v>30</v>
      </c>
      <c r="H699" s="69" t="s">
        <v>32</v>
      </c>
    </row>
    <row r="700" spans="1:8" ht="20.100000000000001" customHeight="1">
      <c r="A700" s="65">
        <v>45618</v>
      </c>
      <c r="B700" s="77">
        <v>45618.469529201277</v>
      </c>
      <c r="C700" s="77"/>
      <c r="D700" s="66" t="s">
        <v>40</v>
      </c>
      <c r="E700" s="67">
        <v>36</v>
      </c>
      <c r="F700" s="68">
        <v>15.15</v>
      </c>
      <c r="G700" s="66" t="s">
        <v>30</v>
      </c>
      <c r="H700" s="69" t="s">
        <v>32</v>
      </c>
    </row>
    <row r="701" spans="1:8" ht="20.100000000000001" customHeight="1">
      <c r="A701" s="65">
        <v>45618</v>
      </c>
      <c r="B701" s="77">
        <v>45618.469529201277</v>
      </c>
      <c r="C701" s="77"/>
      <c r="D701" s="66" t="s">
        <v>40</v>
      </c>
      <c r="E701" s="67">
        <v>418</v>
      </c>
      <c r="F701" s="68">
        <v>15.15</v>
      </c>
      <c r="G701" s="66" t="s">
        <v>30</v>
      </c>
      <c r="H701" s="69" t="s">
        <v>32</v>
      </c>
    </row>
    <row r="702" spans="1:8" ht="20.100000000000001" customHeight="1">
      <c r="A702" s="65">
        <v>45618</v>
      </c>
      <c r="B702" s="77">
        <v>45618.469529247843</v>
      </c>
      <c r="C702" s="77"/>
      <c r="D702" s="66" t="s">
        <v>40</v>
      </c>
      <c r="E702" s="67">
        <v>359</v>
      </c>
      <c r="F702" s="68">
        <v>15.15</v>
      </c>
      <c r="G702" s="66" t="s">
        <v>30</v>
      </c>
      <c r="H702" s="69" t="s">
        <v>32</v>
      </c>
    </row>
    <row r="703" spans="1:8" ht="20.100000000000001" customHeight="1">
      <c r="A703" s="65">
        <v>45618</v>
      </c>
      <c r="B703" s="77">
        <v>45618.469529259484</v>
      </c>
      <c r="C703" s="77"/>
      <c r="D703" s="66" t="s">
        <v>40</v>
      </c>
      <c r="E703" s="67">
        <v>20</v>
      </c>
      <c r="F703" s="68">
        <v>15.15</v>
      </c>
      <c r="G703" s="66" t="s">
        <v>30</v>
      </c>
      <c r="H703" s="69" t="s">
        <v>32</v>
      </c>
    </row>
    <row r="704" spans="1:8" ht="20.100000000000001" customHeight="1">
      <c r="A704" s="65">
        <v>45618</v>
      </c>
      <c r="B704" s="77">
        <v>45618.469529259484</v>
      </c>
      <c r="C704" s="77"/>
      <c r="D704" s="66" t="s">
        <v>40</v>
      </c>
      <c r="E704" s="67">
        <v>481</v>
      </c>
      <c r="F704" s="68">
        <v>15.15</v>
      </c>
      <c r="G704" s="66" t="s">
        <v>30</v>
      </c>
      <c r="H704" s="69" t="s">
        <v>34</v>
      </c>
    </row>
    <row r="705" spans="1:8" ht="20.100000000000001" customHeight="1">
      <c r="A705" s="65">
        <v>45618</v>
      </c>
      <c r="B705" s="77">
        <v>45618.469866007101</v>
      </c>
      <c r="C705" s="77"/>
      <c r="D705" s="66" t="s">
        <v>40</v>
      </c>
      <c r="E705" s="67">
        <v>470</v>
      </c>
      <c r="F705" s="68">
        <v>15.14</v>
      </c>
      <c r="G705" s="66" t="s">
        <v>30</v>
      </c>
      <c r="H705" s="69" t="s">
        <v>31</v>
      </c>
    </row>
    <row r="706" spans="1:8" ht="20.100000000000001" customHeight="1">
      <c r="A706" s="65">
        <v>45618</v>
      </c>
      <c r="B706" s="77">
        <v>45618.470411388669</v>
      </c>
      <c r="C706" s="77"/>
      <c r="D706" s="66" t="s">
        <v>40</v>
      </c>
      <c r="E706" s="67">
        <v>443</v>
      </c>
      <c r="F706" s="68">
        <v>15.135</v>
      </c>
      <c r="G706" s="66" t="s">
        <v>30</v>
      </c>
      <c r="H706" s="69" t="s">
        <v>31</v>
      </c>
    </row>
    <row r="707" spans="1:8" ht="20.100000000000001" customHeight="1">
      <c r="A707" s="65">
        <v>45618</v>
      </c>
      <c r="B707" s="77">
        <v>45618.470411388669</v>
      </c>
      <c r="C707" s="77"/>
      <c r="D707" s="66" t="s">
        <v>40</v>
      </c>
      <c r="E707" s="67">
        <v>608</v>
      </c>
      <c r="F707" s="68">
        <v>15.135</v>
      </c>
      <c r="G707" s="66" t="s">
        <v>30</v>
      </c>
      <c r="H707" s="69" t="s">
        <v>31</v>
      </c>
    </row>
    <row r="708" spans="1:8" ht="20.100000000000001" customHeight="1">
      <c r="A708" s="65">
        <v>45618</v>
      </c>
      <c r="B708" s="77">
        <v>45618.470411388669</v>
      </c>
      <c r="C708" s="77"/>
      <c r="D708" s="66" t="s">
        <v>40</v>
      </c>
      <c r="E708" s="67">
        <v>48</v>
      </c>
      <c r="F708" s="68">
        <v>15.135</v>
      </c>
      <c r="G708" s="66" t="s">
        <v>30</v>
      </c>
      <c r="H708" s="69" t="s">
        <v>31</v>
      </c>
    </row>
    <row r="709" spans="1:8" ht="20.100000000000001" customHeight="1">
      <c r="A709" s="65">
        <v>45618</v>
      </c>
      <c r="B709" s="77">
        <v>45618.470411388669</v>
      </c>
      <c r="C709" s="77"/>
      <c r="D709" s="66" t="s">
        <v>40</v>
      </c>
      <c r="E709" s="67">
        <v>315</v>
      </c>
      <c r="F709" s="68">
        <v>15.135</v>
      </c>
      <c r="G709" s="66" t="s">
        <v>30</v>
      </c>
      <c r="H709" s="69" t="s">
        <v>31</v>
      </c>
    </row>
    <row r="710" spans="1:8" ht="20.100000000000001" customHeight="1">
      <c r="A710" s="65">
        <v>45618</v>
      </c>
      <c r="B710" s="77">
        <v>45618.470411388669</v>
      </c>
      <c r="C710" s="77"/>
      <c r="D710" s="66" t="s">
        <v>40</v>
      </c>
      <c r="E710" s="67">
        <v>173</v>
      </c>
      <c r="F710" s="68">
        <v>15.135</v>
      </c>
      <c r="G710" s="66" t="s">
        <v>30</v>
      </c>
      <c r="H710" s="69" t="s">
        <v>31</v>
      </c>
    </row>
    <row r="711" spans="1:8" ht="20.100000000000001" customHeight="1">
      <c r="A711" s="65">
        <v>45618</v>
      </c>
      <c r="B711" s="77">
        <v>45618.470659606624</v>
      </c>
      <c r="C711" s="77"/>
      <c r="D711" s="66" t="s">
        <v>40</v>
      </c>
      <c r="E711" s="67">
        <v>120</v>
      </c>
      <c r="F711" s="68">
        <v>15.135</v>
      </c>
      <c r="G711" s="66" t="s">
        <v>30</v>
      </c>
      <c r="H711" s="69" t="s">
        <v>31</v>
      </c>
    </row>
    <row r="712" spans="1:8" ht="20.100000000000001" customHeight="1">
      <c r="A712" s="65">
        <v>45618</v>
      </c>
      <c r="B712" s="77">
        <v>45618.471583206207</v>
      </c>
      <c r="C712" s="77"/>
      <c r="D712" s="66" t="s">
        <v>40</v>
      </c>
      <c r="E712" s="67">
        <v>422</v>
      </c>
      <c r="F712" s="68">
        <v>15.15</v>
      </c>
      <c r="G712" s="66" t="s">
        <v>30</v>
      </c>
      <c r="H712" s="69" t="s">
        <v>32</v>
      </c>
    </row>
    <row r="713" spans="1:8" ht="20.100000000000001" customHeight="1">
      <c r="A713" s="65">
        <v>45618</v>
      </c>
      <c r="B713" s="77">
        <v>45618.471592418849</v>
      </c>
      <c r="C713" s="77"/>
      <c r="D713" s="66" t="s">
        <v>40</v>
      </c>
      <c r="E713" s="67">
        <v>128</v>
      </c>
      <c r="F713" s="68">
        <v>15.15</v>
      </c>
      <c r="G713" s="66" t="s">
        <v>30</v>
      </c>
      <c r="H713" s="69" t="s">
        <v>31</v>
      </c>
    </row>
    <row r="714" spans="1:8" ht="20.100000000000001" customHeight="1">
      <c r="A714" s="65">
        <v>45618</v>
      </c>
      <c r="B714" s="77">
        <v>45618.471592418849</v>
      </c>
      <c r="C714" s="77"/>
      <c r="D714" s="66" t="s">
        <v>40</v>
      </c>
      <c r="E714" s="67">
        <v>1312</v>
      </c>
      <c r="F714" s="68">
        <v>15.15</v>
      </c>
      <c r="G714" s="66" t="s">
        <v>30</v>
      </c>
      <c r="H714" s="69" t="s">
        <v>31</v>
      </c>
    </row>
    <row r="715" spans="1:8" ht="20.100000000000001" customHeight="1">
      <c r="A715" s="65">
        <v>45618</v>
      </c>
      <c r="B715" s="77">
        <v>45618.472678657621</v>
      </c>
      <c r="C715" s="77"/>
      <c r="D715" s="66" t="s">
        <v>40</v>
      </c>
      <c r="E715" s="67">
        <v>452</v>
      </c>
      <c r="F715" s="68">
        <v>15.15</v>
      </c>
      <c r="G715" s="66" t="s">
        <v>30</v>
      </c>
      <c r="H715" s="69" t="s">
        <v>31</v>
      </c>
    </row>
    <row r="716" spans="1:8" ht="20.100000000000001" customHeight="1">
      <c r="A716" s="65">
        <v>45618</v>
      </c>
      <c r="B716" s="77">
        <v>45618.472678657621</v>
      </c>
      <c r="C716" s="77"/>
      <c r="D716" s="66" t="s">
        <v>40</v>
      </c>
      <c r="E716" s="67">
        <v>540</v>
      </c>
      <c r="F716" s="68">
        <v>15.15</v>
      </c>
      <c r="G716" s="66" t="s">
        <v>30</v>
      </c>
      <c r="H716" s="69" t="s">
        <v>31</v>
      </c>
    </row>
    <row r="717" spans="1:8" ht="20.100000000000001" customHeight="1">
      <c r="A717" s="65">
        <v>45618</v>
      </c>
      <c r="B717" s="77">
        <v>45618.472678657621</v>
      </c>
      <c r="C717" s="77"/>
      <c r="D717" s="66" t="s">
        <v>40</v>
      </c>
      <c r="E717" s="67">
        <v>532</v>
      </c>
      <c r="F717" s="68">
        <v>15.15</v>
      </c>
      <c r="G717" s="66" t="s">
        <v>30</v>
      </c>
      <c r="H717" s="69" t="s">
        <v>31</v>
      </c>
    </row>
    <row r="718" spans="1:8" ht="20.100000000000001" customHeight="1">
      <c r="A718" s="65">
        <v>45618</v>
      </c>
      <c r="B718" s="77">
        <v>45618.472959328908</v>
      </c>
      <c r="C718" s="77"/>
      <c r="D718" s="66" t="s">
        <v>40</v>
      </c>
      <c r="E718" s="67">
        <v>531</v>
      </c>
      <c r="F718" s="68">
        <v>15.17</v>
      </c>
      <c r="G718" s="66" t="s">
        <v>30</v>
      </c>
      <c r="H718" s="69" t="s">
        <v>31</v>
      </c>
    </row>
    <row r="719" spans="1:8" ht="20.100000000000001" customHeight="1">
      <c r="A719" s="65">
        <v>45618</v>
      </c>
      <c r="B719" s="77">
        <v>45618.473666701466</v>
      </c>
      <c r="C719" s="77"/>
      <c r="D719" s="66" t="s">
        <v>40</v>
      </c>
      <c r="E719" s="67">
        <v>1631</v>
      </c>
      <c r="F719" s="68">
        <v>15.185</v>
      </c>
      <c r="G719" s="66" t="s">
        <v>30</v>
      </c>
      <c r="H719" s="69" t="s">
        <v>31</v>
      </c>
    </row>
    <row r="720" spans="1:8" ht="20.100000000000001" customHeight="1">
      <c r="A720" s="65">
        <v>45618</v>
      </c>
      <c r="B720" s="77">
        <v>45618.473923831247</v>
      </c>
      <c r="C720" s="77"/>
      <c r="D720" s="66" t="s">
        <v>40</v>
      </c>
      <c r="E720" s="67">
        <v>446</v>
      </c>
      <c r="F720" s="68">
        <v>15.17</v>
      </c>
      <c r="G720" s="66" t="s">
        <v>30</v>
      </c>
      <c r="H720" s="69" t="s">
        <v>31</v>
      </c>
    </row>
    <row r="721" spans="1:8" ht="20.100000000000001" customHeight="1">
      <c r="A721" s="65">
        <v>45618</v>
      </c>
      <c r="B721" s="77">
        <v>45618.473923831247</v>
      </c>
      <c r="C721" s="77"/>
      <c r="D721" s="66" t="s">
        <v>40</v>
      </c>
      <c r="E721" s="67">
        <v>542</v>
      </c>
      <c r="F721" s="68">
        <v>15.17</v>
      </c>
      <c r="G721" s="66" t="s">
        <v>30</v>
      </c>
      <c r="H721" s="69" t="s">
        <v>31</v>
      </c>
    </row>
    <row r="722" spans="1:8" ht="20.100000000000001" customHeight="1">
      <c r="A722" s="65">
        <v>45618</v>
      </c>
      <c r="B722" s="77">
        <v>45618.474355891347</v>
      </c>
      <c r="C722" s="77"/>
      <c r="D722" s="66" t="s">
        <v>40</v>
      </c>
      <c r="E722" s="67">
        <v>195</v>
      </c>
      <c r="F722" s="68">
        <v>15.15</v>
      </c>
      <c r="G722" s="66" t="s">
        <v>30</v>
      </c>
      <c r="H722" s="69" t="s">
        <v>31</v>
      </c>
    </row>
    <row r="723" spans="1:8" ht="20.100000000000001" customHeight="1">
      <c r="A723" s="65">
        <v>45618</v>
      </c>
      <c r="B723" s="77">
        <v>45618.474564097356</v>
      </c>
      <c r="C723" s="77"/>
      <c r="D723" s="66" t="s">
        <v>40</v>
      </c>
      <c r="E723" s="67">
        <v>579</v>
      </c>
      <c r="F723" s="68">
        <v>15.16</v>
      </c>
      <c r="G723" s="66" t="s">
        <v>30</v>
      </c>
      <c r="H723" s="69" t="s">
        <v>31</v>
      </c>
    </row>
    <row r="724" spans="1:8" ht="20.100000000000001" customHeight="1">
      <c r="A724" s="65">
        <v>45618</v>
      </c>
      <c r="B724" s="77">
        <v>45618.474604768679</v>
      </c>
      <c r="C724" s="77"/>
      <c r="D724" s="66" t="s">
        <v>40</v>
      </c>
      <c r="E724" s="67">
        <v>494</v>
      </c>
      <c r="F724" s="68">
        <v>15.154999999999999</v>
      </c>
      <c r="G724" s="66" t="s">
        <v>30</v>
      </c>
      <c r="H724" s="69" t="s">
        <v>31</v>
      </c>
    </row>
    <row r="725" spans="1:8" ht="20.100000000000001" customHeight="1">
      <c r="A725" s="65">
        <v>45618</v>
      </c>
      <c r="B725" s="77">
        <v>45618.474608275574</v>
      </c>
      <c r="C725" s="77"/>
      <c r="D725" s="66" t="s">
        <v>40</v>
      </c>
      <c r="E725" s="67">
        <v>300</v>
      </c>
      <c r="F725" s="68">
        <v>15.135</v>
      </c>
      <c r="G725" s="66" t="s">
        <v>30</v>
      </c>
      <c r="H725" s="69" t="s">
        <v>31</v>
      </c>
    </row>
    <row r="726" spans="1:8" ht="20.100000000000001" customHeight="1">
      <c r="A726" s="65">
        <v>45618</v>
      </c>
      <c r="B726" s="77">
        <v>45618.475322337821</v>
      </c>
      <c r="C726" s="77"/>
      <c r="D726" s="66" t="s">
        <v>40</v>
      </c>
      <c r="E726" s="67">
        <v>517</v>
      </c>
      <c r="F726" s="68">
        <v>15.125</v>
      </c>
      <c r="G726" s="66" t="s">
        <v>30</v>
      </c>
      <c r="H726" s="69" t="s">
        <v>31</v>
      </c>
    </row>
    <row r="727" spans="1:8" ht="20.100000000000001" customHeight="1">
      <c r="A727" s="65">
        <v>45618</v>
      </c>
      <c r="B727" s="77">
        <v>45618.475336817093</v>
      </c>
      <c r="C727" s="77"/>
      <c r="D727" s="66" t="s">
        <v>40</v>
      </c>
      <c r="E727" s="67">
        <v>212</v>
      </c>
      <c r="F727" s="68">
        <v>15.11</v>
      </c>
      <c r="G727" s="66" t="s">
        <v>30</v>
      </c>
      <c r="H727" s="69" t="s">
        <v>31</v>
      </c>
    </row>
    <row r="728" spans="1:8" ht="20.100000000000001" customHeight="1">
      <c r="A728" s="65">
        <v>45618</v>
      </c>
      <c r="B728" s="77">
        <v>45618.476083565038</v>
      </c>
      <c r="C728" s="77"/>
      <c r="D728" s="66" t="s">
        <v>40</v>
      </c>
      <c r="E728" s="67">
        <v>6</v>
      </c>
      <c r="F728" s="68">
        <v>15.17</v>
      </c>
      <c r="G728" s="66" t="s">
        <v>30</v>
      </c>
      <c r="H728" s="69" t="s">
        <v>32</v>
      </c>
    </row>
    <row r="729" spans="1:8" ht="20.100000000000001" customHeight="1">
      <c r="A729" s="65">
        <v>45618</v>
      </c>
      <c r="B729" s="77">
        <v>45618.476083565038</v>
      </c>
      <c r="C729" s="77"/>
      <c r="D729" s="66" t="s">
        <v>40</v>
      </c>
      <c r="E729" s="67">
        <v>418</v>
      </c>
      <c r="F729" s="68">
        <v>15.17</v>
      </c>
      <c r="G729" s="66" t="s">
        <v>30</v>
      </c>
      <c r="H729" s="69" t="s">
        <v>32</v>
      </c>
    </row>
    <row r="730" spans="1:8" ht="20.100000000000001" customHeight="1">
      <c r="A730" s="65">
        <v>45618</v>
      </c>
      <c r="B730" s="77">
        <v>45618.476083565038</v>
      </c>
      <c r="C730" s="77"/>
      <c r="D730" s="66" t="s">
        <v>40</v>
      </c>
      <c r="E730" s="67">
        <v>176</v>
      </c>
      <c r="F730" s="68">
        <v>15.17</v>
      </c>
      <c r="G730" s="66" t="s">
        <v>30</v>
      </c>
      <c r="H730" s="69" t="s">
        <v>32</v>
      </c>
    </row>
    <row r="731" spans="1:8" ht="20.100000000000001" customHeight="1">
      <c r="A731" s="65">
        <v>45618</v>
      </c>
      <c r="B731" s="77">
        <v>45618.476389780175</v>
      </c>
      <c r="C731" s="77"/>
      <c r="D731" s="66" t="s">
        <v>40</v>
      </c>
      <c r="E731" s="67">
        <v>1829</v>
      </c>
      <c r="F731" s="68">
        <v>15.18</v>
      </c>
      <c r="G731" s="66" t="s">
        <v>30</v>
      </c>
      <c r="H731" s="69" t="s">
        <v>31</v>
      </c>
    </row>
    <row r="732" spans="1:8" ht="20.100000000000001" customHeight="1">
      <c r="A732" s="65">
        <v>45618</v>
      </c>
      <c r="B732" s="77">
        <v>45618.477272546384</v>
      </c>
      <c r="C732" s="77"/>
      <c r="D732" s="66" t="s">
        <v>40</v>
      </c>
      <c r="E732" s="67">
        <v>476</v>
      </c>
      <c r="F732" s="68">
        <v>15.17</v>
      </c>
      <c r="G732" s="66" t="s">
        <v>30</v>
      </c>
      <c r="H732" s="69" t="s">
        <v>32</v>
      </c>
    </row>
    <row r="733" spans="1:8" ht="20.100000000000001" customHeight="1">
      <c r="A733" s="65">
        <v>45618</v>
      </c>
      <c r="B733" s="77">
        <v>45618.477273426019</v>
      </c>
      <c r="C733" s="77"/>
      <c r="D733" s="66" t="s">
        <v>40</v>
      </c>
      <c r="E733" s="67">
        <v>1488</v>
      </c>
      <c r="F733" s="68">
        <v>15.17</v>
      </c>
      <c r="G733" s="66" t="s">
        <v>30</v>
      </c>
      <c r="H733" s="69" t="s">
        <v>32</v>
      </c>
    </row>
    <row r="734" spans="1:8" ht="20.100000000000001" customHeight="1">
      <c r="A734" s="65">
        <v>45618</v>
      </c>
      <c r="B734" s="77">
        <v>45618.477302916814</v>
      </c>
      <c r="C734" s="77"/>
      <c r="D734" s="66" t="s">
        <v>40</v>
      </c>
      <c r="E734" s="67">
        <v>169</v>
      </c>
      <c r="F734" s="68">
        <v>15.164999999999999</v>
      </c>
      <c r="G734" s="66" t="s">
        <v>30</v>
      </c>
      <c r="H734" s="69" t="s">
        <v>32</v>
      </c>
    </row>
    <row r="735" spans="1:8" ht="20.100000000000001" customHeight="1">
      <c r="A735" s="65">
        <v>45618</v>
      </c>
      <c r="B735" s="77">
        <v>45618.477302916814</v>
      </c>
      <c r="C735" s="77"/>
      <c r="D735" s="66" t="s">
        <v>40</v>
      </c>
      <c r="E735" s="67">
        <v>360</v>
      </c>
      <c r="F735" s="68">
        <v>15.164999999999999</v>
      </c>
      <c r="G735" s="66" t="s">
        <v>30</v>
      </c>
      <c r="H735" s="69" t="s">
        <v>32</v>
      </c>
    </row>
    <row r="736" spans="1:8" ht="20.100000000000001" customHeight="1">
      <c r="A736" s="65">
        <v>45618</v>
      </c>
      <c r="B736" s="77">
        <v>45618.478609432932</v>
      </c>
      <c r="C736" s="77"/>
      <c r="D736" s="66" t="s">
        <v>40</v>
      </c>
      <c r="E736" s="67">
        <v>156</v>
      </c>
      <c r="F736" s="68">
        <v>15.164999999999999</v>
      </c>
      <c r="G736" s="66" t="s">
        <v>30</v>
      </c>
      <c r="H736" s="69" t="s">
        <v>32</v>
      </c>
    </row>
    <row r="737" spans="1:8" ht="20.100000000000001" customHeight="1">
      <c r="A737" s="65">
        <v>45618</v>
      </c>
      <c r="B737" s="77">
        <v>45618.478609432932</v>
      </c>
      <c r="C737" s="77"/>
      <c r="D737" s="66" t="s">
        <v>40</v>
      </c>
      <c r="E737" s="67">
        <v>827</v>
      </c>
      <c r="F737" s="68">
        <v>15.164999999999999</v>
      </c>
      <c r="G737" s="66" t="s">
        <v>30</v>
      </c>
      <c r="H737" s="69" t="s">
        <v>32</v>
      </c>
    </row>
    <row r="738" spans="1:8" ht="20.100000000000001" customHeight="1">
      <c r="A738" s="65">
        <v>45618</v>
      </c>
      <c r="B738" s="77">
        <v>45618.478609432932</v>
      </c>
      <c r="C738" s="77"/>
      <c r="D738" s="66" t="s">
        <v>40</v>
      </c>
      <c r="E738" s="67">
        <v>450</v>
      </c>
      <c r="F738" s="68">
        <v>15.164999999999999</v>
      </c>
      <c r="G738" s="66" t="s">
        <v>30</v>
      </c>
      <c r="H738" s="69" t="s">
        <v>31</v>
      </c>
    </row>
    <row r="739" spans="1:8" ht="20.100000000000001" customHeight="1">
      <c r="A739" s="65">
        <v>45618</v>
      </c>
      <c r="B739" s="77">
        <v>45618.478890671395</v>
      </c>
      <c r="C739" s="77"/>
      <c r="D739" s="66" t="s">
        <v>40</v>
      </c>
      <c r="E739" s="67">
        <v>322</v>
      </c>
      <c r="F739" s="68">
        <v>15.154999999999999</v>
      </c>
      <c r="G739" s="66" t="s">
        <v>30</v>
      </c>
      <c r="H739" s="69" t="s">
        <v>31</v>
      </c>
    </row>
    <row r="740" spans="1:8" ht="20.100000000000001" customHeight="1">
      <c r="A740" s="65">
        <v>45618</v>
      </c>
      <c r="B740" s="77">
        <v>45618.478890671395</v>
      </c>
      <c r="C740" s="77"/>
      <c r="D740" s="66" t="s">
        <v>40</v>
      </c>
      <c r="E740" s="67">
        <v>171</v>
      </c>
      <c r="F740" s="68">
        <v>15.154999999999999</v>
      </c>
      <c r="G740" s="66" t="s">
        <v>30</v>
      </c>
      <c r="H740" s="69" t="s">
        <v>31</v>
      </c>
    </row>
    <row r="741" spans="1:8" ht="20.100000000000001" customHeight="1">
      <c r="A741" s="65">
        <v>45618</v>
      </c>
      <c r="B741" s="77">
        <v>45618.478894374799</v>
      </c>
      <c r="C741" s="77"/>
      <c r="D741" s="66" t="s">
        <v>40</v>
      </c>
      <c r="E741" s="67">
        <v>485</v>
      </c>
      <c r="F741" s="68">
        <v>15.15</v>
      </c>
      <c r="G741" s="66" t="s">
        <v>30</v>
      </c>
      <c r="H741" s="69" t="s">
        <v>31</v>
      </c>
    </row>
    <row r="742" spans="1:8" ht="20.100000000000001" customHeight="1">
      <c r="A742" s="65">
        <v>45618</v>
      </c>
      <c r="B742" s="77">
        <v>45618.479478587862</v>
      </c>
      <c r="C742" s="77"/>
      <c r="D742" s="66" t="s">
        <v>40</v>
      </c>
      <c r="E742" s="67">
        <v>216</v>
      </c>
      <c r="F742" s="68">
        <v>15.145</v>
      </c>
      <c r="G742" s="66" t="s">
        <v>30</v>
      </c>
      <c r="H742" s="69" t="s">
        <v>31</v>
      </c>
    </row>
    <row r="743" spans="1:8" ht="20.100000000000001" customHeight="1">
      <c r="A743" s="65">
        <v>45618</v>
      </c>
      <c r="B743" s="77">
        <v>45618.479478587862</v>
      </c>
      <c r="C743" s="77"/>
      <c r="D743" s="66" t="s">
        <v>40</v>
      </c>
      <c r="E743" s="67">
        <v>315</v>
      </c>
      <c r="F743" s="68">
        <v>15.145</v>
      </c>
      <c r="G743" s="66" t="s">
        <v>30</v>
      </c>
      <c r="H743" s="69" t="s">
        <v>31</v>
      </c>
    </row>
    <row r="744" spans="1:8" ht="20.100000000000001" customHeight="1">
      <c r="A744" s="65">
        <v>45618</v>
      </c>
      <c r="B744" s="77">
        <v>45618.479478587862</v>
      </c>
      <c r="C744" s="77"/>
      <c r="D744" s="66" t="s">
        <v>40</v>
      </c>
      <c r="E744" s="67">
        <v>397</v>
      </c>
      <c r="F744" s="68">
        <v>15.145</v>
      </c>
      <c r="G744" s="66" t="s">
        <v>30</v>
      </c>
      <c r="H744" s="69" t="s">
        <v>31</v>
      </c>
    </row>
    <row r="745" spans="1:8" ht="20.100000000000001" customHeight="1">
      <c r="A745" s="65">
        <v>45618</v>
      </c>
      <c r="B745" s="77">
        <v>45618.479478587862</v>
      </c>
      <c r="C745" s="77"/>
      <c r="D745" s="66" t="s">
        <v>40</v>
      </c>
      <c r="E745" s="67">
        <v>566</v>
      </c>
      <c r="F745" s="68">
        <v>15.145</v>
      </c>
      <c r="G745" s="66" t="s">
        <v>30</v>
      </c>
      <c r="H745" s="69" t="s">
        <v>31</v>
      </c>
    </row>
    <row r="746" spans="1:8" ht="20.100000000000001" customHeight="1">
      <c r="A746" s="65">
        <v>45618</v>
      </c>
      <c r="B746" s="77">
        <v>45618.479478587862</v>
      </c>
      <c r="C746" s="77"/>
      <c r="D746" s="66" t="s">
        <v>40</v>
      </c>
      <c r="E746" s="67">
        <v>145</v>
      </c>
      <c r="F746" s="68">
        <v>15.145</v>
      </c>
      <c r="G746" s="66" t="s">
        <v>30</v>
      </c>
      <c r="H746" s="69" t="s">
        <v>31</v>
      </c>
    </row>
    <row r="747" spans="1:8" ht="20.100000000000001" customHeight="1">
      <c r="A747" s="65">
        <v>45618</v>
      </c>
      <c r="B747" s="77">
        <v>45618.480069305748</v>
      </c>
      <c r="C747" s="77"/>
      <c r="D747" s="66" t="s">
        <v>40</v>
      </c>
      <c r="E747" s="67">
        <v>515</v>
      </c>
      <c r="F747" s="68">
        <v>15.14</v>
      </c>
      <c r="G747" s="66" t="s">
        <v>30</v>
      </c>
      <c r="H747" s="69" t="s">
        <v>31</v>
      </c>
    </row>
    <row r="748" spans="1:8" ht="20.100000000000001" customHeight="1">
      <c r="A748" s="65">
        <v>45618</v>
      </c>
      <c r="B748" s="77">
        <v>45618.480069305748</v>
      </c>
      <c r="C748" s="77"/>
      <c r="D748" s="66" t="s">
        <v>40</v>
      </c>
      <c r="E748" s="67">
        <v>634</v>
      </c>
      <c r="F748" s="68">
        <v>15.14</v>
      </c>
      <c r="G748" s="66" t="s">
        <v>30</v>
      </c>
      <c r="H748" s="69" t="s">
        <v>31</v>
      </c>
    </row>
    <row r="749" spans="1:8" ht="20.100000000000001" customHeight="1">
      <c r="A749" s="65">
        <v>45618</v>
      </c>
      <c r="B749" s="77">
        <v>45618.480762708467</v>
      </c>
      <c r="C749" s="77"/>
      <c r="D749" s="66" t="s">
        <v>40</v>
      </c>
      <c r="E749" s="67">
        <v>394</v>
      </c>
      <c r="F749" s="68">
        <v>15.16</v>
      </c>
      <c r="G749" s="66" t="s">
        <v>30</v>
      </c>
      <c r="H749" s="69" t="s">
        <v>31</v>
      </c>
    </row>
    <row r="750" spans="1:8" ht="20.100000000000001" customHeight="1">
      <c r="A750" s="65">
        <v>45618</v>
      </c>
      <c r="B750" s="77">
        <v>45618.480762847234</v>
      </c>
      <c r="C750" s="77"/>
      <c r="D750" s="66" t="s">
        <v>40</v>
      </c>
      <c r="E750" s="67">
        <v>83</v>
      </c>
      <c r="F750" s="68">
        <v>15.16</v>
      </c>
      <c r="G750" s="66" t="s">
        <v>30</v>
      </c>
      <c r="H750" s="69" t="s">
        <v>31</v>
      </c>
    </row>
    <row r="751" spans="1:8" ht="20.100000000000001" customHeight="1">
      <c r="A751" s="65">
        <v>45618</v>
      </c>
      <c r="B751" s="77">
        <v>45618.480762847234</v>
      </c>
      <c r="C751" s="77"/>
      <c r="D751" s="66" t="s">
        <v>40</v>
      </c>
      <c r="E751" s="67">
        <v>1263</v>
      </c>
      <c r="F751" s="68">
        <v>15.16</v>
      </c>
      <c r="G751" s="66" t="s">
        <v>30</v>
      </c>
      <c r="H751" s="69" t="s">
        <v>31</v>
      </c>
    </row>
    <row r="752" spans="1:8" ht="20.100000000000001" customHeight="1">
      <c r="A752" s="65">
        <v>45618</v>
      </c>
      <c r="B752" s="77">
        <v>45618.480762847234</v>
      </c>
      <c r="C752" s="77"/>
      <c r="D752" s="66" t="s">
        <v>40</v>
      </c>
      <c r="E752" s="67">
        <v>195</v>
      </c>
      <c r="F752" s="68">
        <v>15.16</v>
      </c>
      <c r="G752" s="66" t="s">
        <v>30</v>
      </c>
      <c r="H752" s="69" t="s">
        <v>31</v>
      </c>
    </row>
    <row r="753" spans="1:8" ht="20.100000000000001" customHeight="1">
      <c r="A753" s="65">
        <v>45618</v>
      </c>
      <c r="B753" s="77">
        <v>45618.480811805464</v>
      </c>
      <c r="C753" s="77"/>
      <c r="D753" s="66" t="s">
        <v>40</v>
      </c>
      <c r="E753" s="67">
        <v>64</v>
      </c>
      <c r="F753" s="68">
        <v>15.15</v>
      </c>
      <c r="G753" s="66" t="s">
        <v>30</v>
      </c>
      <c r="H753" s="69" t="s">
        <v>31</v>
      </c>
    </row>
    <row r="754" spans="1:8" ht="20.100000000000001" customHeight="1">
      <c r="A754" s="65">
        <v>45618</v>
      </c>
      <c r="B754" s="77">
        <v>45618.480811805464</v>
      </c>
      <c r="C754" s="77"/>
      <c r="D754" s="66" t="s">
        <v>40</v>
      </c>
      <c r="E754" s="67">
        <v>28</v>
      </c>
      <c r="F754" s="68">
        <v>15.15</v>
      </c>
      <c r="G754" s="66" t="s">
        <v>30</v>
      </c>
      <c r="H754" s="69" t="s">
        <v>31</v>
      </c>
    </row>
    <row r="755" spans="1:8" ht="20.100000000000001" customHeight="1">
      <c r="A755" s="65">
        <v>45618</v>
      </c>
      <c r="B755" s="77">
        <v>45618.480811805464</v>
      </c>
      <c r="C755" s="77"/>
      <c r="D755" s="66" t="s">
        <v>40</v>
      </c>
      <c r="E755" s="67">
        <v>440</v>
      </c>
      <c r="F755" s="68">
        <v>15.15</v>
      </c>
      <c r="G755" s="66" t="s">
        <v>30</v>
      </c>
      <c r="H755" s="69" t="s">
        <v>31</v>
      </c>
    </row>
    <row r="756" spans="1:8" ht="20.100000000000001" customHeight="1">
      <c r="A756" s="65">
        <v>45618</v>
      </c>
      <c r="B756" s="77">
        <v>45618.482209861279</v>
      </c>
      <c r="C756" s="77"/>
      <c r="D756" s="66" t="s">
        <v>40</v>
      </c>
      <c r="E756" s="67">
        <v>413</v>
      </c>
      <c r="F756" s="68">
        <v>15.19</v>
      </c>
      <c r="G756" s="66" t="s">
        <v>30</v>
      </c>
      <c r="H756" s="69" t="s">
        <v>31</v>
      </c>
    </row>
    <row r="757" spans="1:8" ht="20.100000000000001" customHeight="1">
      <c r="A757" s="65">
        <v>45618</v>
      </c>
      <c r="B757" s="77">
        <v>45618.482251978945</v>
      </c>
      <c r="C757" s="77"/>
      <c r="D757" s="66" t="s">
        <v>40</v>
      </c>
      <c r="E757" s="67">
        <v>389</v>
      </c>
      <c r="F757" s="68">
        <v>15.19</v>
      </c>
      <c r="G757" s="66" t="s">
        <v>30</v>
      </c>
      <c r="H757" s="69" t="s">
        <v>32</v>
      </c>
    </row>
    <row r="758" spans="1:8" ht="20.100000000000001" customHeight="1">
      <c r="A758" s="65">
        <v>45618</v>
      </c>
      <c r="B758" s="77">
        <v>45618.482251944486</v>
      </c>
      <c r="C758" s="77"/>
      <c r="D758" s="66" t="s">
        <v>40</v>
      </c>
      <c r="E758" s="67">
        <v>1234</v>
      </c>
      <c r="F758" s="68">
        <v>15.19</v>
      </c>
      <c r="G758" s="66" t="s">
        <v>30</v>
      </c>
      <c r="H758" s="69" t="s">
        <v>31</v>
      </c>
    </row>
    <row r="759" spans="1:8" ht="20.100000000000001" customHeight="1">
      <c r="A759" s="65">
        <v>45618</v>
      </c>
      <c r="B759" s="77">
        <v>45618.48260346055</v>
      </c>
      <c r="C759" s="77"/>
      <c r="D759" s="66" t="s">
        <v>40</v>
      </c>
      <c r="E759" s="67">
        <v>440</v>
      </c>
      <c r="F759" s="68">
        <v>15.19</v>
      </c>
      <c r="G759" s="66" t="s">
        <v>30</v>
      </c>
      <c r="H759" s="69" t="s">
        <v>31</v>
      </c>
    </row>
    <row r="760" spans="1:8" ht="20.100000000000001" customHeight="1">
      <c r="A760" s="65">
        <v>45618</v>
      </c>
      <c r="B760" s="77">
        <v>45618.482810451183</v>
      </c>
      <c r="C760" s="77"/>
      <c r="D760" s="66" t="s">
        <v>40</v>
      </c>
      <c r="E760" s="67">
        <v>555</v>
      </c>
      <c r="F760" s="68">
        <v>15.18</v>
      </c>
      <c r="G760" s="66" t="s">
        <v>30</v>
      </c>
      <c r="H760" s="69" t="s">
        <v>31</v>
      </c>
    </row>
    <row r="761" spans="1:8" ht="20.100000000000001" customHeight="1">
      <c r="A761" s="65">
        <v>45618</v>
      </c>
      <c r="B761" s="77">
        <v>45618.483321064617</v>
      </c>
      <c r="C761" s="77"/>
      <c r="D761" s="66" t="s">
        <v>40</v>
      </c>
      <c r="E761" s="67">
        <v>294</v>
      </c>
      <c r="F761" s="68">
        <v>15.18</v>
      </c>
      <c r="G761" s="66" t="s">
        <v>30</v>
      </c>
      <c r="H761" s="69" t="s">
        <v>31</v>
      </c>
    </row>
    <row r="762" spans="1:8" ht="20.100000000000001" customHeight="1">
      <c r="A762" s="65">
        <v>45618</v>
      </c>
      <c r="B762" s="77">
        <v>45618.483321076259</v>
      </c>
      <c r="C762" s="77"/>
      <c r="D762" s="66" t="s">
        <v>40</v>
      </c>
      <c r="E762" s="67">
        <v>240</v>
      </c>
      <c r="F762" s="68">
        <v>15.18</v>
      </c>
      <c r="G762" s="66" t="s">
        <v>30</v>
      </c>
      <c r="H762" s="69" t="s">
        <v>31</v>
      </c>
    </row>
    <row r="763" spans="1:8" ht="20.100000000000001" customHeight="1">
      <c r="A763" s="65">
        <v>45618</v>
      </c>
      <c r="B763" s="77">
        <v>45618.483927719761</v>
      </c>
      <c r="C763" s="77"/>
      <c r="D763" s="66" t="s">
        <v>40</v>
      </c>
      <c r="E763" s="67">
        <v>2</v>
      </c>
      <c r="F763" s="68">
        <v>15.185</v>
      </c>
      <c r="G763" s="66" t="s">
        <v>30</v>
      </c>
      <c r="H763" s="69" t="s">
        <v>32</v>
      </c>
    </row>
    <row r="764" spans="1:8" ht="20.100000000000001" customHeight="1">
      <c r="A764" s="65">
        <v>45618</v>
      </c>
      <c r="B764" s="77">
        <v>45618.483927719761</v>
      </c>
      <c r="C764" s="77"/>
      <c r="D764" s="66" t="s">
        <v>40</v>
      </c>
      <c r="E764" s="67">
        <v>1</v>
      </c>
      <c r="F764" s="68">
        <v>15.185</v>
      </c>
      <c r="G764" s="66" t="s">
        <v>30</v>
      </c>
      <c r="H764" s="69" t="s">
        <v>32</v>
      </c>
    </row>
    <row r="765" spans="1:8" ht="20.100000000000001" customHeight="1">
      <c r="A765" s="65">
        <v>45618</v>
      </c>
      <c r="B765" s="77">
        <v>45618.484129768331</v>
      </c>
      <c r="C765" s="77"/>
      <c r="D765" s="66" t="s">
        <v>40</v>
      </c>
      <c r="E765" s="67">
        <v>169</v>
      </c>
      <c r="F765" s="68">
        <v>15.19</v>
      </c>
      <c r="G765" s="66" t="s">
        <v>30</v>
      </c>
      <c r="H765" s="69" t="s">
        <v>32</v>
      </c>
    </row>
    <row r="766" spans="1:8" ht="20.100000000000001" customHeight="1">
      <c r="A766" s="65">
        <v>45618</v>
      </c>
      <c r="B766" s="77">
        <v>45618.484129768331</v>
      </c>
      <c r="C766" s="77"/>
      <c r="D766" s="66" t="s">
        <v>40</v>
      </c>
      <c r="E766" s="67">
        <v>418</v>
      </c>
      <c r="F766" s="68">
        <v>15.19</v>
      </c>
      <c r="G766" s="66" t="s">
        <v>30</v>
      </c>
      <c r="H766" s="69" t="s">
        <v>32</v>
      </c>
    </row>
    <row r="767" spans="1:8" ht="20.100000000000001" customHeight="1">
      <c r="A767" s="65">
        <v>45618</v>
      </c>
      <c r="B767" s="77">
        <v>45618.484129768331</v>
      </c>
      <c r="C767" s="77"/>
      <c r="D767" s="66" t="s">
        <v>40</v>
      </c>
      <c r="E767" s="67">
        <v>418</v>
      </c>
      <c r="F767" s="68">
        <v>15.19</v>
      </c>
      <c r="G767" s="66" t="s">
        <v>30</v>
      </c>
      <c r="H767" s="69" t="s">
        <v>32</v>
      </c>
    </row>
    <row r="768" spans="1:8" ht="20.100000000000001" customHeight="1">
      <c r="A768" s="65">
        <v>45618</v>
      </c>
      <c r="B768" s="77">
        <v>45618.484129768331</v>
      </c>
      <c r="C768" s="77"/>
      <c r="D768" s="66" t="s">
        <v>40</v>
      </c>
      <c r="E768" s="67">
        <v>947</v>
      </c>
      <c r="F768" s="68">
        <v>15.19</v>
      </c>
      <c r="G768" s="66" t="s">
        <v>30</v>
      </c>
      <c r="H768" s="69" t="s">
        <v>32</v>
      </c>
    </row>
    <row r="769" spans="1:8" ht="20.100000000000001" customHeight="1">
      <c r="A769" s="65">
        <v>45618</v>
      </c>
      <c r="B769" s="77">
        <v>45618.484974606428</v>
      </c>
      <c r="C769" s="77"/>
      <c r="D769" s="66" t="s">
        <v>40</v>
      </c>
      <c r="E769" s="67">
        <v>147</v>
      </c>
      <c r="F769" s="68">
        <v>15.185</v>
      </c>
      <c r="G769" s="66" t="s">
        <v>30</v>
      </c>
      <c r="H769" s="69" t="s">
        <v>31</v>
      </c>
    </row>
    <row r="770" spans="1:8" ht="20.100000000000001" customHeight="1">
      <c r="A770" s="65">
        <v>45618</v>
      </c>
      <c r="B770" s="77">
        <v>45618.486050104257</v>
      </c>
      <c r="C770" s="77"/>
      <c r="D770" s="66" t="s">
        <v>40</v>
      </c>
      <c r="E770" s="67">
        <v>575</v>
      </c>
      <c r="F770" s="68">
        <v>15.2</v>
      </c>
      <c r="G770" s="66" t="s">
        <v>30</v>
      </c>
      <c r="H770" s="69" t="s">
        <v>32</v>
      </c>
    </row>
    <row r="771" spans="1:8" ht="20.100000000000001" customHeight="1">
      <c r="A771" s="65">
        <v>45618</v>
      </c>
      <c r="B771" s="77">
        <v>45618.48605012754</v>
      </c>
      <c r="C771" s="77"/>
      <c r="D771" s="66" t="s">
        <v>40</v>
      </c>
      <c r="E771" s="67">
        <v>413</v>
      </c>
      <c r="F771" s="68">
        <v>15.2</v>
      </c>
      <c r="G771" s="66" t="s">
        <v>30</v>
      </c>
      <c r="H771" s="69" t="s">
        <v>31</v>
      </c>
    </row>
    <row r="772" spans="1:8" ht="20.100000000000001" customHeight="1">
      <c r="A772" s="65">
        <v>45618</v>
      </c>
      <c r="B772" s="77">
        <v>45618.48605012754</v>
      </c>
      <c r="C772" s="77"/>
      <c r="D772" s="66" t="s">
        <v>40</v>
      </c>
      <c r="E772" s="67">
        <v>1243</v>
      </c>
      <c r="F772" s="68">
        <v>15.2</v>
      </c>
      <c r="G772" s="66" t="s">
        <v>30</v>
      </c>
      <c r="H772" s="69" t="s">
        <v>31</v>
      </c>
    </row>
    <row r="773" spans="1:8" ht="20.100000000000001" customHeight="1">
      <c r="A773" s="65">
        <v>45618</v>
      </c>
      <c r="B773" s="77">
        <v>45618.486261273269</v>
      </c>
      <c r="C773" s="77"/>
      <c r="D773" s="66" t="s">
        <v>40</v>
      </c>
      <c r="E773" s="67">
        <v>353</v>
      </c>
      <c r="F773" s="68">
        <v>15.195</v>
      </c>
      <c r="G773" s="66" t="s">
        <v>30</v>
      </c>
      <c r="H773" s="69" t="s">
        <v>31</v>
      </c>
    </row>
    <row r="774" spans="1:8" ht="20.100000000000001" customHeight="1">
      <c r="A774" s="65">
        <v>45618</v>
      </c>
      <c r="B774" s="77">
        <v>45618.486827534623</v>
      </c>
      <c r="C774" s="77"/>
      <c r="D774" s="66" t="s">
        <v>40</v>
      </c>
      <c r="E774" s="67">
        <v>463</v>
      </c>
      <c r="F774" s="68">
        <v>15.21</v>
      </c>
      <c r="G774" s="66" t="s">
        <v>30</v>
      </c>
      <c r="H774" s="69" t="s">
        <v>32</v>
      </c>
    </row>
    <row r="775" spans="1:8" ht="20.100000000000001" customHeight="1">
      <c r="A775" s="65">
        <v>45618</v>
      </c>
      <c r="B775" s="77">
        <v>45618.486827569548</v>
      </c>
      <c r="C775" s="77"/>
      <c r="D775" s="66" t="s">
        <v>40</v>
      </c>
      <c r="E775" s="67">
        <v>530</v>
      </c>
      <c r="F775" s="68">
        <v>15.21</v>
      </c>
      <c r="G775" s="66" t="s">
        <v>30</v>
      </c>
      <c r="H775" s="69" t="s">
        <v>31</v>
      </c>
    </row>
    <row r="776" spans="1:8" ht="20.100000000000001" customHeight="1">
      <c r="A776" s="65">
        <v>45618</v>
      </c>
      <c r="B776" s="77">
        <v>45618.486827569548</v>
      </c>
      <c r="C776" s="77"/>
      <c r="D776" s="66" t="s">
        <v>40</v>
      </c>
      <c r="E776" s="67">
        <v>847</v>
      </c>
      <c r="F776" s="68">
        <v>15.21</v>
      </c>
      <c r="G776" s="66" t="s">
        <v>30</v>
      </c>
      <c r="H776" s="69" t="s">
        <v>31</v>
      </c>
    </row>
    <row r="777" spans="1:8" ht="20.100000000000001" customHeight="1">
      <c r="A777" s="65">
        <v>45618</v>
      </c>
      <c r="B777" s="77">
        <v>45618.48708930565</v>
      </c>
      <c r="C777" s="77"/>
      <c r="D777" s="66" t="s">
        <v>40</v>
      </c>
      <c r="E777" s="67">
        <v>800</v>
      </c>
      <c r="F777" s="68">
        <v>15.215</v>
      </c>
      <c r="G777" s="66" t="s">
        <v>30</v>
      </c>
      <c r="H777" s="69" t="s">
        <v>31</v>
      </c>
    </row>
    <row r="778" spans="1:8" ht="20.100000000000001" customHeight="1">
      <c r="A778" s="65">
        <v>45618</v>
      </c>
      <c r="B778" s="77">
        <v>45618.48708930565</v>
      </c>
      <c r="C778" s="77"/>
      <c r="D778" s="66" t="s">
        <v>40</v>
      </c>
      <c r="E778" s="67">
        <v>857</v>
      </c>
      <c r="F778" s="68">
        <v>15.215</v>
      </c>
      <c r="G778" s="66" t="s">
        <v>30</v>
      </c>
      <c r="H778" s="69" t="s">
        <v>31</v>
      </c>
    </row>
    <row r="779" spans="1:8" ht="20.100000000000001" customHeight="1">
      <c r="A779" s="65">
        <v>45618</v>
      </c>
      <c r="B779" s="77">
        <v>45618.487245023251</v>
      </c>
      <c r="C779" s="77"/>
      <c r="D779" s="66" t="s">
        <v>40</v>
      </c>
      <c r="E779" s="67">
        <v>212</v>
      </c>
      <c r="F779" s="68">
        <v>15.205</v>
      </c>
      <c r="G779" s="66" t="s">
        <v>30</v>
      </c>
      <c r="H779" s="69" t="s">
        <v>31</v>
      </c>
    </row>
    <row r="780" spans="1:8" ht="20.100000000000001" customHeight="1">
      <c r="A780" s="65">
        <v>45618</v>
      </c>
      <c r="B780" s="77">
        <v>45618.487245034892</v>
      </c>
      <c r="C780" s="77"/>
      <c r="D780" s="66" t="s">
        <v>40</v>
      </c>
      <c r="E780" s="67">
        <v>279</v>
      </c>
      <c r="F780" s="68">
        <v>15.205</v>
      </c>
      <c r="G780" s="66" t="s">
        <v>30</v>
      </c>
      <c r="H780" s="69" t="s">
        <v>31</v>
      </c>
    </row>
    <row r="781" spans="1:8" ht="20.100000000000001" customHeight="1">
      <c r="A781" s="65">
        <v>45618</v>
      </c>
      <c r="B781" s="77">
        <v>45618.488965902943</v>
      </c>
      <c r="C781" s="77"/>
      <c r="D781" s="66" t="s">
        <v>40</v>
      </c>
      <c r="E781" s="67">
        <v>195</v>
      </c>
      <c r="F781" s="68">
        <v>15.23</v>
      </c>
      <c r="G781" s="66" t="s">
        <v>30</v>
      </c>
      <c r="H781" s="69" t="s">
        <v>32</v>
      </c>
    </row>
    <row r="782" spans="1:8" ht="20.100000000000001" customHeight="1">
      <c r="A782" s="65">
        <v>45618</v>
      </c>
      <c r="B782" s="77">
        <v>45618.488965914119</v>
      </c>
      <c r="C782" s="77"/>
      <c r="D782" s="66" t="s">
        <v>40</v>
      </c>
      <c r="E782" s="67">
        <v>331</v>
      </c>
      <c r="F782" s="68">
        <v>15.23</v>
      </c>
      <c r="G782" s="66" t="s">
        <v>30</v>
      </c>
      <c r="H782" s="69" t="s">
        <v>32</v>
      </c>
    </row>
    <row r="783" spans="1:8" ht="20.100000000000001" customHeight="1">
      <c r="A783" s="65">
        <v>45618</v>
      </c>
      <c r="B783" s="77">
        <v>45618.488965937402</v>
      </c>
      <c r="C783" s="77"/>
      <c r="D783" s="66" t="s">
        <v>40</v>
      </c>
      <c r="E783" s="67">
        <v>1521</v>
      </c>
      <c r="F783" s="68">
        <v>15.23</v>
      </c>
      <c r="G783" s="66" t="s">
        <v>30</v>
      </c>
      <c r="H783" s="69" t="s">
        <v>31</v>
      </c>
    </row>
    <row r="784" spans="1:8" ht="20.100000000000001" customHeight="1">
      <c r="A784" s="65">
        <v>45618</v>
      </c>
      <c r="B784" s="77">
        <v>45618.488965960685</v>
      </c>
      <c r="C784" s="77"/>
      <c r="D784" s="66" t="s">
        <v>40</v>
      </c>
      <c r="E784" s="67">
        <v>931</v>
      </c>
      <c r="F784" s="68">
        <v>15.225</v>
      </c>
      <c r="G784" s="66" t="s">
        <v>30</v>
      </c>
      <c r="H784" s="69" t="s">
        <v>31</v>
      </c>
    </row>
    <row r="785" spans="1:8" ht="20.100000000000001" customHeight="1">
      <c r="A785" s="65">
        <v>45618</v>
      </c>
      <c r="B785" s="77">
        <v>45618.489660532214</v>
      </c>
      <c r="C785" s="77"/>
      <c r="D785" s="66" t="s">
        <v>40</v>
      </c>
      <c r="E785" s="67">
        <v>626</v>
      </c>
      <c r="F785" s="68">
        <v>15.225</v>
      </c>
      <c r="G785" s="66" t="s">
        <v>30</v>
      </c>
      <c r="H785" s="69" t="s">
        <v>31</v>
      </c>
    </row>
    <row r="786" spans="1:8" ht="20.100000000000001" customHeight="1">
      <c r="A786" s="65">
        <v>45618</v>
      </c>
      <c r="B786" s="77">
        <v>45618.489907558076</v>
      </c>
      <c r="C786" s="77"/>
      <c r="D786" s="66" t="s">
        <v>40</v>
      </c>
      <c r="E786" s="67">
        <v>1331</v>
      </c>
      <c r="F786" s="68">
        <v>15.234999999999999</v>
      </c>
      <c r="G786" s="66" t="s">
        <v>30</v>
      </c>
      <c r="H786" s="69" t="s">
        <v>31</v>
      </c>
    </row>
    <row r="787" spans="1:8" ht="20.100000000000001" customHeight="1">
      <c r="A787" s="65">
        <v>45618</v>
      </c>
      <c r="B787" s="77">
        <v>45618.490302083548</v>
      </c>
      <c r="C787" s="77"/>
      <c r="D787" s="66" t="s">
        <v>40</v>
      </c>
      <c r="E787" s="67">
        <v>391</v>
      </c>
      <c r="F787" s="68">
        <v>15.225</v>
      </c>
      <c r="G787" s="66" t="s">
        <v>30</v>
      </c>
      <c r="H787" s="69" t="s">
        <v>31</v>
      </c>
    </row>
    <row r="788" spans="1:8" ht="20.100000000000001" customHeight="1">
      <c r="A788" s="65">
        <v>45618</v>
      </c>
      <c r="B788" s="77">
        <v>45618.490302118007</v>
      </c>
      <c r="C788" s="77"/>
      <c r="D788" s="66" t="s">
        <v>40</v>
      </c>
      <c r="E788" s="67">
        <v>644</v>
      </c>
      <c r="F788" s="68">
        <v>15.22</v>
      </c>
      <c r="G788" s="66" t="s">
        <v>30</v>
      </c>
      <c r="H788" s="69" t="s">
        <v>31</v>
      </c>
    </row>
    <row r="789" spans="1:8" ht="20.100000000000001" customHeight="1">
      <c r="A789" s="65">
        <v>45618</v>
      </c>
      <c r="B789" s="77">
        <v>45618.490302118007</v>
      </c>
      <c r="C789" s="77"/>
      <c r="D789" s="66" t="s">
        <v>40</v>
      </c>
      <c r="E789" s="67">
        <v>433</v>
      </c>
      <c r="F789" s="68">
        <v>15.22</v>
      </c>
      <c r="G789" s="66" t="s">
        <v>30</v>
      </c>
      <c r="H789" s="69" t="s">
        <v>31</v>
      </c>
    </row>
    <row r="790" spans="1:8" ht="20.100000000000001" customHeight="1">
      <c r="A790" s="65">
        <v>45618</v>
      </c>
      <c r="B790" s="77">
        <v>45618.491141273174</v>
      </c>
      <c r="C790" s="77"/>
      <c r="D790" s="66" t="s">
        <v>40</v>
      </c>
      <c r="E790" s="67">
        <v>613</v>
      </c>
      <c r="F790" s="68">
        <v>15.215</v>
      </c>
      <c r="G790" s="66" t="s">
        <v>30</v>
      </c>
      <c r="H790" s="69" t="s">
        <v>31</v>
      </c>
    </row>
    <row r="791" spans="1:8" ht="20.100000000000001" customHeight="1">
      <c r="A791" s="65">
        <v>45618</v>
      </c>
      <c r="B791" s="77">
        <v>45618.491319606546</v>
      </c>
      <c r="C791" s="77"/>
      <c r="D791" s="66" t="s">
        <v>40</v>
      </c>
      <c r="E791" s="67">
        <v>522</v>
      </c>
      <c r="F791" s="68">
        <v>15.22</v>
      </c>
      <c r="G791" s="66" t="s">
        <v>30</v>
      </c>
      <c r="H791" s="69" t="s">
        <v>32</v>
      </c>
    </row>
    <row r="792" spans="1:8" ht="20.100000000000001" customHeight="1">
      <c r="A792" s="65">
        <v>45618</v>
      </c>
      <c r="B792" s="77">
        <v>45618.491319606546</v>
      </c>
      <c r="C792" s="77"/>
      <c r="D792" s="66" t="s">
        <v>40</v>
      </c>
      <c r="E792" s="67">
        <v>218</v>
      </c>
      <c r="F792" s="68">
        <v>15.22</v>
      </c>
      <c r="G792" s="66" t="s">
        <v>30</v>
      </c>
      <c r="H792" s="69" t="s">
        <v>32</v>
      </c>
    </row>
    <row r="793" spans="1:8" ht="20.100000000000001" customHeight="1">
      <c r="A793" s="65">
        <v>45618</v>
      </c>
      <c r="B793" s="77">
        <v>45618.491650173441</v>
      </c>
      <c r="C793" s="77"/>
      <c r="D793" s="66" t="s">
        <v>40</v>
      </c>
      <c r="E793" s="67">
        <v>486</v>
      </c>
      <c r="F793" s="68">
        <v>15.22</v>
      </c>
      <c r="G793" s="66" t="s">
        <v>30</v>
      </c>
      <c r="H793" s="69" t="s">
        <v>31</v>
      </c>
    </row>
    <row r="794" spans="1:8" ht="20.100000000000001" customHeight="1">
      <c r="A794" s="65">
        <v>45618</v>
      </c>
      <c r="B794" s="77">
        <v>45618.491673124954</v>
      </c>
      <c r="C794" s="77"/>
      <c r="D794" s="66" t="s">
        <v>40</v>
      </c>
      <c r="E794" s="67">
        <v>32</v>
      </c>
      <c r="F794" s="68">
        <v>15.22</v>
      </c>
      <c r="G794" s="66" t="s">
        <v>30</v>
      </c>
      <c r="H794" s="69" t="s">
        <v>32</v>
      </c>
    </row>
    <row r="795" spans="1:8" ht="20.100000000000001" customHeight="1">
      <c r="A795" s="65">
        <v>45618</v>
      </c>
      <c r="B795" s="77">
        <v>45618.491673124954</v>
      </c>
      <c r="C795" s="77"/>
      <c r="D795" s="66" t="s">
        <v>40</v>
      </c>
      <c r="E795" s="67">
        <v>58</v>
      </c>
      <c r="F795" s="68">
        <v>15.22</v>
      </c>
      <c r="G795" s="66" t="s">
        <v>30</v>
      </c>
      <c r="H795" s="69" t="s">
        <v>32</v>
      </c>
    </row>
    <row r="796" spans="1:8" ht="20.100000000000001" customHeight="1">
      <c r="A796" s="65">
        <v>45618</v>
      </c>
      <c r="B796" s="77">
        <v>45618.491673124954</v>
      </c>
      <c r="C796" s="77"/>
      <c r="D796" s="66" t="s">
        <v>40</v>
      </c>
      <c r="E796" s="67">
        <v>619</v>
      </c>
      <c r="F796" s="68">
        <v>15.22</v>
      </c>
      <c r="G796" s="66" t="s">
        <v>30</v>
      </c>
      <c r="H796" s="69" t="s">
        <v>31</v>
      </c>
    </row>
    <row r="797" spans="1:8" ht="20.100000000000001" customHeight="1">
      <c r="A797" s="65">
        <v>45618</v>
      </c>
      <c r="B797" s="77">
        <v>45618.492389155086</v>
      </c>
      <c r="C797" s="77"/>
      <c r="D797" s="66" t="s">
        <v>40</v>
      </c>
      <c r="E797" s="67">
        <v>413</v>
      </c>
      <c r="F797" s="68">
        <v>15.22</v>
      </c>
      <c r="G797" s="66" t="s">
        <v>30</v>
      </c>
      <c r="H797" s="69" t="s">
        <v>31</v>
      </c>
    </row>
    <row r="798" spans="1:8" ht="20.100000000000001" customHeight="1">
      <c r="A798" s="65">
        <v>45618</v>
      </c>
      <c r="B798" s="77">
        <v>45618.492389155086</v>
      </c>
      <c r="C798" s="77"/>
      <c r="D798" s="66" t="s">
        <v>40</v>
      </c>
      <c r="E798" s="67">
        <v>215</v>
      </c>
      <c r="F798" s="68">
        <v>15.22</v>
      </c>
      <c r="G798" s="66" t="s">
        <v>30</v>
      </c>
      <c r="H798" s="69" t="s">
        <v>31</v>
      </c>
    </row>
    <row r="799" spans="1:8" ht="20.100000000000001" customHeight="1">
      <c r="A799" s="65">
        <v>45618</v>
      </c>
      <c r="B799" s="77">
        <v>45618.492389271036</v>
      </c>
      <c r="C799" s="77"/>
      <c r="D799" s="66" t="s">
        <v>40</v>
      </c>
      <c r="E799" s="67">
        <v>2048</v>
      </c>
      <c r="F799" s="68">
        <v>15.225</v>
      </c>
      <c r="G799" s="66" t="s">
        <v>30</v>
      </c>
      <c r="H799" s="69" t="s">
        <v>31</v>
      </c>
    </row>
    <row r="800" spans="1:8" ht="20.100000000000001" customHeight="1">
      <c r="A800" s="65">
        <v>45618</v>
      </c>
      <c r="B800" s="77">
        <v>45618.49305564817</v>
      </c>
      <c r="C800" s="77"/>
      <c r="D800" s="66" t="s">
        <v>40</v>
      </c>
      <c r="E800" s="67">
        <v>123</v>
      </c>
      <c r="F800" s="68">
        <v>15.215</v>
      </c>
      <c r="G800" s="66" t="s">
        <v>30</v>
      </c>
      <c r="H800" s="69" t="s">
        <v>31</v>
      </c>
    </row>
    <row r="801" spans="1:8" ht="20.100000000000001" customHeight="1">
      <c r="A801" s="65">
        <v>45618</v>
      </c>
      <c r="B801" s="77">
        <v>45618.49305564817</v>
      </c>
      <c r="C801" s="77"/>
      <c r="D801" s="66" t="s">
        <v>40</v>
      </c>
      <c r="E801" s="67">
        <v>380</v>
      </c>
      <c r="F801" s="68">
        <v>15.215</v>
      </c>
      <c r="G801" s="66" t="s">
        <v>30</v>
      </c>
      <c r="H801" s="69" t="s">
        <v>31</v>
      </c>
    </row>
    <row r="802" spans="1:8" ht="20.100000000000001" customHeight="1">
      <c r="A802" s="65">
        <v>45618</v>
      </c>
      <c r="B802" s="77">
        <v>45618.49305564817</v>
      </c>
      <c r="C802" s="77"/>
      <c r="D802" s="66" t="s">
        <v>40</v>
      </c>
      <c r="E802" s="67">
        <v>117</v>
      </c>
      <c r="F802" s="68">
        <v>15.215</v>
      </c>
      <c r="G802" s="66" t="s">
        <v>30</v>
      </c>
      <c r="H802" s="69" t="s">
        <v>31</v>
      </c>
    </row>
    <row r="803" spans="1:8" ht="20.100000000000001" customHeight="1">
      <c r="A803" s="65">
        <v>45618</v>
      </c>
      <c r="B803" s="77">
        <v>45618.493577904999</v>
      </c>
      <c r="C803" s="77"/>
      <c r="D803" s="66" t="s">
        <v>40</v>
      </c>
      <c r="E803" s="67">
        <v>233</v>
      </c>
      <c r="F803" s="68">
        <v>15.225</v>
      </c>
      <c r="G803" s="66" t="s">
        <v>30</v>
      </c>
      <c r="H803" s="69" t="s">
        <v>31</v>
      </c>
    </row>
    <row r="804" spans="1:8" ht="20.100000000000001" customHeight="1">
      <c r="A804" s="65">
        <v>45618</v>
      </c>
      <c r="B804" s="77">
        <v>45618.493577904999</v>
      </c>
      <c r="C804" s="77"/>
      <c r="D804" s="66" t="s">
        <v>40</v>
      </c>
      <c r="E804" s="67">
        <v>732</v>
      </c>
      <c r="F804" s="68">
        <v>15.225</v>
      </c>
      <c r="G804" s="66" t="s">
        <v>30</v>
      </c>
      <c r="H804" s="69" t="s">
        <v>31</v>
      </c>
    </row>
    <row r="805" spans="1:8" ht="20.100000000000001" customHeight="1">
      <c r="A805" s="65">
        <v>45618</v>
      </c>
      <c r="B805" s="77">
        <v>45618.493577904999</v>
      </c>
      <c r="C805" s="77"/>
      <c r="D805" s="66" t="s">
        <v>40</v>
      </c>
      <c r="E805" s="67">
        <v>256</v>
      </c>
      <c r="F805" s="68">
        <v>15.225</v>
      </c>
      <c r="G805" s="66" t="s">
        <v>30</v>
      </c>
      <c r="H805" s="69" t="s">
        <v>31</v>
      </c>
    </row>
    <row r="806" spans="1:8" ht="20.100000000000001" customHeight="1">
      <c r="A806" s="65">
        <v>45618</v>
      </c>
      <c r="B806" s="77">
        <v>45618.493837893475</v>
      </c>
      <c r="C806" s="77"/>
      <c r="D806" s="66" t="s">
        <v>40</v>
      </c>
      <c r="E806" s="67">
        <v>307</v>
      </c>
      <c r="F806" s="68">
        <v>15.225</v>
      </c>
      <c r="G806" s="66" t="s">
        <v>30</v>
      </c>
      <c r="H806" s="69" t="s">
        <v>32</v>
      </c>
    </row>
    <row r="807" spans="1:8" ht="20.100000000000001" customHeight="1">
      <c r="A807" s="65">
        <v>45618</v>
      </c>
      <c r="B807" s="77">
        <v>45618.493837870192</v>
      </c>
      <c r="C807" s="77"/>
      <c r="D807" s="66" t="s">
        <v>40</v>
      </c>
      <c r="E807" s="67">
        <v>885</v>
      </c>
      <c r="F807" s="68">
        <v>15.225</v>
      </c>
      <c r="G807" s="66" t="s">
        <v>30</v>
      </c>
      <c r="H807" s="69" t="s">
        <v>31</v>
      </c>
    </row>
    <row r="808" spans="1:8" ht="20.100000000000001" customHeight="1">
      <c r="A808" s="65">
        <v>45618</v>
      </c>
      <c r="B808" s="77">
        <v>45618.493838761467</v>
      </c>
      <c r="C808" s="77"/>
      <c r="D808" s="66" t="s">
        <v>40</v>
      </c>
      <c r="E808" s="67">
        <v>177</v>
      </c>
      <c r="F808" s="68">
        <v>15.22</v>
      </c>
      <c r="G808" s="66" t="s">
        <v>30</v>
      </c>
      <c r="H808" s="69" t="s">
        <v>31</v>
      </c>
    </row>
    <row r="809" spans="1:8" ht="20.100000000000001" customHeight="1">
      <c r="A809" s="65">
        <v>45618</v>
      </c>
      <c r="B809" s="77">
        <v>45618.493881620467</v>
      </c>
      <c r="C809" s="77"/>
      <c r="D809" s="66" t="s">
        <v>40</v>
      </c>
      <c r="E809" s="67">
        <v>110</v>
      </c>
      <c r="F809" s="68">
        <v>15.21</v>
      </c>
      <c r="G809" s="66" t="s">
        <v>30</v>
      </c>
      <c r="H809" s="69" t="s">
        <v>31</v>
      </c>
    </row>
    <row r="810" spans="1:8" ht="20.100000000000001" customHeight="1">
      <c r="A810" s="65">
        <v>45618</v>
      </c>
      <c r="B810" s="77">
        <v>45618.494711215142</v>
      </c>
      <c r="C810" s="77"/>
      <c r="D810" s="66" t="s">
        <v>40</v>
      </c>
      <c r="E810" s="67">
        <v>131</v>
      </c>
      <c r="F810" s="68">
        <v>15.215</v>
      </c>
      <c r="G810" s="66" t="s">
        <v>30</v>
      </c>
      <c r="H810" s="69" t="s">
        <v>34</v>
      </c>
    </row>
    <row r="811" spans="1:8" ht="20.100000000000001" customHeight="1">
      <c r="A811" s="65">
        <v>45618</v>
      </c>
      <c r="B811" s="77">
        <v>45618.494711215142</v>
      </c>
      <c r="C811" s="77"/>
      <c r="D811" s="66" t="s">
        <v>40</v>
      </c>
      <c r="E811" s="67">
        <v>186</v>
      </c>
      <c r="F811" s="68">
        <v>15.215</v>
      </c>
      <c r="G811" s="66" t="s">
        <v>30</v>
      </c>
      <c r="H811" s="69" t="s">
        <v>31</v>
      </c>
    </row>
    <row r="812" spans="1:8" ht="20.100000000000001" customHeight="1">
      <c r="A812" s="65">
        <v>45618</v>
      </c>
      <c r="B812" s="77">
        <v>45618.494850428309</v>
      </c>
      <c r="C812" s="77"/>
      <c r="D812" s="66" t="s">
        <v>40</v>
      </c>
      <c r="E812" s="67">
        <v>1752</v>
      </c>
      <c r="F812" s="68">
        <v>15.215</v>
      </c>
      <c r="G812" s="66" t="s">
        <v>30</v>
      </c>
      <c r="H812" s="69" t="s">
        <v>31</v>
      </c>
    </row>
    <row r="813" spans="1:8" ht="20.100000000000001" customHeight="1">
      <c r="A813" s="65">
        <v>45618</v>
      </c>
      <c r="B813" s="77">
        <v>45618.494850810152</v>
      </c>
      <c r="C813" s="77"/>
      <c r="D813" s="66" t="s">
        <v>40</v>
      </c>
      <c r="E813" s="67">
        <v>23</v>
      </c>
      <c r="F813" s="68">
        <v>15.215</v>
      </c>
      <c r="G813" s="66" t="s">
        <v>30</v>
      </c>
      <c r="H813" s="69" t="s">
        <v>31</v>
      </c>
    </row>
    <row r="814" spans="1:8" ht="20.100000000000001" customHeight="1">
      <c r="A814" s="65">
        <v>45618</v>
      </c>
      <c r="B814" s="77">
        <v>45618.494993692264</v>
      </c>
      <c r="C814" s="77"/>
      <c r="D814" s="66" t="s">
        <v>40</v>
      </c>
      <c r="E814" s="67">
        <v>617</v>
      </c>
      <c r="F814" s="68">
        <v>15.205</v>
      </c>
      <c r="G814" s="66" t="s">
        <v>30</v>
      </c>
      <c r="H814" s="69" t="s">
        <v>31</v>
      </c>
    </row>
    <row r="815" spans="1:8" ht="20.100000000000001" customHeight="1">
      <c r="A815" s="65">
        <v>45618</v>
      </c>
      <c r="B815" s="77">
        <v>45618.496307569556</v>
      </c>
      <c r="C815" s="77"/>
      <c r="D815" s="66" t="s">
        <v>40</v>
      </c>
      <c r="E815" s="67">
        <v>454</v>
      </c>
      <c r="F815" s="68">
        <v>15.21</v>
      </c>
      <c r="G815" s="66" t="s">
        <v>30</v>
      </c>
      <c r="H815" s="69" t="s">
        <v>32</v>
      </c>
    </row>
    <row r="816" spans="1:8" ht="20.100000000000001" customHeight="1">
      <c r="A816" s="65">
        <v>45618</v>
      </c>
      <c r="B816" s="77">
        <v>45618.496307581197</v>
      </c>
      <c r="C816" s="77"/>
      <c r="D816" s="66" t="s">
        <v>40</v>
      </c>
      <c r="E816" s="67">
        <v>1283</v>
      </c>
      <c r="F816" s="68">
        <v>15.21</v>
      </c>
      <c r="G816" s="66" t="s">
        <v>30</v>
      </c>
      <c r="H816" s="69" t="s">
        <v>32</v>
      </c>
    </row>
    <row r="817" spans="1:8" ht="20.100000000000001" customHeight="1">
      <c r="A817" s="65">
        <v>45618</v>
      </c>
      <c r="B817" s="77">
        <v>45618.496307581197</v>
      </c>
      <c r="C817" s="77"/>
      <c r="D817" s="66" t="s">
        <v>40</v>
      </c>
      <c r="E817" s="67">
        <v>567</v>
      </c>
      <c r="F817" s="68">
        <v>15.21</v>
      </c>
      <c r="G817" s="66" t="s">
        <v>30</v>
      </c>
      <c r="H817" s="69" t="s">
        <v>32</v>
      </c>
    </row>
    <row r="818" spans="1:8" ht="20.100000000000001" customHeight="1">
      <c r="A818" s="65">
        <v>45618</v>
      </c>
      <c r="B818" s="77">
        <v>45618.497848865576</v>
      </c>
      <c r="C818" s="77"/>
      <c r="D818" s="66" t="s">
        <v>40</v>
      </c>
      <c r="E818" s="67">
        <v>603</v>
      </c>
      <c r="F818" s="68">
        <v>15.215</v>
      </c>
      <c r="G818" s="66" t="s">
        <v>30</v>
      </c>
      <c r="H818" s="69" t="s">
        <v>32</v>
      </c>
    </row>
    <row r="819" spans="1:8" ht="20.100000000000001" customHeight="1">
      <c r="A819" s="65">
        <v>45618</v>
      </c>
      <c r="B819" s="77">
        <v>45618.497848865576</v>
      </c>
      <c r="C819" s="77"/>
      <c r="D819" s="66" t="s">
        <v>40</v>
      </c>
      <c r="E819" s="67">
        <v>266</v>
      </c>
      <c r="F819" s="68">
        <v>15.215</v>
      </c>
      <c r="G819" s="66" t="s">
        <v>30</v>
      </c>
      <c r="H819" s="69" t="s">
        <v>32</v>
      </c>
    </row>
    <row r="820" spans="1:8" ht="20.100000000000001" customHeight="1">
      <c r="A820" s="65">
        <v>45618</v>
      </c>
      <c r="B820" s="77">
        <v>45618.497848831117</v>
      </c>
      <c r="C820" s="77"/>
      <c r="D820" s="66" t="s">
        <v>40</v>
      </c>
      <c r="E820" s="67">
        <v>1565</v>
      </c>
      <c r="F820" s="68">
        <v>15.215</v>
      </c>
      <c r="G820" s="66" t="s">
        <v>30</v>
      </c>
      <c r="H820" s="69" t="s">
        <v>31</v>
      </c>
    </row>
    <row r="821" spans="1:8" ht="20.100000000000001" customHeight="1">
      <c r="A821" s="65">
        <v>45618</v>
      </c>
      <c r="B821" s="77">
        <v>45618.497848831117</v>
      </c>
      <c r="C821" s="77"/>
      <c r="D821" s="66" t="s">
        <v>40</v>
      </c>
      <c r="E821" s="67">
        <v>735</v>
      </c>
      <c r="F821" s="68">
        <v>15.215</v>
      </c>
      <c r="G821" s="66" t="s">
        <v>30</v>
      </c>
      <c r="H821" s="69" t="s">
        <v>31</v>
      </c>
    </row>
    <row r="822" spans="1:8" ht="20.100000000000001" customHeight="1">
      <c r="A822" s="65">
        <v>45618</v>
      </c>
      <c r="B822" s="77">
        <v>45618.497848831117</v>
      </c>
      <c r="C822" s="77"/>
      <c r="D822" s="66" t="s">
        <v>40</v>
      </c>
      <c r="E822" s="67">
        <v>154</v>
      </c>
      <c r="F822" s="68">
        <v>15.215</v>
      </c>
      <c r="G822" s="66" t="s">
        <v>30</v>
      </c>
      <c r="H822" s="69" t="s">
        <v>31</v>
      </c>
    </row>
    <row r="823" spans="1:8" ht="20.100000000000001" customHeight="1">
      <c r="A823" s="65">
        <v>45618</v>
      </c>
      <c r="B823" s="77">
        <v>45618.498191793915</v>
      </c>
      <c r="C823" s="77"/>
      <c r="D823" s="66" t="s">
        <v>40</v>
      </c>
      <c r="E823" s="67">
        <v>66</v>
      </c>
      <c r="F823" s="68">
        <v>15.215</v>
      </c>
      <c r="G823" s="66" t="s">
        <v>30</v>
      </c>
      <c r="H823" s="69" t="s">
        <v>31</v>
      </c>
    </row>
    <row r="824" spans="1:8" ht="20.100000000000001" customHeight="1">
      <c r="A824" s="65">
        <v>45618</v>
      </c>
      <c r="B824" s="77">
        <v>45618.49819187494</v>
      </c>
      <c r="C824" s="77"/>
      <c r="D824" s="66" t="s">
        <v>40</v>
      </c>
      <c r="E824" s="67">
        <v>566</v>
      </c>
      <c r="F824" s="68">
        <v>15.215</v>
      </c>
      <c r="G824" s="66" t="s">
        <v>30</v>
      </c>
      <c r="H824" s="69" t="s">
        <v>31</v>
      </c>
    </row>
    <row r="825" spans="1:8" ht="20.100000000000001" customHeight="1">
      <c r="A825" s="65">
        <v>45618</v>
      </c>
      <c r="B825" s="77">
        <v>45618.49819187494</v>
      </c>
      <c r="C825" s="77"/>
      <c r="D825" s="66" t="s">
        <v>40</v>
      </c>
      <c r="E825" s="67">
        <v>604</v>
      </c>
      <c r="F825" s="68">
        <v>15.215</v>
      </c>
      <c r="G825" s="66" t="s">
        <v>30</v>
      </c>
      <c r="H825" s="69" t="s">
        <v>31</v>
      </c>
    </row>
    <row r="826" spans="1:8" ht="20.100000000000001" customHeight="1">
      <c r="A826" s="65">
        <v>45618</v>
      </c>
      <c r="B826" s="77">
        <v>45618.498496273067</v>
      </c>
      <c r="C826" s="77"/>
      <c r="D826" s="66" t="s">
        <v>40</v>
      </c>
      <c r="E826" s="67">
        <v>702</v>
      </c>
      <c r="F826" s="68">
        <v>15.21</v>
      </c>
      <c r="G826" s="66" t="s">
        <v>30</v>
      </c>
      <c r="H826" s="69" t="s">
        <v>31</v>
      </c>
    </row>
    <row r="827" spans="1:8" ht="20.100000000000001" customHeight="1">
      <c r="A827" s="65">
        <v>45618</v>
      </c>
      <c r="B827" s="77">
        <v>45618.498496273067</v>
      </c>
      <c r="C827" s="77"/>
      <c r="D827" s="66" t="s">
        <v>40</v>
      </c>
      <c r="E827" s="67">
        <v>549</v>
      </c>
      <c r="F827" s="68">
        <v>15.21</v>
      </c>
      <c r="G827" s="66" t="s">
        <v>30</v>
      </c>
      <c r="H827" s="69" t="s">
        <v>31</v>
      </c>
    </row>
    <row r="828" spans="1:8" ht="20.100000000000001" customHeight="1">
      <c r="A828" s="65">
        <v>45618</v>
      </c>
      <c r="B828" s="77">
        <v>45618.498496273067</v>
      </c>
      <c r="C828" s="77"/>
      <c r="D828" s="66" t="s">
        <v>40</v>
      </c>
      <c r="E828" s="67">
        <v>349</v>
      </c>
      <c r="F828" s="68">
        <v>15.21</v>
      </c>
      <c r="G828" s="66" t="s">
        <v>30</v>
      </c>
      <c r="H828" s="69" t="s">
        <v>31</v>
      </c>
    </row>
    <row r="829" spans="1:8" ht="20.100000000000001" customHeight="1">
      <c r="A829" s="65">
        <v>45618</v>
      </c>
      <c r="B829" s="77">
        <v>45618.498496273067</v>
      </c>
      <c r="C829" s="77"/>
      <c r="D829" s="66" t="s">
        <v>40</v>
      </c>
      <c r="E829" s="67">
        <v>125</v>
      </c>
      <c r="F829" s="68">
        <v>15.21</v>
      </c>
      <c r="G829" s="66" t="s">
        <v>30</v>
      </c>
      <c r="H829" s="69" t="s">
        <v>31</v>
      </c>
    </row>
    <row r="830" spans="1:8" ht="20.100000000000001" customHeight="1">
      <c r="A830" s="65">
        <v>45618</v>
      </c>
      <c r="B830" s="77">
        <v>45618.499100729357</v>
      </c>
      <c r="C830" s="77"/>
      <c r="D830" s="66" t="s">
        <v>40</v>
      </c>
      <c r="E830" s="67">
        <v>692</v>
      </c>
      <c r="F830" s="68">
        <v>15.215</v>
      </c>
      <c r="G830" s="66" t="s">
        <v>30</v>
      </c>
      <c r="H830" s="69" t="s">
        <v>31</v>
      </c>
    </row>
    <row r="831" spans="1:8" ht="20.100000000000001" customHeight="1">
      <c r="A831" s="65">
        <v>45618</v>
      </c>
      <c r="B831" s="77">
        <v>45618.499100729357</v>
      </c>
      <c r="C831" s="77"/>
      <c r="D831" s="66" t="s">
        <v>40</v>
      </c>
      <c r="E831" s="67">
        <v>664</v>
      </c>
      <c r="F831" s="68">
        <v>15.215</v>
      </c>
      <c r="G831" s="66" t="s">
        <v>30</v>
      </c>
      <c r="H831" s="69" t="s">
        <v>31</v>
      </c>
    </row>
    <row r="832" spans="1:8" ht="20.100000000000001" customHeight="1">
      <c r="A832" s="65">
        <v>45618</v>
      </c>
      <c r="B832" s="77">
        <v>45618.499100729357</v>
      </c>
      <c r="C832" s="77"/>
      <c r="D832" s="66" t="s">
        <v>40</v>
      </c>
      <c r="E832" s="67">
        <v>179</v>
      </c>
      <c r="F832" s="68">
        <v>15.215</v>
      </c>
      <c r="G832" s="66" t="s">
        <v>30</v>
      </c>
      <c r="H832" s="69" t="s">
        <v>31</v>
      </c>
    </row>
    <row r="833" spans="1:8" ht="20.100000000000001" customHeight="1">
      <c r="A833" s="65">
        <v>45618</v>
      </c>
      <c r="B833" s="77">
        <v>45618.499404305592</v>
      </c>
      <c r="C833" s="77"/>
      <c r="D833" s="66" t="s">
        <v>40</v>
      </c>
      <c r="E833" s="67">
        <v>519</v>
      </c>
      <c r="F833" s="68">
        <v>15.205</v>
      </c>
      <c r="G833" s="66" t="s">
        <v>30</v>
      </c>
      <c r="H833" s="69" t="s">
        <v>31</v>
      </c>
    </row>
    <row r="834" spans="1:8" ht="20.100000000000001" customHeight="1">
      <c r="A834" s="65">
        <v>45618</v>
      </c>
      <c r="B834" s="77">
        <v>45618.500009849668</v>
      </c>
      <c r="C834" s="77"/>
      <c r="D834" s="66" t="s">
        <v>40</v>
      </c>
      <c r="E834" s="67">
        <v>572</v>
      </c>
      <c r="F834" s="68">
        <v>15.205</v>
      </c>
      <c r="G834" s="66" t="s">
        <v>30</v>
      </c>
      <c r="H834" s="69" t="s">
        <v>31</v>
      </c>
    </row>
    <row r="835" spans="1:8" ht="20.100000000000001" customHeight="1">
      <c r="A835" s="65">
        <v>45618</v>
      </c>
      <c r="B835" s="77">
        <v>45618.500257905107</v>
      </c>
      <c r="C835" s="77"/>
      <c r="D835" s="66" t="s">
        <v>40</v>
      </c>
      <c r="E835" s="67">
        <v>643</v>
      </c>
      <c r="F835" s="68">
        <v>15.2</v>
      </c>
      <c r="G835" s="66" t="s">
        <v>30</v>
      </c>
      <c r="H835" s="69" t="s">
        <v>31</v>
      </c>
    </row>
    <row r="836" spans="1:8" ht="20.100000000000001" customHeight="1">
      <c r="A836" s="65">
        <v>45618</v>
      </c>
      <c r="B836" s="77">
        <v>45618.500257905107</v>
      </c>
      <c r="C836" s="77"/>
      <c r="D836" s="66" t="s">
        <v>40</v>
      </c>
      <c r="E836" s="67">
        <v>597</v>
      </c>
      <c r="F836" s="68">
        <v>15.2</v>
      </c>
      <c r="G836" s="66" t="s">
        <v>30</v>
      </c>
      <c r="H836" s="69" t="s">
        <v>31</v>
      </c>
    </row>
    <row r="837" spans="1:8" ht="20.100000000000001" customHeight="1">
      <c r="A837" s="65">
        <v>45618</v>
      </c>
      <c r="B837" s="77">
        <v>45618.50109226862</v>
      </c>
      <c r="C837" s="77"/>
      <c r="D837" s="66" t="s">
        <v>40</v>
      </c>
      <c r="E837" s="67">
        <v>484</v>
      </c>
      <c r="F837" s="68">
        <v>15.195</v>
      </c>
      <c r="G837" s="66" t="s">
        <v>30</v>
      </c>
      <c r="H837" s="69" t="s">
        <v>32</v>
      </c>
    </row>
    <row r="838" spans="1:8" ht="20.100000000000001" customHeight="1">
      <c r="A838" s="65">
        <v>45618</v>
      </c>
      <c r="B838" s="77">
        <v>45618.501092245337</v>
      </c>
      <c r="C838" s="77"/>
      <c r="D838" s="66" t="s">
        <v>40</v>
      </c>
      <c r="E838" s="67">
        <v>1468</v>
      </c>
      <c r="F838" s="68">
        <v>15.195</v>
      </c>
      <c r="G838" s="66" t="s">
        <v>30</v>
      </c>
      <c r="H838" s="69" t="s">
        <v>31</v>
      </c>
    </row>
    <row r="839" spans="1:8" ht="20.100000000000001" customHeight="1">
      <c r="A839" s="65">
        <v>45618</v>
      </c>
      <c r="B839" s="77">
        <v>45618.502264467534</v>
      </c>
      <c r="C839" s="77"/>
      <c r="D839" s="66" t="s">
        <v>40</v>
      </c>
      <c r="E839" s="67">
        <v>1600</v>
      </c>
      <c r="F839" s="68">
        <v>15.205</v>
      </c>
      <c r="G839" s="66" t="s">
        <v>30</v>
      </c>
      <c r="H839" s="69" t="s">
        <v>32</v>
      </c>
    </row>
    <row r="840" spans="1:8" ht="20.100000000000001" customHeight="1">
      <c r="A840" s="65">
        <v>45618</v>
      </c>
      <c r="B840" s="77">
        <v>45618.502264467534</v>
      </c>
      <c r="C840" s="77"/>
      <c r="D840" s="66" t="s">
        <v>40</v>
      </c>
      <c r="E840" s="67">
        <v>315</v>
      </c>
      <c r="F840" s="68">
        <v>15.205</v>
      </c>
      <c r="G840" s="66" t="s">
        <v>30</v>
      </c>
      <c r="H840" s="69" t="s">
        <v>32</v>
      </c>
    </row>
    <row r="841" spans="1:8" ht="20.100000000000001" customHeight="1">
      <c r="A841" s="65">
        <v>45618</v>
      </c>
      <c r="B841" s="77">
        <v>45618.502592823934</v>
      </c>
      <c r="C841" s="77"/>
      <c r="D841" s="66" t="s">
        <v>40</v>
      </c>
      <c r="E841" s="67">
        <v>614</v>
      </c>
      <c r="F841" s="68">
        <v>15.2</v>
      </c>
      <c r="G841" s="66" t="s">
        <v>30</v>
      </c>
      <c r="H841" s="69" t="s">
        <v>31</v>
      </c>
    </row>
    <row r="842" spans="1:8" ht="20.100000000000001" customHeight="1">
      <c r="A842" s="65">
        <v>45618</v>
      </c>
      <c r="B842" s="77">
        <v>45618.502592823934</v>
      </c>
      <c r="C842" s="77"/>
      <c r="D842" s="66" t="s">
        <v>40</v>
      </c>
      <c r="E842" s="67">
        <v>677</v>
      </c>
      <c r="F842" s="68">
        <v>15.2</v>
      </c>
      <c r="G842" s="66" t="s">
        <v>30</v>
      </c>
      <c r="H842" s="69" t="s">
        <v>31</v>
      </c>
    </row>
    <row r="843" spans="1:8" ht="20.100000000000001" customHeight="1">
      <c r="A843" s="65">
        <v>45618</v>
      </c>
      <c r="B843" s="77">
        <v>45618.502592823934</v>
      </c>
      <c r="C843" s="77"/>
      <c r="D843" s="66" t="s">
        <v>40</v>
      </c>
      <c r="E843" s="67">
        <v>182</v>
      </c>
      <c r="F843" s="68">
        <v>15.2</v>
      </c>
      <c r="G843" s="66" t="s">
        <v>30</v>
      </c>
      <c r="H843" s="69" t="s">
        <v>31</v>
      </c>
    </row>
    <row r="844" spans="1:8" ht="20.100000000000001" customHeight="1">
      <c r="A844" s="65">
        <v>45618</v>
      </c>
      <c r="B844" s="77">
        <v>45618.503327164333</v>
      </c>
      <c r="C844" s="77"/>
      <c r="D844" s="66" t="s">
        <v>40</v>
      </c>
      <c r="E844" s="67">
        <v>419</v>
      </c>
      <c r="F844" s="68">
        <v>15.195</v>
      </c>
      <c r="G844" s="66" t="s">
        <v>30</v>
      </c>
      <c r="H844" s="69" t="s">
        <v>31</v>
      </c>
    </row>
    <row r="845" spans="1:8" ht="20.100000000000001" customHeight="1">
      <c r="A845" s="65">
        <v>45618</v>
      </c>
      <c r="B845" s="77">
        <v>45618.503327164333</v>
      </c>
      <c r="C845" s="77"/>
      <c r="D845" s="66" t="s">
        <v>40</v>
      </c>
      <c r="E845" s="67">
        <v>256</v>
      </c>
      <c r="F845" s="68">
        <v>15.195</v>
      </c>
      <c r="G845" s="66" t="s">
        <v>30</v>
      </c>
      <c r="H845" s="69" t="s">
        <v>31</v>
      </c>
    </row>
    <row r="846" spans="1:8" ht="20.100000000000001" customHeight="1">
      <c r="A846" s="65">
        <v>45618</v>
      </c>
      <c r="B846" s="77">
        <v>45618.503676736262</v>
      </c>
      <c r="C846" s="77"/>
      <c r="D846" s="66" t="s">
        <v>40</v>
      </c>
      <c r="E846" s="67">
        <v>129</v>
      </c>
      <c r="F846" s="68">
        <v>15.2</v>
      </c>
      <c r="G846" s="66" t="s">
        <v>30</v>
      </c>
      <c r="H846" s="69" t="s">
        <v>33</v>
      </c>
    </row>
    <row r="847" spans="1:8" ht="20.100000000000001" customHeight="1">
      <c r="A847" s="65">
        <v>45618</v>
      </c>
      <c r="B847" s="77">
        <v>45618.503676736262</v>
      </c>
      <c r="C847" s="77"/>
      <c r="D847" s="66" t="s">
        <v>40</v>
      </c>
      <c r="E847" s="67">
        <v>369</v>
      </c>
      <c r="F847" s="68">
        <v>15.2</v>
      </c>
      <c r="G847" s="66" t="s">
        <v>30</v>
      </c>
      <c r="H847" s="69" t="s">
        <v>33</v>
      </c>
    </row>
    <row r="848" spans="1:8" ht="20.100000000000001" customHeight="1">
      <c r="A848" s="65">
        <v>45618</v>
      </c>
      <c r="B848" s="77">
        <v>45618.503676736262</v>
      </c>
      <c r="C848" s="77"/>
      <c r="D848" s="66" t="s">
        <v>40</v>
      </c>
      <c r="E848" s="67">
        <v>1252</v>
      </c>
      <c r="F848" s="68">
        <v>15.2</v>
      </c>
      <c r="G848" s="66" t="s">
        <v>30</v>
      </c>
      <c r="H848" s="69" t="s">
        <v>31</v>
      </c>
    </row>
    <row r="849" spans="1:8" ht="20.100000000000001" customHeight="1">
      <c r="A849" s="65">
        <v>45618</v>
      </c>
      <c r="B849" s="77">
        <v>45618.505088923499</v>
      </c>
      <c r="C849" s="77"/>
      <c r="D849" s="66" t="s">
        <v>40</v>
      </c>
      <c r="E849" s="67">
        <v>1000</v>
      </c>
      <c r="F849" s="68">
        <v>15.205</v>
      </c>
      <c r="G849" s="66" t="s">
        <v>30</v>
      </c>
      <c r="H849" s="69" t="s">
        <v>33</v>
      </c>
    </row>
    <row r="850" spans="1:8" ht="20.100000000000001" customHeight="1">
      <c r="A850" s="65">
        <v>45618</v>
      </c>
      <c r="B850" s="77">
        <v>45618.505088923499</v>
      </c>
      <c r="C850" s="77"/>
      <c r="D850" s="66" t="s">
        <v>40</v>
      </c>
      <c r="E850" s="67">
        <v>250</v>
      </c>
      <c r="F850" s="68">
        <v>15.205</v>
      </c>
      <c r="G850" s="66" t="s">
        <v>30</v>
      </c>
      <c r="H850" s="69" t="s">
        <v>32</v>
      </c>
    </row>
    <row r="851" spans="1:8" ht="20.100000000000001" customHeight="1">
      <c r="A851" s="65">
        <v>45618</v>
      </c>
      <c r="B851" s="77">
        <v>45618.505088923499</v>
      </c>
      <c r="C851" s="77"/>
      <c r="D851" s="66" t="s">
        <v>40</v>
      </c>
      <c r="E851" s="67">
        <v>129</v>
      </c>
      <c r="F851" s="68">
        <v>15.205</v>
      </c>
      <c r="G851" s="66" t="s">
        <v>30</v>
      </c>
      <c r="H851" s="69" t="s">
        <v>33</v>
      </c>
    </row>
    <row r="852" spans="1:8" ht="20.100000000000001" customHeight="1">
      <c r="A852" s="65">
        <v>45618</v>
      </c>
      <c r="B852" s="77">
        <v>45618.505088923499</v>
      </c>
      <c r="C852" s="77"/>
      <c r="D852" s="66" t="s">
        <v>40</v>
      </c>
      <c r="E852" s="67">
        <v>633</v>
      </c>
      <c r="F852" s="68">
        <v>15.205</v>
      </c>
      <c r="G852" s="66" t="s">
        <v>30</v>
      </c>
      <c r="H852" s="69" t="s">
        <v>31</v>
      </c>
    </row>
    <row r="853" spans="1:8" ht="20.100000000000001" customHeight="1">
      <c r="A853" s="65">
        <v>45618</v>
      </c>
      <c r="B853" s="77">
        <v>45618.505092858803</v>
      </c>
      <c r="C853" s="77"/>
      <c r="D853" s="66" t="s">
        <v>40</v>
      </c>
      <c r="E853" s="67">
        <v>4</v>
      </c>
      <c r="F853" s="68">
        <v>15.205</v>
      </c>
      <c r="G853" s="66" t="s">
        <v>30</v>
      </c>
      <c r="H853" s="69" t="s">
        <v>31</v>
      </c>
    </row>
    <row r="854" spans="1:8" ht="20.100000000000001" customHeight="1">
      <c r="A854" s="65">
        <v>45618</v>
      </c>
      <c r="B854" s="77">
        <v>45618.506155925803</v>
      </c>
      <c r="C854" s="77"/>
      <c r="D854" s="66" t="s">
        <v>40</v>
      </c>
      <c r="E854" s="67">
        <v>185</v>
      </c>
      <c r="F854" s="68">
        <v>15.19</v>
      </c>
      <c r="G854" s="66" t="s">
        <v>30</v>
      </c>
      <c r="H854" s="69" t="s">
        <v>31</v>
      </c>
    </row>
    <row r="855" spans="1:8" ht="20.100000000000001" customHeight="1">
      <c r="A855" s="65">
        <v>45618</v>
      </c>
      <c r="B855" s="77">
        <v>45618.506155925803</v>
      </c>
      <c r="C855" s="77"/>
      <c r="D855" s="66" t="s">
        <v>40</v>
      </c>
      <c r="E855" s="67">
        <v>258</v>
      </c>
      <c r="F855" s="68">
        <v>15.19</v>
      </c>
      <c r="G855" s="66" t="s">
        <v>30</v>
      </c>
      <c r="H855" s="69" t="s">
        <v>31</v>
      </c>
    </row>
    <row r="856" spans="1:8" ht="20.100000000000001" customHeight="1">
      <c r="A856" s="65">
        <v>45618</v>
      </c>
      <c r="B856" s="77">
        <v>45618.506155925803</v>
      </c>
      <c r="C856" s="77"/>
      <c r="D856" s="66" t="s">
        <v>40</v>
      </c>
      <c r="E856" s="67">
        <v>759</v>
      </c>
      <c r="F856" s="68">
        <v>15.19</v>
      </c>
      <c r="G856" s="66" t="s">
        <v>30</v>
      </c>
      <c r="H856" s="69" t="s">
        <v>31</v>
      </c>
    </row>
    <row r="857" spans="1:8" ht="20.100000000000001" customHeight="1">
      <c r="A857" s="65">
        <v>45618</v>
      </c>
      <c r="B857" s="77">
        <v>45618.506854074076</v>
      </c>
      <c r="C857" s="77"/>
      <c r="D857" s="66" t="s">
        <v>40</v>
      </c>
      <c r="E857" s="67">
        <v>489</v>
      </c>
      <c r="F857" s="68">
        <v>15.18</v>
      </c>
      <c r="G857" s="66" t="s">
        <v>30</v>
      </c>
      <c r="H857" s="69" t="s">
        <v>32</v>
      </c>
    </row>
    <row r="858" spans="1:8" ht="20.100000000000001" customHeight="1">
      <c r="A858" s="65">
        <v>45618</v>
      </c>
      <c r="B858" s="77">
        <v>45618.506854074076</v>
      </c>
      <c r="C858" s="77"/>
      <c r="D858" s="66" t="s">
        <v>40</v>
      </c>
      <c r="E858" s="67">
        <v>156</v>
      </c>
      <c r="F858" s="68">
        <v>15.18</v>
      </c>
      <c r="G858" s="66" t="s">
        <v>30</v>
      </c>
      <c r="H858" s="69" t="s">
        <v>32</v>
      </c>
    </row>
    <row r="859" spans="1:8" ht="20.100000000000001" customHeight="1">
      <c r="A859" s="65">
        <v>45618</v>
      </c>
      <c r="B859" s="77">
        <v>45618.506854074076</v>
      </c>
      <c r="C859" s="77"/>
      <c r="D859" s="66" t="s">
        <v>40</v>
      </c>
      <c r="E859" s="67">
        <v>216</v>
      </c>
      <c r="F859" s="68">
        <v>15.18</v>
      </c>
      <c r="G859" s="66" t="s">
        <v>30</v>
      </c>
      <c r="H859" s="69" t="s">
        <v>32</v>
      </c>
    </row>
    <row r="860" spans="1:8" ht="20.100000000000001" customHeight="1">
      <c r="A860" s="65">
        <v>45618</v>
      </c>
      <c r="B860" s="77">
        <v>45618.506854074076</v>
      </c>
      <c r="C860" s="77"/>
      <c r="D860" s="66" t="s">
        <v>40</v>
      </c>
      <c r="E860" s="67">
        <v>141</v>
      </c>
      <c r="F860" s="68">
        <v>15.18</v>
      </c>
      <c r="G860" s="66" t="s">
        <v>30</v>
      </c>
      <c r="H860" s="69" t="s">
        <v>32</v>
      </c>
    </row>
    <row r="861" spans="1:8" ht="20.100000000000001" customHeight="1">
      <c r="A861" s="65">
        <v>45618</v>
      </c>
      <c r="B861" s="77">
        <v>45618.506854074076</v>
      </c>
      <c r="C861" s="77"/>
      <c r="D861" s="66" t="s">
        <v>40</v>
      </c>
      <c r="E861" s="67">
        <v>754</v>
      </c>
      <c r="F861" s="68">
        <v>15.18</v>
      </c>
      <c r="G861" s="66" t="s">
        <v>30</v>
      </c>
      <c r="H861" s="69" t="s">
        <v>31</v>
      </c>
    </row>
    <row r="862" spans="1:8" ht="20.100000000000001" customHeight="1">
      <c r="A862" s="65">
        <v>45618</v>
      </c>
      <c r="B862" s="77">
        <v>45618.508266053163</v>
      </c>
      <c r="C862" s="77"/>
      <c r="D862" s="66" t="s">
        <v>40</v>
      </c>
      <c r="E862" s="67">
        <v>418</v>
      </c>
      <c r="F862" s="68">
        <v>15.19</v>
      </c>
      <c r="G862" s="66" t="s">
        <v>30</v>
      </c>
      <c r="H862" s="69" t="s">
        <v>32</v>
      </c>
    </row>
    <row r="863" spans="1:8" ht="20.100000000000001" customHeight="1">
      <c r="A863" s="65">
        <v>45618</v>
      </c>
      <c r="B863" s="77">
        <v>45618.508334664162</v>
      </c>
      <c r="C863" s="77"/>
      <c r="D863" s="66" t="s">
        <v>40</v>
      </c>
      <c r="E863" s="67">
        <v>694</v>
      </c>
      <c r="F863" s="68">
        <v>15.185</v>
      </c>
      <c r="G863" s="66" t="s">
        <v>30</v>
      </c>
      <c r="H863" s="69" t="s">
        <v>31</v>
      </c>
    </row>
    <row r="864" spans="1:8" ht="20.100000000000001" customHeight="1">
      <c r="A864" s="65">
        <v>45618</v>
      </c>
      <c r="B864" s="77">
        <v>45618.508334664162</v>
      </c>
      <c r="C864" s="77"/>
      <c r="D864" s="66" t="s">
        <v>40</v>
      </c>
      <c r="E864" s="67">
        <v>198</v>
      </c>
      <c r="F864" s="68">
        <v>15.185</v>
      </c>
      <c r="G864" s="66" t="s">
        <v>30</v>
      </c>
      <c r="H864" s="69" t="s">
        <v>31</v>
      </c>
    </row>
    <row r="865" spans="1:8" ht="20.100000000000001" customHeight="1">
      <c r="A865" s="65">
        <v>45618</v>
      </c>
      <c r="B865" s="77">
        <v>45618.508619074244</v>
      </c>
      <c r="C865" s="77"/>
      <c r="D865" s="66" t="s">
        <v>40</v>
      </c>
      <c r="E865" s="67">
        <v>157</v>
      </c>
      <c r="F865" s="68">
        <v>15.185</v>
      </c>
      <c r="G865" s="66" t="s">
        <v>30</v>
      </c>
      <c r="H865" s="69" t="s">
        <v>32</v>
      </c>
    </row>
    <row r="866" spans="1:8" ht="20.100000000000001" customHeight="1">
      <c r="A866" s="65">
        <v>45618</v>
      </c>
      <c r="B866" s="77">
        <v>45618.508619074244</v>
      </c>
      <c r="C866" s="77"/>
      <c r="D866" s="66" t="s">
        <v>40</v>
      </c>
      <c r="E866" s="67">
        <v>1607</v>
      </c>
      <c r="F866" s="68">
        <v>15.185</v>
      </c>
      <c r="G866" s="66" t="s">
        <v>30</v>
      </c>
      <c r="H866" s="69" t="s">
        <v>32</v>
      </c>
    </row>
    <row r="867" spans="1:8" ht="20.100000000000001" customHeight="1">
      <c r="A867" s="65">
        <v>45618</v>
      </c>
      <c r="B867" s="77">
        <v>45618.508922511712</v>
      </c>
      <c r="C867" s="77"/>
      <c r="D867" s="66" t="s">
        <v>40</v>
      </c>
      <c r="E867" s="67">
        <v>494</v>
      </c>
      <c r="F867" s="68">
        <v>15.185</v>
      </c>
      <c r="G867" s="66" t="s">
        <v>30</v>
      </c>
      <c r="H867" s="69" t="s">
        <v>32</v>
      </c>
    </row>
    <row r="868" spans="1:8" ht="20.100000000000001" customHeight="1">
      <c r="A868" s="65">
        <v>45618</v>
      </c>
      <c r="B868" s="77">
        <v>45618.50892250007</v>
      </c>
      <c r="C868" s="77"/>
      <c r="D868" s="66" t="s">
        <v>40</v>
      </c>
      <c r="E868" s="67">
        <v>1342</v>
      </c>
      <c r="F868" s="68">
        <v>15.185</v>
      </c>
      <c r="G868" s="66" t="s">
        <v>30</v>
      </c>
      <c r="H868" s="69" t="s">
        <v>31</v>
      </c>
    </row>
    <row r="869" spans="1:8" ht="20.100000000000001" customHeight="1">
      <c r="A869" s="65">
        <v>45618</v>
      </c>
      <c r="B869" s="77">
        <v>45618.509051573928</v>
      </c>
      <c r="C869" s="77"/>
      <c r="D869" s="66" t="s">
        <v>40</v>
      </c>
      <c r="E869" s="67">
        <v>790</v>
      </c>
      <c r="F869" s="68">
        <v>15.18</v>
      </c>
      <c r="G869" s="66" t="s">
        <v>30</v>
      </c>
      <c r="H869" s="69" t="s">
        <v>31</v>
      </c>
    </row>
    <row r="870" spans="1:8" ht="20.100000000000001" customHeight="1">
      <c r="A870" s="65">
        <v>45618</v>
      </c>
      <c r="B870" s="77">
        <v>45618.50967054395</v>
      </c>
      <c r="C870" s="77"/>
      <c r="D870" s="66" t="s">
        <v>40</v>
      </c>
      <c r="E870" s="67">
        <v>61</v>
      </c>
      <c r="F870" s="68">
        <v>15.164999999999999</v>
      </c>
      <c r="G870" s="66" t="s">
        <v>30</v>
      </c>
      <c r="H870" s="69" t="s">
        <v>31</v>
      </c>
    </row>
    <row r="871" spans="1:8" ht="20.100000000000001" customHeight="1">
      <c r="A871" s="65">
        <v>45618</v>
      </c>
      <c r="B871" s="77">
        <v>45618.50967054395</v>
      </c>
      <c r="C871" s="77"/>
      <c r="D871" s="66" t="s">
        <v>40</v>
      </c>
      <c r="E871" s="67">
        <v>569</v>
      </c>
      <c r="F871" s="68">
        <v>15.164999999999999</v>
      </c>
      <c r="G871" s="66" t="s">
        <v>30</v>
      </c>
      <c r="H871" s="69" t="s">
        <v>31</v>
      </c>
    </row>
    <row r="872" spans="1:8" ht="20.100000000000001" customHeight="1">
      <c r="A872" s="65">
        <v>45618</v>
      </c>
      <c r="B872" s="77">
        <v>45618.50967054395</v>
      </c>
      <c r="C872" s="77"/>
      <c r="D872" s="66" t="s">
        <v>40</v>
      </c>
      <c r="E872" s="67">
        <v>673</v>
      </c>
      <c r="F872" s="68">
        <v>15.164999999999999</v>
      </c>
      <c r="G872" s="66" t="s">
        <v>30</v>
      </c>
      <c r="H872" s="69" t="s">
        <v>31</v>
      </c>
    </row>
    <row r="873" spans="1:8" ht="20.100000000000001" customHeight="1">
      <c r="A873" s="65">
        <v>45618</v>
      </c>
      <c r="B873" s="77">
        <v>45618.510240393691</v>
      </c>
      <c r="C873" s="77"/>
      <c r="D873" s="66" t="s">
        <v>40</v>
      </c>
      <c r="E873" s="67">
        <v>768</v>
      </c>
      <c r="F873" s="68">
        <v>15.145</v>
      </c>
      <c r="G873" s="66" t="s">
        <v>30</v>
      </c>
      <c r="H873" s="69" t="s">
        <v>31</v>
      </c>
    </row>
    <row r="874" spans="1:8" ht="20.100000000000001" customHeight="1">
      <c r="A874" s="65">
        <v>45618</v>
      </c>
      <c r="B874" s="77">
        <v>45618.51073759282</v>
      </c>
      <c r="C874" s="77"/>
      <c r="D874" s="66" t="s">
        <v>40</v>
      </c>
      <c r="E874" s="67">
        <v>59</v>
      </c>
      <c r="F874" s="68">
        <v>15.15</v>
      </c>
      <c r="G874" s="66" t="s">
        <v>30</v>
      </c>
      <c r="H874" s="69" t="s">
        <v>32</v>
      </c>
    </row>
    <row r="875" spans="1:8" ht="20.100000000000001" customHeight="1">
      <c r="A875" s="65">
        <v>45618</v>
      </c>
      <c r="B875" s="77">
        <v>45618.51073759282</v>
      </c>
      <c r="C875" s="77"/>
      <c r="D875" s="66" t="s">
        <v>40</v>
      </c>
      <c r="E875" s="67">
        <v>779</v>
      </c>
      <c r="F875" s="68">
        <v>15.15</v>
      </c>
      <c r="G875" s="66" t="s">
        <v>30</v>
      </c>
      <c r="H875" s="69" t="s">
        <v>32</v>
      </c>
    </row>
    <row r="876" spans="1:8" ht="20.100000000000001" customHeight="1">
      <c r="A876" s="65">
        <v>45618</v>
      </c>
      <c r="B876" s="77">
        <v>45618.51073759282</v>
      </c>
      <c r="C876" s="77"/>
      <c r="D876" s="66" t="s">
        <v>40</v>
      </c>
      <c r="E876" s="67">
        <v>949</v>
      </c>
      <c r="F876" s="68">
        <v>15.15</v>
      </c>
      <c r="G876" s="66" t="s">
        <v>30</v>
      </c>
      <c r="H876" s="69" t="s">
        <v>32</v>
      </c>
    </row>
    <row r="877" spans="1:8" ht="20.100000000000001" customHeight="1">
      <c r="A877" s="65">
        <v>45618</v>
      </c>
      <c r="B877" s="77">
        <v>45618.512438067235</v>
      </c>
      <c r="C877" s="77"/>
      <c r="D877" s="66" t="s">
        <v>40</v>
      </c>
      <c r="E877" s="67">
        <v>448</v>
      </c>
      <c r="F877" s="68">
        <v>15.185</v>
      </c>
      <c r="G877" s="66" t="s">
        <v>30</v>
      </c>
      <c r="H877" s="69" t="s">
        <v>32</v>
      </c>
    </row>
    <row r="878" spans="1:8" ht="20.100000000000001" customHeight="1">
      <c r="A878" s="65">
        <v>45618</v>
      </c>
      <c r="B878" s="77">
        <v>45618.512438124977</v>
      </c>
      <c r="C878" s="77"/>
      <c r="D878" s="66" t="s">
        <v>40</v>
      </c>
      <c r="E878" s="67">
        <v>1369</v>
      </c>
      <c r="F878" s="68">
        <v>15.185</v>
      </c>
      <c r="G878" s="66" t="s">
        <v>30</v>
      </c>
      <c r="H878" s="69" t="s">
        <v>31</v>
      </c>
    </row>
    <row r="879" spans="1:8" ht="20.100000000000001" customHeight="1">
      <c r="A879" s="65">
        <v>45618</v>
      </c>
      <c r="B879" s="77">
        <v>45618.51366909733</v>
      </c>
      <c r="C879" s="77"/>
      <c r="D879" s="66" t="s">
        <v>40</v>
      </c>
      <c r="E879" s="67">
        <v>788</v>
      </c>
      <c r="F879" s="68">
        <v>15.18</v>
      </c>
      <c r="G879" s="66" t="s">
        <v>30</v>
      </c>
      <c r="H879" s="69" t="s">
        <v>31</v>
      </c>
    </row>
    <row r="880" spans="1:8" ht="20.100000000000001" customHeight="1">
      <c r="A880" s="65">
        <v>45618</v>
      </c>
      <c r="B880" s="77">
        <v>45618.51366909733</v>
      </c>
      <c r="C880" s="77"/>
      <c r="D880" s="66" t="s">
        <v>40</v>
      </c>
      <c r="E880" s="67">
        <v>393</v>
      </c>
      <c r="F880" s="68">
        <v>15.18</v>
      </c>
      <c r="G880" s="66" t="s">
        <v>30</v>
      </c>
      <c r="H880" s="69" t="s">
        <v>31</v>
      </c>
    </row>
    <row r="881" spans="1:8" ht="20.100000000000001" customHeight="1">
      <c r="A881" s="65">
        <v>45618</v>
      </c>
      <c r="B881" s="77">
        <v>45618.51366909733</v>
      </c>
      <c r="C881" s="77"/>
      <c r="D881" s="66" t="s">
        <v>40</v>
      </c>
      <c r="E881" s="67">
        <v>764</v>
      </c>
      <c r="F881" s="68">
        <v>15.18</v>
      </c>
      <c r="G881" s="66" t="s">
        <v>30</v>
      </c>
      <c r="H881" s="69" t="s">
        <v>31</v>
      </c>
    </row>
    <row r="882" spans="1:8" ht="20.100000000000001" customHeight="1">
      <c r="A882" s="65">
        <v>45618</v>
      </c>
      <c r="B882" s="77">
        <v>45618.514159722254</v>
      </c>
      <c r="C882" s="77"/>
      <c r="D882" s="66" t="s">
        <v>40</v>
      </c>
      <c r="E882" s="67">
        <v>738</v>
      </c>
      <c r="F882" s="68">
        <v>15.185</v>
      </c>
      <c r="G882" s="66" t="s">
        <v>30</v>
      </c>
      <c r="H882" s="69" t="s">
        <v>31</v>
      </c>
    </row>
    <row r="883" spans="1:8" ht="20.100000000000001" customHeight="1">
      <c r="A883" s="65">
        <v>45618</v>
      </c>
      <c r="B883" s="77">
        <v>45618.514159722254</v>
      </c>
      <c r="C883" s="77"/>
      <c r="D883" s="66" t="s">
        <v>40</v>
      </c>
      <c r="E883" s="67">
        <v>600</v>
      </c>
      <c r="F883" s="68">
        <v>15.185</v>
      </c>
      <c r="G883" s="66" t="s">
        <v>30</v>
      </c>
      <c r="H883" s="69" t="s">
        <v>31</v>
      </c>
    </row>
    <row r="884" spans="1:8" ht="20.100000000000001" customHeight="1">
      <c r="A884" s="65">
        <v>45618</v>
      </c>
      <c r="B884" s="77">
        <v>45618.514159722254</v>
      </c>
      <c r="C884" s="77"/>
      <c r="D884" s="66" t="s">
        <v>40</v>
      </c>
      <c r="E884" s="67">
        <v>768</v>
      </c>
      <c r="F884" s="68">
        <v>15.185</v>
      </c>
      <c r="G884" s="66" t="s">
        <v>30</v>
      </c>
      <c r="H884" s="69" t="s">
        <v>31</v>
      </c>
    </row>
    <row r="885" spans="1:8" ht="20.100000000000001" customHeight="1">
      <c r="A885" s="65">
        <v>45618</v>
      </c>
      <c r="B885" s="77">
        <v>45618.514621099457</v>
      </c>
      <c r="C885" s="77"/>
      <c r="D885" s="66" t="s">
        <v>40</v>
      </c>
      <c r="E885" s="67">
        <v>1838</v>
      </c>
      <c r="F885" s="68">
        <v>15.17</v>
      </c>
      <c r="G885" s="66" t="s">
        <v>30</v>
      </c>
      <c r="H885" s="69" t="s">
        <v>33</v>
      </c>
    </row>
    <row r="886" spans="1:8" ht="20.100000000000001" customHeight="1">
      <c r="A886" s="65">
        <v>45618</v>
      </c>
      <c r="B886" s="77">
        <v>45618.515541192144</v>
      </c>
      <c r="C886" s="77"/>
      <c r="D886" s="66" t="s">
        <v>40</v>
      </c>
      <c r="E886" s="67">
        <v>503</v>
      </c>
      <c r="F886" s="68">
        <v>15.164999999999999</v>
      </c>
      <c r="G886" s="66" t="s">
        <v>30</v>
      </c>
      <c r="H886" s="69" t="s">
        <v>31</v>
      </c>
    </row>
    <row r="887" spans="1:8" ht="20.100000000000001" customHeight="1">
      <c r="A887" s="65">
        <v>45618</v>
      </c>
      <c r="B887" s="77">
        <v>45618.515541979112</v>
      </c>
      <c r="C887" s="77"/>
      <c r="D887" s="66" t="s">
        <v>40</v>
      </c>
      <c r="E887" s="67">
        <v>437</v>
      </c>
      <c r="F887" s="68">
        <v>15.16</v>
      </c>
      <c r="G887" s="66" t="s">
        <v>30</v>
      </c>
      <c r="H887" s="69" t="s">
        <v>31</v>
      </c>
    </row>
    <row r="888" spans="1:8" ht="20.100000000000001" customHeight="1">
      <c r="A888" s="65">
        <v>45618</v>
      </c>
      <c r="B888" s="77">
        <v>45618.516739583109</v>
      </c>
      <c r="C888" s="77"/>
      <c r="D888" s="66" t="s">
        <v>40</v>
      </c>
      <c r="E888" s="67">
        <v>177</v>
      </c>
      <c r="F888" s="68">
        <v>15.164999999999999</v>
      </c>
      <c r="G888" s="66" t="s">
        <v>30</v>
      </c>
      <c r="H888" s="69" t="s">
        <v>32</v>
      </c>
    </row>
    <row r="889" spans="1:8" ht="20.100000000000001" customHeight="1">
      <c r="A889" s="65">
        <v>45618</v>
      </c>
      <c r="B889" s="77">
        <v>45618.516739675775</v>
      </c>
      <c r="C889" s="77"/>
      <c r="D889" s="66" t="s">
        <v>40</v>
      </c>
      <c r="E889" s="67">
        <v>1780</v>
      </c>
      <c r="F889" s="68">
        <v>15.164999999999999</v>
      </c>
      <c r="G889" s="66" t="s">
        <v>30</v>
      </c>
      <c r="H889" s="69" t="s">
        <v>32</v>
      </c>
    </row>
    <row r="890" spans="1:8" ht="20.100000000000001" customHeight="1">
      <c r="A890" s="65">
        <v>45618</v>
      </c>
      <c r="B890" s="77">
        <v>45618.516739675775</v>
      </c>
      <c r="C890" s="77"/>
      <c r="D890" s="66" t="s">
        <v>40</v>
      </c>
      <c r="E890" s="67">
        <v>37</v>
      </c>
      <c r="F890" s="68">
        <v>15.164999999999999</v>
      </c>
      <c r="G890" s="66" t="s">
        <v>30</v>
      </c>
      <c r="H890" s="69" t="s">
        <v>32</v>
      </c>
    </row>
    <row r="891" spans="1:8" ht="20.100000000000001" customHeight="1">
      <c r="A891" s="65">
        <v>45618</v>
      </c>
      <c r="B891" s="77">
        <v>45618.51714820601</v>
      </c>
      <c r="C891" s="77"/>
      <c r="D891" s="66" t="s">
        <v>40</v>
      </c>
      <c r="E891" s="67">
        <v>343</v>
      </c>
      <c r="F891" s="68">
        <v>15.154999999999999</v>
      </c>
      <c r="G891" s="66" t="s">
        <v>30</v>
      </c>
      <c r="H891" s="69" t="s">
        <v>31</v>
      </c>
    </row>
    <row r="892" spans="1:8" ht="20.100000000000001" customHeight="1">
      <c r="A892" s="65">
        <v>45618</v>
      </c>
      <c r="B892" s="77">
        <v>45618.518514803145</v>
      </c>
      <c r="C892" s="77"/>
      <c r="D892" s="66" t="s">
        <v>40</v>
      </c>
      <c r="E892" s="67">
        <v>787</v>
      </c>
      <c r="F892" s="68">
        <v>15.164999999999999</v>
      </c>
      <c r="G892" s="66" t="s">
        <v>30</v>
      </c>
      <c r="H892" s="69" t="s">
        <v>32</v>
      </c>
    </row>
    <row r="893" spans="1:8" ht="20.100000000000001" customHeight="1">
      <c r="A893" s="65">
        <v>45618</v>
      </c>
      <c r="B893" s="77">
        <v>45618.518514803145</v>
      </c>
      <c r="C893" s="77"/>
      <c r="D893" s="66" t="s">
        <v>40</v>
      </c>
      <c r="E893" s="67">
        <v>1194</v>
      </c>
      <c r="F893" s="68">
        <v>15.164999999999999</v>
      </c>
      <c r="G893" s="66" t="s">
        <v>30</v>
      </c>
      <c r="H893" s="69" t="s">
        <v>32</v>
      </c>
    </row>
    <row r="894" spans="1:8" ht="20.100000000000001" customHeight="1">
      <c r="A894" s="65">
        <v>45618</v>
      </c>
      <c r="B894" s="77">
        <v>45618.520270057954</v>
      </c>
      <c r="C894" s="77"/>
      <c r="D894" s="66" t="s">
        <v>40</v>
      </c>
      <c r="E894" s="67">
        <v>11</v>
      </c>
      <c r="F894" s="68">
        <v>15.17</v>
      </c>
      <c r="G894" s="66" t="s">
        <v>30</v>
      </c>
      <c r="H894" s="69" t="s">
        <v>31</v>
      </c>
    </row>
    <row r="895" spans="1:8" ht="20.100000000000001" customHeight="1">
      <c r="A895" s="65">
        <v>45618</v>
      </c>
      <c r="B895" s="77">
        <v>45618.520416701213</v>
      </c>
      <c r="C895" s="77"/>
      <c r="D895" s="66" t="s">
        <v>40</v>
      </c>
      <c r="E895" s="67">
        <v>548</v>
      </c>
      <c r="F895" s="68">
        <v>15.18</v>
      </c>
      <c r="G895" s="66" t="s">
        <v>30</v>
      </c>
      <c r="H895" s="69" t="s">
        <v>32</v>
      </c>
    </row>
    <row r="896" spans="1:8" ht="20.100000000000001" customHeight="1">
      <c r="A896" s="65">
        <v>45618</v>
      </c>
      <c r="B896" s="77">
        <v>45618.520416724496</v>
      </c>
      <c r="C896" s="77"/>
      <c r="D896" s="66" t="s">
        <v>40</v>
      </c>
      <c r="E896" s="67">
        <v>1607</v>
      </c>
      <c r="F896" s="68">
        <v>15.18</v>
      </c>
      <c r="G896" s="66" t="s">
        <v>30</v>
      </c>
      <c r="H896" s="69" t="s">
        <v>31</v>
      </c>
    </row>
    <row r="897" spans="1:8" ht="20.100000000000001" customHeight="1">
      <c r="A897" s="65">
        <v>45618</v>
      </c>
      <c r="B897" s="77">
        <v>45618.520416724496</v>
      </c>
      <c r="C897" s="77"/>
      <c r="D897" s="66" t="s">
        <v>40</v>
      </c>
      <c r="E897" s="67">
        <v>881</v>
      </c>
      <c r="F897" s="68">
        <v>15.18</v>
      </c>
      <c r="G897" s="66" t="s">
        <v>30</v>
      </c>
      <c r="H897" s="69" t="s">
        <v>31</v>
      </c>
    </row>
    <row r="898" spans="1:8" ht="20.100000000000001" customHeight="1">
      <c r="A898" s="65">
        <v>45618</v>
      </c>
      <c r="B898" s="77">
        <v>45618.520416724496</v>
      </c>
      <c r="C898" s="77"/>
      <c r="D898" s="66" t="s">
        <v>40</v>
      </c>
      <c r="E898" s="67">
        <v>729</v>
      </c>
      <c r="F898" s="68">
        <v>15.18</v>
      </c>
      <c r="G898" s="66" t="s">
        <v>30</v>
      </c>
      <c r="H898" s="69" t="s">
        <v>31</v>
      </c>
    </row>
    <row r="899" spans="1:8" ht="20.100000000000001" customHeight="1">
      <c r="A899" s="65">
        <v>45618</v>
      </c>
      <c r="B899" s="77">
        <v>45618.520691840444</v>
      </c>
      <c r="C899" s="77"/>
      <c r="D899" s="66" t="s">
        <v>40</v>
      </c>
      <c r="E899" s="67">
        <v>658</v>
      </c>
      <c r="F899" s="68">
        <v>15.175000000000001</v>
      </c>
      <c r="G899" s="66" t="s">
        <v>30</v>
      </c>
      <c r="H899" s="69" t="s">
        <v>31</v>
      </c>
    </row>
    <row r="900" spans="1:8" ht="20.100000000000001" customHeight="1">
      <c r="A900" s="65">
        <v>45618</v>
      </c>
      <c r="B900" s="77">
        <v>45618.520691840444</v>
      </c>
      <c r="C900" s="77"/>
      <c r="D900" s="66" t="s">
        <v>40</v>
      </c>
      <c r="E900" s="67">
        <v>645</v>
      </c>
      <c r="F900" s="68">
        <v>15.175000000000001</v>
      </c>
      <c r="G900" s="66" t="s">
        <v>30</v>
      </c>
      <c r="H900" s="69" t="s">
        <v>31</v>
      </c>
    </row>
    <row r="901" spans="1:8" ht="20.100000000000001" customHeight="1">
      <c r="A901" s="65">
        <v>45618</v>
      </c>
      <c r="B901" s="77">
        <v>45618.520691840444</v>
      </c>
      <c r="C901" s="77"/>
      <c r="D901" s="66" t="s">
        <v>40</v>
      </c>
      <c r="E901" s="67">
        <v>424</v>
      </c>
      <c r="F901" s="68">
        <v>15.175000000000001</v>
      </c>
      <c r="G901" s="66" t="s">
        <v>30</v>
      </c>
      <c r="H901" s="69" t="s">
        <v>31</v>
      </c>
    </row>
    <row r="902" spans="1:8" ht="20.100000000000001" customHeight="1">
      <c r="A902" s="65">
        <v>45618</v>
      </c>
      <c r="B902" s="77">
        <v>45618.521440011449</v>
      </c>
      <c r="C902" s="77"/>
      <c r="D902" s="66" t="s">
        <v>40</v>
      </c>
      <c r="E902" s="67">
        <v>332</v>
      </c>
      <c r="F902" s="68">
        <v>15.175000000000001</v>
      </c>
      <c r="G902" s="66" t="s">
        <v>30</v>
      </c>
      <c r="H902" s="69" t="s">
        <v>31</v>
      </c>
    </row>
    <row r="903" spans="1:8" ht="20.100000000000001" customHeight="1">
      <c r="A903" s="65">
        <v>45618</v>
      </c>
      <c r="B903" s="77">
        <v>45618.522741701454</v>
      </c>
      <c r="C903" s="77"/>
      <c r="D903" s="66" t="s">
        <v>40</v>
      </c>
      <c r="E903" s="67">
        <v>1000</v>
      </c>
      <c r="F903" s="68">
        <v>15.185</v>
      </c>
      <c r="G903" s="66" t="s">
        <v>30</v>
      </c>
      <c r="H903" s="69" t="s">
        <v>33</v>
      </c>
    </row>
    <row r="904" spans="1:8" ht="20.100000000000001" customHeight="1">
      <c r="A904" s="65">
        <v>45618</v>
      </c>
      <c r="B904" s="77">
        <v>45618.522741701454</v>
      </c>
      <c r="C904" s="77"/>
      <c r="D904" s="66" t="s">
        <v>40</v>
      </c>
      <c r="E904" s="67">
        <v>130</v>
      </c>
      <c r="F904" s="68">
        <v>15.185</v>
      </c>
      <c r="G904" s="66" t="s">
        <v>30</v>
      </c>
      <c r="H904" s="69" t="s">
        <v>33</v>
      </c>
    </row>
    <row r="905" spans="1:8" ht="20.100000000000001" customHeight="1">
      <c r="A905" s="65">
        <v>45618</v>
      </c>
      <c r="B905" s="77">
        <v>45618.522753449157</v>
      </c>
      <c r="C905" s="77"/>
      <c r="D905" s="66" t="s">
        <v>40</v>
      </c>
      <c r="E905" s="67">
        <v>72</v>
      </c>
      <c r="F905" s="68">
        <v>15.185</v>
      </c>
      <c r="G905" s="66" t="s">
        <v>30</v>
      </c>
      <c r="H905" s="69" t="s">
        <v>32</v>
      </c>
    </row>
    <row r="906" spans="1:8" ht="20.100000000000001" customHeight="1">
      <c r="A906" s="65">
        <v>45618</v>
      </c>
      <c r="B906" s="77">
        <v>45618.522753449157</v>
      </c>
      <c r="C906" s="77"/>
      <c r="D906" s="66" t="s">
        <v>40</v>
      </c>
      <c r="E906" s="67">
        <v>356</v>
      </c>
      <c r="F906" s="68">
        <v>15.185</v>
      </c>
      <c r="G906" s="66" t="s">
        <v>30</v>
      </c>
      <c r="H906" s="69" t="s">
        <v>32</v>
      </c>
    </row>
    <row r="907" spans="1:8" ht="20.100000000000001" customHeight="1">
      <c r="A907" s="65">
        <v>45618</v>
      </c>
      <c r="B907" s="77">
        <v>45618.522753449157</v>
      </c>
      <c r="C907" s="77"/>
      <c r="D907" s="66" t="s">
        <v>40</v>
      </c>
      <c r="E907" s="67">
        <v>356</v>
      </c>
      <c r="F907" s="68">
        <v>15.185</v>
      </c>
      <c r="G907" s="66" t="s">
        <v>30</v>
      </c>
      <c r="H907" s="69" t="s">
        <v>32</v>
      </c>
    </row>
    <row r="908" spans="1:8" ht="20.100000000000001" customHeight="1">
      <c r="A908" s="65">
        <v>45618</v>
      </c>
      <c r="B908" s="77">
        <v>45618.522884664126</v>
      </c>
      <c r="C908" s="77"/>
      <c r="D908" s="66" t="s">
        <v>40</v>
      </c>
      <c r="E908" s="67">
        <v>357</v>
      </c>
      <c r="F908" s="68">
        <v>15.175000000000001</v>
      </c>
      <c r="G908" s="66" t="s">
        <v>30</v>
      </c>
      <c r="H908" s="69" t="s">
        <v>31</v>
      </c>
    </row>
    <row r="909" spans="1:8" ht="20.100000000000001" customHeight="1">
      <c r="A909" s="65">
        <v>45618</v>
      </c>
      <c r="B909" s="77">
        <v>45618.522884664126</v>
      </c>
      <c r="C909" s="77"/>
      <c r="D909" s="66" t="s">
        <v>40</v>
      </c>
      <c r="E909" s="67">
        <v>607</v>
      </c>
      <c r="F909" s="68">
        <v>15.175000000000001</v>
      </c>
      <c r="G909" s="66" t="s">
        <v>30</v>
      </c>
      <c r="H909" s="69" t="s">
        <v>31</v>
      </c>
    </row>
    <row r="910" spans="1:8" ht="20.100000000000001" customHeight="1">
      <c r="A910" s="65">
        <v>45618</v>
      </c>
      <c r="B910" s="77">
        <v>45618.523856736254</v>
      </c>
      <c r="C910" s="77"/>
      <c r="D910" s="66" t="s">
        <v>40</v>
      </c>
      <c r="E910" s="67">
        <v>149</v>
      </c>
      <c r="F910" s="68">
        <v>15.175000000000001</v>
      </c>
      <c r="G910" s="66" t="s">
        <v>30</v>
      </c>
      <c r="H910" s="69" t="s">
        <v>31</v>
      </c>
    </row>
    <row r="911" spans="1:8" ht="20.100000000000001" customHeight="1">
      <c r="A911" s="65">
        <v>45618</v>
      </c>
      <c r="B911" s="77">
        <v>45618.523856736254</v>
      </c>
      <c r="C911" s="77"/>
      <c r="D911" s="66" t="s">
        <v>40</v>
      </c>
      <c r="E911" s="67">
        <v>455</v>
      </c>
      <c r="F911" s="68">
        <v>15.175000000000001</v>
      </c>
      <c r="G911" s="66" t="s">
        <v>30</v>
      </c>
      <c r="H911" s="69" t="s">
        <v>31</v>
      </c>
    </row>
    <row r="912" spans="1:8" ht="20.100000000000001" customHeight="1">
      <c r="A912" s="65">
        <v>45618</v>
      </c>
      <c r="B912" s="77">
        <v>45618.523856736254</v>
      </c>
      <c r="C912" s="77"/>
      <c r="D912" s="66" t="s">
        <v>40</v>
      </c>
      <c r="E912" s="67">
        <v>390</v>
      </c>
      <c r="F912" s="68">
        <v>15.175000000000001</v>
      </c>
      <c r="G912" s="66" t="s">
        <v>30</v>
      </c>
      <c r="H912" s="69" t="s">
        <v>31</v>
      </c>
    </row>
    <row r="913" spans="1:8" ht="20.100000000000001" customHeight="1">
      <c r="A913" s="65">
        <v>45618</v>
      </c>
      <c r="B913" s="77">
        <v>45618.52540218737</v>
      </c>
      <c r="C913" s="77"/>
      <c r="D913" s="66" t="s">
        <v>40</v>
      </c>
      <c r="E913" s="67">
        <v>34</v>
      </c>
      <c r="F913" s="68">
        <v>15.19</v>
      </c>
      <c r="G913" s="66" t="s">
        <v>30</v>
      </c>
      <c r="H913" s="69" t="s">
        <v>32</v>
      </c>
    </row>
    <row r="914" spans="1:8" ht="20.100000000000001" customHeight="1">
      <c r="A914" s="65">
        <v>45618</v>
      </c>
      <c r="B914" s="77">
        <v>45618.525402256753</v>
      </c>
      <c r="C914" s="77"/>
      <c r="D914" s="66" t="s">
        <v>40</v>
      </c>
      <c r="E914" s="67">
        <v>546</v>
      </c>
      <c r="F914" s="68">
        <v>15.19</v>
      </c>
      <c r="G914" s="66" t="s">
        <v>30</v>
      </c>
      <c r="H914" s="69" t="s">
        <v>32</v>
      </c>
    </row>
    <row r="915" spans="1:8" ht="20.100000000000001" customHeight="1">
      <c r="A915" s="65">
        <v>45618</v>
      </c>
      <c r="B915" s="77">
        <v>45618.525595960673</v>
      </c>
      <c r="C915" s="77"/>
      <c r="D915" s="66" t="s">
        <v>40</v>
      </c>
      <c r="E915" s="67">
        <v>594</v>
      </c>
      <c r="F915" s="68">
        <v>15.19</v>
      </c>
      <c r="G915" s="66" t="s">
        <v>30</v>
      </c>
      <c r="H915" s="69" t="s">
        <v>32</v>
      </c>
    </row>
    <row r="916" spans="1:8" ht="20.100000000000001" customHeight="1">
      <c r="A916" s="65">
        <v>45618</v>
      </c>
      <c r="B916" s="77">
        <v>45618.525596006773</v>
      </c>
      <c r="C916" s="77"/>
      <c r="D916" s="66" t="s">
        <v>40</v>
      </c>
      <c r="E916" s="67">
        <v>800</v>
      </c>
      <c r="F916" s="68">
        <v>15.19</v>
      </c>
      <c r="G916" s="66" t="s">
        <v>30</v>
      </c>
      <c r="H916" s="69" t="s">
        <v>31</v>
      </c>
    </row>
    <row r="917" spans="1:8" ht="20.100000000000001" customHeight="1">
      <c r="A917" s="65">
        <v>45618</v>
      </c>
      <c r="B917" s="77">
        <v>45618.525596006773</v>
      </c>
      <c r="C917" s="77"/>
      <c r="D917" s="66" t="s">
        <v>40</v>
      </c>
      <c r="E917" s="67">
        <v>826</v>
      </c>
      <c r="F917" s="68">
        <v>15.19</v>
      </c>
      <c r="G917" s="66" t="s">
        <v>30</v>
      </c>
      <c r="H917" s="69" t="s">
        <v>31</v>
      </c>
    </row>
    <row r="918" spans="1:8" ht="20.100000000000001" customHeight="1">
      <c r="A918" s="65">
        <v>45618</v>
      </c>
      <c r="B918" s="77">
        <v>45618.526710613631</v>
      </c>
      <c r="C918" s="77"/>
      <c r="D918" s="66" t="s">
        <v>40</v>
      </c>
      <c r="E918" s="67">
        <v>254</v>
      </c>
      <c r="F918" s="68">
        <v>15.18</v>
      </c>
      <c r="G918" s="66" t="s">
        <v>30</v>
      </c>
      <c r="H918" s="69" t="s">
        <v>31</v>
      </c>
    </row>
    <row r="919" spans="1:8" ht="20.100000000000001" customHeight="1">
      <c r="A919" s="65">
        <v>45618</v>
      </c>
      <c r="B919" s="77">
        <v>45618.526710613631</v>
      </c>
      <c r="C919" s="77"/>
      <c r="D919" s="66" t="s">
        <v>40</v>
      </c>
      <c r="E919" s="67">
        <v>104</v>
      </c>
      <c r="F919" s="68">
        <v>15.18</v>
      </c>
      <c r="G919" s="66" t="s">
        <v>30</v>
      </c>
      <c r="H919" s="69" t="s">
        <v>31</v>
      </c>
    </row>
    <row r="920" spans="1:8" ht="20.100000000000001" customHeight="1">
      <c r="A920" s="65">
        <v>45618</v>
      </c>
      <c r="B920" s="77">
        <v>45618.526710613631</v>
      </c>
      <c r="C920" s="77"/>
      <c r="D920" s="66" t="s">
        <v>40</v>
      </c>
      <c r="E920" s="67">
        <v>103</v>
      </c>
      <c r="F920" s="68">
        <v>15.18</v>
      </c>
      <c r="G920" s="66" t="s">
        <v>30</v>
      </c>
      <c r="H920" s="69" t="s">
        <v>31</v>
      </c>
    </row>
    <row r="921" spans="1:8" ht="20.100000000000001" customHeight="1">
      <c r="A921" s="65">
        <v>45618</v>
      </c>
      <c r="B921" s="77">
        <v>45618.527388853952</v>
      </c>
      <c r="C921" s="77"/>
      <c r="D921" s="66" t="s">
        <v>40</v>
      </c>
      <c r="E921" s="67">
        <v>418</v>
      </c>
      <c r="F921" s="68">
        <v>15.18</v>
      </c>
      <c r="G921" s="66" t="s">
        <v>30</v>
      </c>
      <c r="H921" s="69" t="s">
        <v>32</v>
      </c>
    </row>
    <row r="922" spans="1:8" ht="20.100000000000001" customHeight="1">
      <c r="A922" s="65">
        <v>45618</v>
      </c>
      <c r="B922" s="77">
        <v>45618.527388853952</v>
      </c>
      <c r="C922" s="77"/>
      <c r="D922" s="66" t="s">
        <v>40</v>
      </c>
      <c r="E922" s="67">
        <v>72</v>
      </c>
      <c r="F922" s="68">
        <v>15.18</v>
      </c>
      <c r="G922" s="66" t="s">
        <v>30</v>
      </c>
      <c r="H922" s="69" t="s">
        <v>32</v>
      </c>
    </row>
    <row r="923" spans="1:8" ht="20.100000000000001" customHeight="1">
      <c r="A923" s="65">
        <v>45618</v>
      </c>
      <c r="B923" s="77">
        <v>45618.527388842776</v>
      </c>
      <c r="C923" s="77"/>
      <c r="D923" s="66" t="s">
        <v>40</v>
      </c>
      <c r="E923" s="67">
        <v>362</v>
      </c>
      <c r="F923" s="68">
        <v>15.18</v>
      </c>
      <c r="G923" s="66" t="s">
        <v>30</v>
      </c>
      <c r="H923" s="69" t="s">
        <v>31</v>
      </c>
    </row>
    <row r="924" spans="1:8" ht="20.100000000000001" customHeight="1">
      <c r="A924" s="65">
        <v>45618</v>
      </c>
      <c r="B924" s="77">
        <v>45618.527388842776</v>
      </c>
      <c r="C924" s="77"/>
      <c r="D924" s="66" t="s">
        <v>40</v>
      </c>
      <c r="E924" s="67">
        <v>993</v>
      </c>
      <c r="F924" s="68">
        <v>15.18</v>
      </c>
      <c r="G924" s="66" t="s">
        <v>30</v>
      </c>
      <c r="H924" s="69" t="s">
        <v>31</v>
      </c>
    </row>
    <row r="925" spans="1:8" ht="20.100000000000001" customHeight="1">
      <c r="A925" s="65">
        <v>45618</v>
      </c>
      <c r="B925" s="77">
        <v>45618.527508657426</v>
      </c>
      <c r="C925" s="77"/>
      <c r="D925" s="66" t="s">
        <v>40</v>
      </c>
      <c r="E925" s="67">
        <v>390</v>
      </c>
      <c r="F925" s="68">
        <v>15.175000000000001</v>
      </c>
      <c r="G925" s="66" t="s">
        <v>30</v>
      </c>
      <c r="H925" s="69" t="s">
        <v>31</v>
      </c>
    </row>
    <row r="926" spans="1:8" ht="20.100000000000001" customHeight="1">
      <c r="A926" s="65">
        <v>45618</v>
      </c>
      <c r="B926" s="77">
        <v>45618.527508657426</v>
      </c>
      <c r="C926" s="77"/>
      <c r="D926" s="66" t="s">
        <v>40</v>
      </c>
      <c r="E926" s="67">
        <v>459</v>
      </c>
      <c r="F926" s="68">
        <v>15.175000000000001</v>
      </c>
      <c r="G926" s="66" t="s">
        <v>30</v>
      </c>
      <c r="H926" s="69" t="s">
        <v>31</v>
      </c>
    </row>
    <row r="927" spans="1:8" ht="20.100000000000001" customHeight="1">
      <c r="A927" s="65">
        <v>45618</v>
      </c>
      <c r="B927" s="77">
        <v>45618.527671400458</v>
      </c>
      <c r="C927" s="77"/>
      <c r="D927" s="66" t="s">
        <v>40</v>
      </c>
      <c r="E927" s="67">
        <v>55</v>
      </c>
      <c r="F927" s="68">
        <v>15.164999999999999</v>
      </c>
      <c r="G927" s="66" t="s">
        <v>30</v>
      </c>
      <c r="H927" s="69" t="s">
        <v>31</v>
      </c>
    </row>
    <row r="928" spans="1:8" ht="20.100000000000001" customHeight="1">
      <c r="A928" s="65">
        <v>45618</v>
      </c>
      <c r="B928" s="77">
        <v>45618.527671400458</v>
      </c>
      <c r="C928" s="77"/>
      <c r="D928" s="66" t="s">
        <v>40</v>
      </c>
      <c r="E928" s="67">
        <v>731</v>
      </c>
      <c r="F928" s="68">
        <v>15.164999999999999</v>
      </c>
      <c r="G928" s="66" t="s">
        <v>30</v>
      </c>
      <c r="H928" s="69" t="s">
        <v>31</v>
      </c>
    </row>
    <row r="929" spans="1:8" ht="20.100000000000001" customHeight="1">
      <c r="A929" s="65">
        <v>45618</v>
      </c>
      <c r="B929" s="77">
        <v>45618.528481747489</v>
      </c>
      <c r="C929" s="77"/>
      <c r="D929" s="66" t="s">
        <v>40</v>
      </c>
      <c r="E929" s="67">
        <v>326</v>
      </c>
      <c r="F929" s="68">
        <v>15.154999999999999</v>
      </c>
      <c r="G929" s="66" t="s">
        <v>30</v>
      </c>
      <c r="H929" s="69" t="s">
        <v>31</v>
      </c>
    </row>
    <row r="930" spans="1:8" ht="20.100000000000001" customHeight="1">
      <c r="A930" s="65">
        <v>45618</v>
      </c>
      <c r="B930" s="77">
        <v>45618.528481747489</v>
      </c>
      <c r="C930" s="77"/>
      <c r="D930" s="66" t="s">
        <v>40</v>
      </c>
      <c r="E930" s="67">
        <v>449</v>
      </c>
      <c r="F930" s="68">
        <v>15.154999999999999</v>
      </c>
      <c r="G930" s="66" t="s">
        <v>30</v>
      </c>
      <c r="H930" s="69" t="s">
        <v>31</v>
      </c>
    </row>
    <row r="931" spans="1:8" ht="20.100000000000001" customHeight="1">
      <c r="A931" s="65">
        <v>45618</v>
      </c>
      <c r="B931" s="77">
        <v>45618.528481747489</v>
      </c>
      <c r="C931" s="77"/>
      <c r="D931" s="66" t="s">
        <v>40</v>
      </c>
      <c r="E931" s="67">
        <v>666</v>
      </c>
      <c r="F931" s="68">
        <v>15.154999999999999</v>
      </c>
      <c r="G931" s="66" t="s">
        <v>30</v>
      </c>
      <c r="H931" s="69" t="s">
        <v>31</v>
      </c>
    </row>
    <row r="932" spans="1:8" ht="20.100000000000001" customHeight="1">
      <c r="A932" s="65">
        <v>45618</v>
      </c>
      <c r="B932" s="77">
        <v>45618.528826643713</v>
      </c>
      <c r="C932" s="77"/>
      <c r="D932" s="66" t="s">
        <v>40</v>
      </c>
      <c r="E932" s="67">
        <v>593</v>
      </c>
      <c r="F932" s="68">
        <v>15.15</v>
      </c>
      <c r="G932" s="66" t="s">
        <v>30</v>
      </c>
      <c r="H932" s="69" t="s">
        <v>31</v>
      </c>
    </row>
    <row r="933" spans="1:8" ht="20.100000000000001" customHeight="1">
      <c r="A933" s="65">
        <v>45618</v>
      </c>
      <c r="B933" s="77">
        <v>45618.529730439652</v>
      </c>
      <c r="C933" s="77"/>
      <c r="D933" s="66" t="s">
        <v>40</v>
      </c>
      <c r="E933" s="67">
        <v>449</v>
      </c>
      <c r="F933" s="68">
        <v>15.145</v>
      </c>
      <c r="G933" s="66" t="s">
        <v>30</v>
      </c>
      <c r="H933" s="69" t="s">
        <v>31</v>
      </c>
    </row>
    <row r="934" spans="1:8" ht="20.100000000000001" customHeight="1">
      <c r="A934" s="65">
        <v>45618</v>
      </c>
      <c r="B934" s="77">
        <v>45618.529730439652</v>
      </c>
      <c r="C934" s="77"/>
      <c r="D934" s="66" t="s">
        <v>40</v>
      </c>
      <c r="E934" s="67">
        <v>729</v>
      </c>
      <c r="F934" s="68">
        <v>15.145</v>
      </c>
      <c r="G934" s="66" t="s">
        <v>30</v>
      </c>
      <c r="H934" s="69" t="s">
        <v>31</v>
      </c>
    </row>
    <row r="935" spans="1:8" ht="20.100000000000001" customHeight="1">
      <c r="A935" s="65">
        <v>45618</v>
      </c>
      <c r="B935" s="77">
        <v>45618.529730439652</v>
      </c>
      <c r="C935" s="77"/>
      <c r="D935" s="66" t="s">
        <v>40</v>
      </c>
      <c r="E935" s="67">
        <v>727</v>
      </c>
      <c r="F935" s="68">
        <v>15.145</v>
      </c>
      <c r="G935" s="66" t="s">
        <v>30</v>
      </c>
      <c r="H935" s="69" t="s">
        <v>31</v>
      </c>
    </row>
    <row r="936" spans="1:8" ht="20.100000000000001" customHeight="1">
      <c r="A936" s="65">
        <v>45618</v>
      </c>
      <c r="B936" s="77">
        <v>45618.530174432788</v>
      </c>
      <c r="C936" s="77"/>
      <c r="D936" s="66" t="s">
        <v>40</v>
      </c>
      <c r="E936" s="67">
        <v>887</v>
      </c>
      <c r="F936" s="68">
        <v>15.145</v>
      </c>
      <c r="G936" s="66" t="s">
        <v>30</v>
      </c>
      <c r="H936" s="69" t="s">
        <v>31</v>
      </c>
    </row>
    <row r="937" spans="1:8" ht="20.100000000000001" customHeight="1">
      <c r="A937" s="65">
        <v>45618</v>
      </c>
      <c r="B937" s="77">
        <v>45618.530174571555</v>
      </c>
      <c r="C937" s="77"/>
      <c r="D937" s="66" t="s">
        <v>40</v>
      </c>
      <c r="E937" s="67">
        <v>184</v>
      </c>
      <c r="F937" s="68">
        <v>15.14</v>
      </c>
      <c r="G937" s="66" t="s">
        <v>30</v>
      </c>
      <c r="H937" s="69" t="s">
        <v>31</v>
      </c>
    </row>
    <row r="938" spans="1:8" ht="20.100000000000001" customHeight="1">
      <c r="A938" s="65">
        <v>45618</v>
      </c>
      <c r="B938" s="77">
        <v>45618.530644131824</v>
      </c>
      <c r="C938" s="77"/>
      <c r="D938" s="66" t="s">
        <v>40</v>
      </c>
      <c r="E938" s="67">
        <v>816</v>
      </c>
      <c r="F938" s="68">
        <v>15.12</v>
      </c>
      <c r="G938" s="66" t="s">
        <v>30</v>
      </c>
      <c r="H938" s="69" t="s">
        <v>31</v>
      </c>
    </row>
    <row r="939" spans="1:8" ht="20.100000000000001" customHeight="1">
      <c r="A939" s="65">
        <v>45618</v>
      </c>
      <c r="B939" s="77">
        <v>45618.532101805788</v>
      </c>
      <c r="C939" s="77"/>
      <c r="D939" s="66" t="s">
        <v>40</v>
      </c>
      <c r="E939" s="67">
        <v>550</v>
      </c>
      <c r="F939" s="68">
        <v>15.11</v>
      </c>
      <c r="G939" s="66" t="s">
        <v>30</v>
      </c>
      <c r="H939" s="69" t="s">
        <v>32</v>
      </c>
    </row>
    <row r="940" spans="1:8" ht="20.100000000000001" customHeight="1">
      <c r="A940" s="65">
        <v>45618</v>
      </c>
      <c r="B940" s="77">
        <v>45618.53210174758</v>
      </c>
      <c r="C940" s="77"/>
      <c r="D940" s="66" t="s">
        <v>40</v>
      </c>
      <c r="E940" s="67">
        <v>1612</v>
      </c>
      <c r="F940" s="68">
        <v>15.11</v>
      </c>
      <c r="G940" s="66" t="s">
        <v>30</v>
      </c>
      <c r="H940" s="69" t="s">
        <v>31</v>
      </c>
    </row>
    <row r="941" spans="1:8" ht="20.100000000000001" customHeight="1">
      <c r="A941" s="65">
        <v>45618</v>
      </c>
      <c r="B941" s="77">
        <v>45618.533487430774</v>
      </c>
      <c r="C941" s="77"/>
      <c r="D941" s="66" t="s">
        <v>40</v>
      </c>
      <c r="E941" s="67">
        <v>810</v>
      </c>
      <c r="F941" s="68">
        <v>15.105</v>
      </c>
      <c r="G941" s="66" t="s">
        <v>30</v>
      </c>
      <c r="H941" s="69" t="s">
        <v>31</v>
      </c>
    </row>
    <row r="942" spans="1:8" ht="20.100000000000001" customHeight="1">
      <c r="A942" s="65">
        <v>45618</v>
      </c>
      <c r="B942" s="77">
        <v>45618.533686562441</v>
      </c>
      <c r="C942" s="77"/>
      <c r="D942" s="66" t="s">
        <v>40</v>
      </c>
      <c r="E942" s="67">
        <v>1508</v>
      </c>
      <c r="F942" s="68">
        <v>15.105</v>
      </c>
      <c r="G942" s="66" t="s">
        <v>30</v>
      </c>
      <c r="H942" s="69" t="s">
        <v>33</v>
      </c>
    </row>
    <row r="943" spans="1:8" ht="20.100000000000001" customHeight="1">
      <c r="A943" s="65">
        <v>45618</v>
      </c>
      <c r="B943" s="77">
        <v>45618.535098853987</v>
      </c>
      <c r="C943" s="77"/>
      <c r="D943" s="66" t="s">
        <v>40</v>
      </c>
      <c r="E943" s="67">
        <v>451</v>
      </c>
      <c r="F943" s="68">
        <v>15.125</v>
      </c>
      <c r="G943" s="66" t="s">
        <v>30</v>
      </c>
      <c r="H943" s="69" t="s">
        <v>32</v>
      </c>
    </row>
    <row r="944" spans="1:8" ht="20.100000000000001" customHeight="1">
      <c r="A944" s="65">
        <v>45618</v>
      </c>
      <c r="B944" s="77">
        <v>45618.535098900553</v>
      </c>
      <c r="C944" s="77"/>
      <c r="D944" s="66" t="s">
        <v>40</v>
      </c>
      <c r="E944" s="67">
        <v>1277</v>
      </c>
      <c r="F944" s="68">
        <v>15.125</v>
      </c>
      <c r="G944" s="66" t="s">
        <v>30</v>
      </c>
      <c r="H944" s="69" t="s">
        <v>31</v>
      </c>
    </row>
    <row r="945" spans="1:8" ht="20.100000000000001" customHeight="1">
      <c r="A945" s="65">
        <v>45618</v>
      </c>
      <c r="B945" s="77">
        <v>45618.53571634274</v>
      </c>
      <c r="C945" s="77"/>
      <c r="D945" s="66" t="s">
        <v>40</v>
      </c>
      <c r="E945" s="67">
        <v>966</v>
      </c>
      <c r="F945" s="68">
        <v>15.12</v>
      </c>
      <c r="G945" s="66" t="s">
        <v>30</v>
      </c>
      <c r="H945" s="69" t="s">
        <v>31</v>
      </c>
    </row>
    <row r="946" spans="1:8" ht="20.100000000000001" customHeight="1">
      <c r="A946" s="65">
        <v>45618</v>
      </c>
      <c r="B946" s="77">
        <v>45618.53571634274</v>
      </c>
      <c r="C946" s="77"/>
      <c r="D946" s="66" t="s">
        <v>40</v>
      </c>
      <c r="E946" s="67">
        <v>165</v>
      </c>
      <c r="F946" s="68">
        <v>15.12</v>
      </c>
      <c r="G946" s="66" t="s">
        <v>30</v>
      </c>
      <c r="H946" s="69" t="s">
        <v>31</v>
      </c>
    </row>
    <row r="947" spans="1:8" ht="20.100000000000001" customHeight="1">
      <c r="A947" s="65">
        <v>45618</v>
      </c>
      <c r="B947" s="77">
        <v>45618.536062002182</v>
      </c>
      <c r="C947" s="77"/>
      <c r="D947" s="66" t="s">
        <v>40</v>
      </c>
      <c r="E947" s="67">
        <v>575</v>
      </c>
      <c r="F947" s="68">
        <v>15.12</v>
      </c>
      <c r="G947" s="66" t="s">
        <v>30</v>
      </c>
      <c r="H947" s="69" t="s">
        <v>31</v>
      </c>
    </row>
    <row r="948" spans="1:8" ht="20.100000000000001" customHeight="1">
      <c r="A948" s="65">
        <v>45618</v>
      </c>
      <c r="B948" s="77">
        <v>45618.536062013824</v>
      </c>
      <c r="C948" s="77"/>
      <c r="D948" s="66" t="s">
        <v>40</v>
      </c>
      <c r="E948" s="67">
        <v>60</v>
      </c>
      <c r="F948" s="68">
        <v>15.12</v>
      </c>
      <c r="G948" s="66" t="s">
        <v>30</v>
      </c>
      <c r="H948" s="69" t="s">
        <v>31</v>
      </c>
    </row>
    <row r="949" spans="1:8" ht="20.100000000000001" customHeight="1">
      <c r="A949" s="65">
        <v>45618</v>
      </c>
      <c r="B949" s="77">
        <v>45618.537217187695</v>
      </c>
      <c r="C949" s="77"/>
      <c r="D949" s="66" t="s">
        <v>40</v>
      </c>
      <c r="E949" s="67">
        <v>589</v>
      </c>
      <c r="F949" s="68">
        <v>15.12</v>
      </c>
      <c r="G949" s="66" t="s">
        <v>30</v>
      </c>
      <c r="H949" s="69" t="s">
        <v>32</v>
      </c>
    </row>
    <row r="950" spans="1:8" ht="20.100000000000001" customHeight="1">
      <c r="A950" s="65">
        <v>45618</v>
      </c>
      <c r="B950" s="77">
        <v>45618.537217187695</v>
      </c>
      <c r="C950" s="77"/>
      <c r="D950" s="66" t="s">
        <v>40</v>
      </c>
      <c r="E950" s="67">
        <v>195</v>
      </c>
      <c r="F950" s="68">
        <v>15.12</v>
      </c>
      <c r="G950" s="66" t="s">
        <v>30</v>
      </c>
      <c r="H950" s="69" t="s">
        <v>32</v>
      </c>
    </row>
    <row r="951" spans="1:8" ht="20.100000000000001" customHeight="1">
      <c r="A951" s="65">
        <v>45618</v>
      </c>
      <c r="B951" s="77">
        <v>45618.537391851656</v>
      </c>
      <c r="C951" s="77"/>
      <c r="D951" s="66" t="s">
        <v>40</v>
      </c>
      <c r="E951" s="67">
        <v>290</v>
      </c>
      <c r="F951" s="68">
        <v>15.12</v>
      </c>
      <c r="G951" s="66" t="s">
        <v>30</v>
      </c>
      <c r="H951" s="69" t="s">
        <v>32</v>
      </c>
    </row>
    <row r="952" spans="1:8" ht="20.100000000000001" customHeight="1">
      <c r="A952" s="65">
        <v>45618</v>
      </c>
      <c r="B952" s="77">
        <v>45618.537391805556</v>
      </c>
      <c r="C952" s="77"/>
      <c r="D952" s="66" t="s">
        <v>40</v>
      </c>
      <c r="E952" s="67">
        <v>810</v>
      </c>
      <c r="F952" s="68">
        <v>15.115</v>
      </c>
      <c r="G952" s="66" t="s">
        <v>30</v>
      </c>
      <c r="H952" s="69" t="s">
        <v>31</v>
      </c>
    </row>
    <row r="953" spans="1:8" ht="20.100000000000001" customHeight="1">
      <c r="A953" s="65">
        <v>45618</v>
      </c>
      <c r="B953" s="77">
        <v>45618.537391805556</v>
      </c>
      <c r="C953" s="77"/>
      <c r="D953" s="66" t="s">
        <v>40</v>
      </c>
      <c r="E953" s="67">
        <v>837</v>
      </c>
      <c r="F953" s="68">
        <v>15.12</v>
      </c>
      <c r="G953" s="66" t="s">
        <v>30</v>
      </c>
      <c r="H953" s="69" t="s">
        <v>31</v>
      </c>
    </row>
    <row r="954" spans="1:8" ht="20.100000000000001" customHeight="1">
      <c r="A954" s="65">
        <v>45618</v>
      </c>
      <c r="B954" s="77">
        <v>45618.537391805556</v>
      </c>
      <c r="C954" s="77"/>
      <c r="D954" s="66" t="s">
        <v>40</v>
      </c>
      <c r="E954" s="67">
        <v>147</v>
      </c>
      <c r="F954" s="68">
        <v>15.115</v>
      </c>
      <c r="G954" s="66" t="s">
        <v>30</v>
      </c>
      <c r="H954" s="69" t="s">
        <v>31</v>
      </c>
    </row>
    <row r="955" spans="1:8" ht="20.100000000000001" customHeight="1">
      <c r="A955" s="65">
        <v>45618</v>
      </c>
      <c r="B955" s="77">
        <v>45618.537891527638</v>
      </c>
      <c r="C955" s="77"/>
      <c r="D955" s="66" t="s">
        <v>40</v>
      </c>
      <c r="E955" s="67">
        <v>151</v>
      </c>
      <c r="F955" s="68">
        <v>15.115</v>
      </c>
      <c r="G955" s="66" t="s">
        <v>30</v>
      </c>
      <c r="H955" s="69" t="s">
        <v>31</v>
      </c>
    </row>
    <row r="956" spans="1:8" ht="20.100000000000001" customHeight="1">
      <c r="A956" s="65">
        <v>45618</v>
      </c>
      <c r="B956" s="77">
        <v>45618.537891527638</v>
      </c>
      <c r="C956" s="77"/>
      <c r="D956" s="66" t="s">
        <v>40</v>
      </c>
      <c r="E956" s="67">
        <v>535</v>
      </c>
      <c r="F956" s="68">
        <v>15.115</v>
      </c>
      <c r="G956" s="66" t="s">
        <v>30</v>
      </c>
      <c r="H956" s="69" t="s">
        <v>31</v>
      </c>
    </row>
    <row r="957" spans="1:8" ht="20.100000000000001" customHeight="1">
      <c r="A957" s="65">
        <v>45618</v>
      </c>
      <c r="B957" s="77">
        <v>45618.537891527638</v>
      </c>
      <c r="C957" s="77"/>
      <c r="D957" s="66" t="s">
        <v>40</v>
      </c>
      <c r="E957" s="67">
        <v>371</v>
      </c>
      <c r="F957" s="68">
        <v>15.115</v>
      </c>
      <c r="G957" s="66" t="s">
        <v>30</v>
      </c>
      <c r="H957" s="69" t="s">
        <v>31</v>
      </c>
    </row>
    <row r="958" spans="1:8" ht="20.100000000000001" customHeight="1">
      <c r="A958" s="65">
        <v>45618</v>
      </c>
      <c r="B958" s="77">
        <v>45618.53968847217</v>
      </c>
      <c r="C958" s="77"/>
      <c r="D958" s="66" t="s">
        <v>40</v>
      </c>
      <c r="E958" s="67">
        <v>104</v>
      </c>
      <c r="F958" s="68">
        <v>15.12</v>
      </c>
      <c r="G958" s="66" t="s">
        <v>30</v>
      </c>
      <c r="H958" s="69" t="s">
        <v>32</v>
      </c>
    </row>
    <row r="959" spans="1:8" ht="20.100000000000001" customHeight="1">
      <c r="A959" s="65">
        <v>45618</v>
      </c>
      <c r="B959" s="77">
        <v>45618.53968847217</v>
      </c>
      <c r="C959" s="77"/>
      <c r="D959" s="66" t="s">
        <v>40</v>
      </c>
      <c r="E959" s="67">
        <v>718</v>
      </c>
      <c r="F959" s="68">
        <v>15.12</v>
      </c>
      <c r="G959" s="66" t="s">
        <v>30</v>
      </c>
      <c r="H959" s="69" t="s">
        <v>32</v>
      </c>
    </row>
    <row r="960" spans="1:8" ht="20.100000000000001" customHeight="1">
      <c r="A960" s="65">
        <v>45618</v>
      </c>
      <c r="B960" s="77">
        <v>45618.53968847217</v>
      </c>
      <c r="C960" s="77"/>
      <c r="D960" s="66" t="s">
        <v>40</v>
      </c>
      <c r="E960" s="67">
        <v>157</v>
      </c>
      <c r="F960" s="68">
        <v>15.12</v>
      </c>
      <c r="G960" s="66" t="s">
        <v>30</v>
      </c>
      <c r="H960" s="69" t="s">
        <v>32</v>
      </c>
    </row>
    <row r="961" spans="1:8" ht="20.100000000000001" customHeight="1">
      <c r="A961" s="65">
        <v>45618</v>
      </c>
      <c r="B961" s="77">
        <v>45618.53968847217</v>
      </c>
      <c r="C961" s="77"/>
      <c r="D961" s="66" t="s">
        <v>40</v>
      </c>
      <c r="E961" s="67">
        <v>479</v>
      </c>
      <c r="F961" s="68">
        <v>15.12</v>
      </c>
      <c r="G961" s="66" t="s">
        <v>30</v>
      </c>
      <c r="H961" s="69" t="s">
        <v>32</v>
      </c>
    </row>
    <row r="962" spans="1:8" ht="20.100000000000001" customHeight="1">
      <c r="A962" s="65">
        <v>45618</v>
      </c>
      <c r="B962" s="77">
        <v>45618.53968847217</v>
      </c>
      <c r="C962" s="77"/>
      <c r="D962" s="66" t="s">
        <v>40</v>
      </c>
      <c r="E962" s="67">
        <v>260</v>
      </c>
      <c r="F962" s="68">
        <v>15.12</v>
      </c>
      <c r="G962" s="66" t="s">
        <v>30</v>
      </c>
      <c r="H962" s="69" t="s">
        <v>32</v>
      </c>
    </row>
    <row r="963" spans="1:8" ht="20.100000000000001" customHeight="1">
      <c r="A963" s="65">
        <v>45618</v>
      </c>
      <c r="B963" s="77">
        <v>45618.540575810242</v>
      </c>
      <c r="C963" s="77"/>
      <c r="D963" s="66" t="s">
        <v>40</v>
      </c>
      <c r="E963" s="67">
        <v>30</v>
      </c>
      <c r="F963" s="68">
        <v>15.115</v>
      </c>
      <c r="G963" s="66" t="s">
        <v>30</v>
      </c>
      <c r="H963" s="69" t="s">
        <v>31</v>
      </c>
    </row>
    <row r="964" spans="1:8" ht="20.100000000000001" customHeight="1">
      <c r="A964" s="65">
        <v>45618</v>
      </c>
      <c r="B964" s="77">
        <v>45618.540575810242</v>
      </c>
      <c r="C964" s="77"/>
      <c r="D964" s="66" t="s">
        <v>40</v>
      </c>
      <c r="E964" s="67">
        <v>213</v>
      </c>
      <c r="F964" s="68">
        <v>15.115</v>
      </c>
      <c r="G964" s="66" t="s">
        <v>30</v>
      </c>
      <c r="H964" s="69" t="s">
        <v>31</v>
      </c>
    </row>
    <row r="965" spans="1:8" ht="20.100000000000001" customHeight="1">
      <c r="A965" s="65">
        <v>45618</v>
      </c>
      <c r="B965" s="77">
        <v>45618.540575810242</v>
      </c>
      <c r="C965" s="77"/>
      <c r="D965" s="66" t="s">
        <v>40</v>
      </c>
      <c r="E965" s="67">
        <v>325</v>
      </c>
      <c r="F965" s="68">
        <v>15.115</v>
      </c>
      <c r="G965" s="66" t="s">
        <v>30</v>
      </c>
      <c r="H965" s="69" t="s">
        <v>31</v>
      </c>
    </row>
    <row r="966" spans="1:8" ht="20.100000000000001" customHeight="1">
      <c r="A966" s="65">
        <v>45618</v>
      </c>
      <c r="B966" s="77">
        <v>45618.543349212967</v>
      </c>
      <c r="C966" s="77"/>
      <c r="D966" s="66" t="s">
        <v>40</v>
      </c>
      <c r="E966" s="67">
        <v>735</v>
      </c>
      <c r="F966" s="68">
        <v>15.12</v>
      </c>
      <c r="G966" s="66" t="s">
        <v>30</v>
      </c>
      <c r="H966" s="69" t="s">
        <v>31</v>
      </c>
    </row>
    <row r="967" spans="1:8" ht="20.100000000000001" customHeight="1">
      <c r="A967" s="65">
        <v>45618</v>
      </c>
      <c r="B967" s="77">
        <v>45618.543349212967</v>
      </c>
      <c r="C967" s="77"/>
      <c r="D967" s="66" t="s">
        <v>40</v>
      </c>
      <c r="E967" s="67">
        <v>828</v>
      </c>
      <c r="F967" s="68">
        <v>15.12</v>
      </c>
      <c r="G967" s="66" t="s">
        <v>30</v>
      </c>
      <c r="H967" s="69" t="s">
        <v>31</v>
      </c>
    </row>
    <row r="968" spans="1:8" ht="20.100000000000001" customHeight="1">
      <c r="A968" s="65">
        <v>45618</v>
      </c>
      <c r="B968" s="77">
        <v>45618.543349212967</v>
      </c>
      <c r="C968" s="77"/>
      <c r="D968" s="66" t="s">
        <v>40</v>
      </c>
      <c r="E968" s="67">
        <v>371</v>
      </c>
      <c r="F968" s="68">
        <v>15.12</v>
      </c>
      <c r="G968" s="66" t="s">
        <v>30</v>
      </c>
      <c r="H968" s="69" t="s">
        <v>31</v>
      </c>
    </row>
    <row r="969" spans="1:8" ht="20.100000000000001" customHeight="1">
      <c r="A969" s="65">
        <v>45618</v>
      </c>
      <c r="B969" s="77">
        <v>45618.543349212967</v>
      </c>
      <c r="C969" s="77"/>
      <c r="D969" s="66" t="s">
        <v>40</v>
      </c>
      <c r="E969" s="67">
        <v>414</v>
      </c>
      <c r="F969" s="68">
        <v>15.12</v>
      </c>
      <c r="G969" s="66" t="s">
        <v>30</v>
      </c>
      <c r="H969" s="69" t="s">
        <v>31</v>
      </c>
    </row>
    <row r="970" spans="1:8" ht="20.100000000000001" customHeight="1">
      <c r="A970" s="65">
        <v>45618</v>
      </c>
      <c r="B970" s="77">
        <v>45618.543572222348</v>
      </c>
      <c r="C970" s="77"/>
      <c r="D970" s="66" t="s">
        <v>40</v>
      </c>
      <c r="E970" s="67">
        <v>318</v>
      </c>
      <c r="F970" s="68">
        <v>15.125</v>
      </c>
      <c r="G970" s="66" t="s">
        <v>30</v>
      </c>
      <c r="H970" s="69" t="s">
        <v>32</v>
      </c>
    </row>
    <row r="971" spans="1:8" ht="20.100000000000001" customHeight="1">
      <c r="A971" s="65">
        <v>45618</v>
      </c>
      <c r="B971" s="77">
        <v>45618.543572222348</v>
      </c>
      <c r="C971" s="77"/>
      <c r="D971" s="66" t="s">
        <v>40</v>
      </c>
      <c r="E971" s="67">
        <v>136</v>
      </c>
      <c r="F971" s="68">
        <v>15.125</v>
      </c>
      <c r="G971" s="66" t="s">
        <v>30</v>
      </c>
      <c r="H971" s="69" t="s">
        <v>32</v>
      </c>
    </row>
    <row r="972" spans="1:8" ht="20.100000000000001" customHeight="1">
      <c r="A972" s="65">
        <v>45618</v>
      </c>
      <c r="B972" s="77">
        <v>45618.543572222348</v>
      </c>
      <c r="C972" s="77"/>
      <c r="D972" s="66" t="s">
        <v>40</v>
      </c>
      <c r="E972" s="67">
        <v>1</v>
      </c>
      <c r="F972" s="68">
        <v>15.125</v>
      </c>
      <c r="G972" s="66" t="s">
        <v>30</v>
      </c>
      <c r="H972" s="69" t="s">
        <v>32</v>
      </c>
    </row>
    <row r="973" spans="1:8" ht="20.100000000000001" customHeight="1">
      <c r="A973" s="65">
        <v>45618</v>
      </c>
      <c r="B973" s="77">
        <v>45618.543572222348</v>
      </c>
      <c r="C973" s="77"/>
      <c r="D973" s="66" t="s">
        <v>40</v>
      </c>
      <c r="E973" s="67">
        <v>1257</v>
      </c>
      <c r="F973" s="68">
        <v>15.125</v>
      </c>
      <c r="G973" s="66" t="s">
        <v>30</v>
      </c>
      <c r="H973" s="69" t="s">
        <v>31</v>
      </c>
    </row>
    <row r="974" spans="1:8" ht="20.100000000000001" customHeight="1">
      <c r="A974" s="65">
        <v>45618</v>
      </c>
      <c r="B974" s="77">
        <v>45618.544631458353</v>
      </c>
      <c r="C974" s="77"/>
      <c r="D974" s="66" t="s">
        <v>40</v>
      </c>
      <c r="E974" s="67">
        <v>1625</v>
      </c>
      <c r="F974" s="68">
        <v>15.13</v>
      </c>
      <c r="G974" s="66" t="s">
        <v>30</v>
      </c>
      <c r="H974" s="69" t="s">
        <v>31</v>
      </c>
    </row>
    <row r="975" spans="1:8" ht="20.100000000000001" customHeight="1">
      <c r="A975" s="65">
        <v>45618</v>
      </c>
      <c r="B975" s="77">
        <v>45618.545534502249</v>
      </c>
      <c r="C975" s="77"/>
      <c r="D975" s="66" t="s">
        <v>40</v>
      </c>
      <c r="E975" s="67">
        <v>213</v>
      </c>
      <c r="F975" s="68">
        <v>15.12</v>
      </c>
      <c r="G975" s="66" t="s">
        <v>30</v>
      </c>
      <c r="H975" s="69" t="s">
        <v>31</v>
      </c>
    </row>
    <row r="976" spans="1:8" ht="20.100000000000001" customHeight="1">
      <c r="A976" s="65">
        <v>45618</v>
      </c>
      <c r="B976" s="77">
        <v>45618.545534502249</v>
      </c>
      <c r="C976" s="77"/>
      <c r="D976" s="66" t="s">
        <v>40</v>
      </c>
      <c r="E976" s="67">
        <v>167</v>
      </c>
      <c r="F976" s="68">
        <v>15.12</v>
      </c>
      <c r="G976" s="66" t="s">
        <v>30</v>
      </c>
      <c r="H976" s="69" t="s">
        <v>31</v>
      </c>
    </row>
    <row r="977" spans="1:8" ht="20.100000000000001" customHeight="1">
      <c r="A977" s="65">
        <v>45618</v>
      </c>
      <c r="B977" s="77">
        <v>45618.545534502249</v>
      </c>
      <c r="C977" s="77"/>
      <c r="D977" s="66" t="s">
        <v>40</v>
      </c>
      <c r="E977" s="67">
        <v>123</v>
      </c>
      <c r="F977" s="68">
        <v>15.12</v>
      </c>
      <c r="G977" s="66" t="s">
        <v>30</v>
      </c>
      <c r="H977" s="69" t="s">
        <v>31</v>
      </c>
    </row>
    <row r="978" spans="1:8" ht="20.100000000000001" customHeight="1">
      <c r="A978" s="65">
        <v>45618</v>
      </c>
      <c r="B978" s="77">
        <v>45618.546396678314</v>
      </c>
      <c r="C978" s="77"/>
      <c r="D978" s="66" t="s">
        <v>40</v>
      </c>
      <c r="E978" s="67">
        <v>521</v>
      </c>
      <c r="F978" s="68">
        <v>15.125</v>
      </c>
      <c r="G978" s="66" t="s">
        <v>30</v>
      </c>
      <c r="H978" s="69" t="s">
        <v>32</v>
      </c>
    </row>
    <row r="979" spans="1:8" ht="20.100000000000001" customHeight="1">
      <c r="A979" s="65">
        <v>45618</v>
      </c>
      <c r="B979" s="77">
        <v>45618.546396724414</v>
      </c>
      <c r="C979" s="77"/>
      <c r="D979" s="66" t="s">
        <v>40</v>
      </c>
      <c r="E979" s="67">
        <v>346</v>
      </c>
      <c r="F979" s="68">
        <v>15.125</v>
      </c>
      <c r="G979" s="66" t="s">
        <v>30</v>
      </c>
      <c r="H979" s="69" t="s">
        <v>31</v>
      </c>
    </row>
    <row r="980" spans="1:8" ht="20.100000000000001" customHeight="1">
      <c r="A980" s="65">
        <v>45618</v>
      </c>
      <c r="B980" s="77">
        <v>45618.546396724414</v>
      </c>
      <c r="C980" s="77"/>
      <c r="D980" s="66" t="s">
        <v>40</v>
      </c>
      <c r="E980" s="67">
        <v>1151</v>
      </c>
      <c r="F980" s="68">
        <v>15.125</v>
      </c>
      <c r="G980" s="66" t="s">
        <v>30</v>
      </c>
      <c r="H980" s="69" t="s">
        <v>31</v>
      </c>
    </row>
    <row r="981" spans="1:8" ht="20.100000000000001" customHeight="1">
      <c r="A981" s="65">
        <v>45618</v>
      </c>
      <c r="B981" s="77">
        <v>45618.546464710496</v>
      </c>
      <c r="C981" s="77"/>
      <c r="D981" s="66" t="s">
        <v>40</v>
      </c>
      <c r="E981" s="67">
        <v>523</v>
      </c>
      <c r="F981" s="68">
        <v>15.12</v>
      </c>
      <c r="G981" s="66" t="s">
        <v>30</v>
      </c>
      <c r="H981" s="69" t="s">
        <v>31</v>
      </c>
    </row>
    <row r="982" spans="1:8" ht="20.100000000000001" customHeight="1">
      <c r="A982" s="65">
        <v>45618</v>
      </c>
      <c r="B982" s="77">
        <v>45618.546464710496</v>
      </c>
      <c r="C982" s="77"/>
      <c r="D982" s="66" t="s">
        <v>40</v>
      </c>
      <c r="E982" s="67">
        <v>681</v>
      </c>
      <c r="F982" s="68">
        <v>15.12</v>
      </c>
      <c r="G982" s="66" t="s">
        <v>30</v>
      </c>
      <c r="H982" s="69" t="s">
        <v>31</v>
      </c>
    </row>
    <row r="983" spans="1:8" ht="20.100000000000001" customHeight="1">
      <c r="A983" s="65">
        <v>45618</v>
      </c>
      <c r="B983" s="77">
        <v>45618.546464710496</v>
      </c>
      <c r="C983" s="77"/>
      <c r="D983" s="66" t="s">
        <v>40</v>
      </c>
      <c r="E983" s="67">
        <v>120</v>
      </c>
      <c r="F983" s="68">
        <v>15.12</v>
      </c>
      <c r="G983" s="66" t="s">
        <v>30</v>
      </c>
      <c r="H983" s="69" t="s">
        <v>31</v>
      </c>
    </row>
    <row r="984" spans="1:8" ht="20.100000000000001" customHeight="1">
      <c r="A984" s="65">
        <v>45618</v>
      </c>
      <c r="B984" s="77">
        <v>45618.547275810037</v>
      </c>
      <c r="C984" s="77"/>
      <c r="D984" s="66" t="s">
        <v>40</v>
      </c>
      <c r="E984" s="67">
        <v>394</v>
      </c>
      <c r="F984" s="68">
        <v>15.12</v>
      </c>
      <c r="G984" s="66" t="s">
        <v>30</v>
      </c>
      <c r="H984" s="69" t="s">
        <v>31</v>
      </c>
    </row>
    <row r="985" spans="1:8" ht="20.100000000000001" customHeight="1">
      <c r="A985" s="65">
        <v>45618</v>
      </c>
      <c r="B985" s="77">
        <v>45618.547275810037</v>
      </c>
      <c r="C985" s="77"/>
      <c r="D985" s="66" t="s">
        <v>40</v>
      </c>
      <c r="E985" s="67">
        <v>369</v>
      </c>
      <c r="F985" s="68">
        <v>15.12</v>
      </c>
      <c r="G985" s="66" t="s">
        <v>30</v>
      </c>
      <c r="H985" s="69" t="s">
        <v>31</v>
      </c>
    </row>
    <row r="986" spans="1:8" ht="20.100000000000001" customHeight="1">
      <c r="A986" s="65">
        <v>45618</v>
      </c>
      <c r="B986" s="77">
        <v>45618.548514988273</v>
      </c>
      <c r="C986" s="77"/>
      <c r="D986" s="66" t="s">
        <v>40</v>
      </c>
      <c r="E986" s="67">
        <v>191</v>
      </c>
      <c r="F986" s="68">
        <v>15.125</v>
      </c>
      <c r="G986" s="66" t="s">
        <v>30</v>
      </c>
      <c r="H986" s="69" t="s">
        <v>32</v>
      </c>
    </row>
    <row r="987" spans="1:8" ht="20.100000000000001" customHeight="1">
      <c r="A987" s="65">
        <v>45618</v>
      </c>
      <c r="B987" s="77">
        <v>45618.548514988273</v>
      </c>
      <c r="C987" s="77"/>
      <c r="D987" s="66" t="s">
        <v>40</v>
      </c>
      <c r="E987" s="67">
        <v>118</v>
      </c>
      <c r="F987" s="68">
        <v>15.125</v>
      </c>
      <c r="G987" s="66" t="s">
        <v>30</v>
      </c>
      <c r="H987" s="69" t="s">
        <v>32</v>
      </c>
    </row>
    <row r="988" spans="1:8" ht="20.100000000000001" customHeight="1">
      <c r="A988" s="65">
        <v>45618</v>
      </c>
      <c r="B988" s="77">
        <v>45618.548514988273</v>
      </c>
      <c r="C988" s="77"/>
      <c r="D988" s="66" t="s">
        <v>40</v>
      </c>
      <c r="E988" s="67">
        <v>513</v>
      </c>
      <c r="F988" s="68">
        <v>15.125</v>
      </c>
      <c r="G988" s="66" t="s">
        <v>30</v>
      </c>
      <c r="H988" s="69" t="s">
        <v>32</v>
      </c>
    </row>
    <row r="989" spans="1:8" ht="20.100000000000001" customHeight="1">
      <c r="A989" s="65">
        <v>45618</v>
      </c>
      <c r="B989" s="77">
        <v>45618.548514988273</v>
      </c>
      <c r="C989" s="77"/>
      <c r="D989" s="66" t="s">
        <v>40</v>
      </c>
      <c r="E989" s="67">
        <v>59</v>
      </c>
      <c r="F989" s="68">
        <v>15.125</v>
      </c>
      <c r="G989" s="66" t="s">
        <v>30</v>
      </c>
      <c r="H989" s="69" t="s">
        <v>32</v>
      </c>
    </row>
    <row r="990" spans="1:8" ht="20.100000000000001" customHeight="1">
      <c r="A990" s="65">
        <v>45618</v>
      </c>
      <c r="B990" s="77">
        <v>45618.548514988273</v>
      </c>
      <c r="C990" s="77"/>
      <c r="D990" s="66" t="s">
        <v>40</v>
      </c>
      <c r="E990" s="67">
        <v>925</v>
      </c>
      <c r="F990" s="68">
        <v>15.125</v>
      </c>
      <c r="G990" s="66" t="s">
        <v>30</v>
      </c>
      <c r="H990" s="69" t="s">
        <v>31</v>
      </c>
    </row>
    <row r="991" spans="1:8" ht="20.100000000000001" customHeight="1">
      <c r="A991" s="65">
        <v>45618</v>
      </c>
      <c r="B991" s="77">
        <v>45618.549543888774</v>
      </c>
      <c r="C991" s="77"/>
      <c r="D991" s="66" t="s">
        <v>40</v>
      </c>
      <c r="E991" s="67">
        <v>93</v>
      </c>
      <c r="F991" s="68">
        <v>15.12</v>
      </c>
      <c r="G991" s="66" t="s">
        <v>30</v>
      </c>
      <c r="H991" s="69" t="s">
        <v>31</v>
      </c>
    </row>
    <row r="992" spans="1:8" ht="20.100000000000001" customHeight="1">
      <c r="A992" s="65">
        <v>45618</v>
      </c>
      <c r="B992" s="77">
        <v>45618.549543888774</v>
      </c>
      <c r="C992" s="77"/>
      <c r="D992" s="66" t="s">
        <v>40</v>
      </c>
      <c r="E992" s="67">
        <v>216</v>
      </c>
      <c r="F992" s="68">
        <v>15.12</v>
      </c>
      <c r="G992" s="66" t="s">
        <v>30</v>
      </c>
      <c r="H992" s="69" t="s">
        <v>31</v>
      </c>
    </row>
    <row r="993" spans="1:8" ht="20.100000000000001" customHeight="1">
      <c r="A993" s="65">
        <v>45618</v>
      </c>
      <c r="B993" s="77">
        <v>45618.549543900415</v>
      </c>
      <c r="C993" s="77"/>
      <c r="D993" s="66" t="s">
        <v>40</v>
      </c>
      <c r="E993" s="67">
        <v>334</v>
      </c>
      <c r="F993" s="68">
        <v>15.12</v>
      </c>
      <c r="G993" s="66" t="s">
        <v>30</v>
      </c>
      <c r="H993" s="69" t="s">
        <v>31</v>
      </c>
    </row>
    <row r="994" spans="1:8" ht="20.100000000000001" customHeight="1">
      <c r="A994" s="65">
        <v>45618</v>
      </c>
      <c r="B994" s="77">
        <v>45618.549812835641</v>
      </c>
      <c r="C994" s="77"/>
      <c r="D994" s="66" t="s">
        <v>40</v>
      </c>
      <c r="E994" s="67">
        <v>321</v>
      </c>
      <c r="F994" s="68">
        <v>15.115</v>
      </c>
      <c r="G994" s="66" t="s">
        <v>30</v>
      </c>
      <c r="H994" s="69" t="s">
        <v>31</v>
      </c>
    </row>
    <row r="995" spans="1:8" ht="20.100000000000001" customHeight="1">
      <c r="A995" s="65">
        <v>45618</v>
      </c>
      <c r="B995" s="77">
        <v>45618.549812835641</v>
      </c>
      <c r="C995" s="77"/>
      <c r="D995" s="66" t="s">
        <v>40</v>
      </c>
      <c r="E995" s="67">
        <v>663</v>
      </c>
      <c r="F995" s="68">
        <v>15.115</v>
      </c>
      <c r="G995" s="66" t="s">
        <v>30</v>
      </c>
      <c r="H995" s="69" t="s">
        <v>31</v>
      </c>
    </row>
    <row r="996" spans="1:8" ht="20.100000000000001" customHeight="1">
      <c r="A996" s="65">
        <v>45618</v>
      </c>
      <c r="B996" s="77">
        <v>45618.550633449107</v>
      </c>
      <c r="C996" s="77"/>
      <c r="D996" s="66" t="s">
        <v>40</v>
      </c>
      <c r="E996" s="67">
        <v>582</v>
      </c>
      <c r="F996" s="68">
        <v>15.11</v>
      </c>
      <c r="G996" s="66" t="s">
        <v>30</v>
      </c>
      <c r="H996" s="69" t="s">
        <v>32</v>
      </c>
    </row>
    <row r="997" spans="1:8" ht="20.100000000000001" customHeight="1">
      <c r="A997" s="65">
        <v>45618</v>
      </c>
      <c r="B997" s="77">
        <v>45618.550633449107</v>
      </c>
      <c r="C997" s="77"/>
      <c r="D997" s="66" t="s">
        <v>40</v>
      </c>
      <c r="E997" s="67">
        <v>162</v>
      </c>
      <c r="F997" s="68">
        <v>15.11</v>
      </c>
      <c r="G997" s="66" t="s">
        <v>30</v>
      </c>
      <c r="H997" s="69" t="s">
        <v>32</v>
      </c>
    </row>
    <row r="998" spans="1:8" ht="20.100000000000001" customHeight="1">
      <c r="A998" s="65">
        <v>45618</v>
      </c>
      <c r="B998" s="77">
        <v>45618.550633449107</v>
      </c>
      <c r="C998" s="77"/>
      <c r="D998" s="66" t="s">
        <v>40</v>
      </c>
      <c r="E998" s="67">
        <v>138</v>
      </c>
      <c r="F998" s="68">
        <v>15.11</v>
      </c>
      <c r="G998" s="66" t="s">
        <v>30</v>
      </c>
      <c r="H998" s="69" t="s">
        <v>32</v>
      </c>
    </row>
    <row r="999" spans="1:8" ht="20.100000000000001" customHeight="1">
      <c r="A999" s="65">
        <v>45618</v>
      </c>
      <c r="B999" s="77">
        <v>45618.550633449107</v>
      </c>
      <c r="C999" s="77"/>
      <c r="D999" s="66" t="s">
        <v>40</v>
      </c>
      <c r="E999" s="67">
        <v>162</v>
      </c>
      <c r="F999" s="68">
        <v>15.11</v>
      </c>
      <c r="G999" s="66" t="s">
        <v>30</v>
      </c>
      <c r="H999" s="69" t="s">
        <v>32</v>
      </c>
    </row>
    <row r="1000" spans="1:8" ht="20.100000000000001" customHeight="1">
      <c r="A1000" s="65">
        <v>45618</v>
      </c>
      <c r="B1000" s="77">
        <v>45618.550633449107</v>
      </c>
      <c r="C1000" s="77"/>
      <c r="D1000" s="66" t="s">
        <v>40</v>
      </c>
      <c r="E1000" s="67">
        <v>780</v>
      </c>
      <c r="F1000" s="68">
        <v>15.11</v>
      </c>
      <c r="G1000" s="66" t="s">
        <v>30</v>
      </c>
      <c r="H1000" s="69" t="s">
        <v>31</v>
      </c>
    </row>
    <row r="1001" spans="1:8" ht="20.100000000000001" customHeight="1">
      <c r="A1001" s="65">
        <v>45618</v>
      </c>
      <c r="B1001" s="77">
        <v>45618.55070513906</v>
      </c>
      <c r="C1001" s="77"/>
      <c r="D1001" s="66" t="s">
        <v>40</v>
      </c>
      <c r="E1001" s="67">
        <v>715</v>
      </c>
      <c r="F1001" s="68">
        <v>15.105</v>
      </c>
      <c r="G1001" s="66" t="s">
        <v>30</v>
      </c>
      <c r="H1001" s="69" t="s">
        <v>31</v>
      </c>
    </row>
    <row r="1002" spans="1:8" ht="20.100000000000001" customHeight="1">
      <c r="A1002" s="65">
        <v>45618</v>
      </c>
      <c r="B1002" s="77">
        <v>45618.552398588043</v>
      </c>
      <c r="C1002" s="77"/>
      <c r="D1002" s="66" t="s">
        <v>40</v>
      </c>
      <c r="E1002" s="67">
        <v>1859</v>
      </c>
      <c r="F1002" s="68">
        <v>15.12</v>
      </c>
      <c r="G1002" s="66" t="s">
        <v>30</v>
      </c>
      <c r="H1002" s="69" t="s">
        <v>31</v>
      </c>
    </row>
    <row r="1003" spans="1:8" ht="20.100000000000001" customHeight="1">
      <c r="A1003" s="65">
        <v>45618</v>
      </c>
      <c r="B1003" s="77">
        <v>45618.554163854104</v>
      </c>
      <c r="C1003" s="77"/>
      <c r="D1003" s="66" t="s">
        <v>40</v>
      </c>
      <c r="E1003" s="67">
        <v>740</v>
      </c>
      <c r="F1003" s="68">
        <v>15.14</v>
      </c>
      <c r="G1003" s="66" t="s">
        <v>30</v>
      </c>
      <c r="H1003" s="69" t="s">
        <v>32</v>
      </c>
    </row>
    <row r="1004" spans="1:8" ht="20.100000000000001" customHeight="1">
      <c r="A1004" s="65">
        <v>45618</v>
      </c>
      <c r="B1004" s="77">
        <v>45618.554163854104</v>
      </c>
      <c r="C1004" s="77"/>
      <c r="D1004" s="66" t="s">
        <v>40</v>
      </c>
      <c r="E1004" s="67">
        <v>157</v>
      </c>
      <c r="F1004" s="68">
        <v>15.14</v>
      </c>
      <c r="G1004" s="66" t="s">
        <v>30</v>
      </c>
      <c r="H1004" s="69" t="s">
        <v>32</v>
      </c>
    </row>
    <row r="1005" spans="1:8" ht="20.100000000000001" customHeight="1">
      <c r="A1005" s="65">
        <v>45618</v>
      </c>
      <c r="B1005" s="77">
        <v>45618.554163854104</v>
      </c>
      <c r="C1005" s="77"/>
      <c r="D1005" s="66" t="s">
        <v>40</v>
      </c>
      <c r="E1005" s="67">
        <v>28</v>
      </c>
      <c r="F1005" s="68">
        <v>15.14</v>
      </c>
      <c r="G1005" s="66" t="s">
        <v>30</v>
      </c>
      <c r="H1005" s="69" t="s">
        <v>32</v>
      </c>
    </row>
    <row r="1006" spans="1:8" ht="20.100000000000001" customHeight="1">
      <c r="A1006" s="65">
        <v>45618</v>
      </c>
      <c r="B1006" s="77">
        <v>45618.554163854104</v>
      </c>
      <c r="C1006" s="77"/>
      <c r="D1006" s="66" t="s">
        <v>40</v>
      </c>
      <c r="E1006" s="67">
        <v>252</v>
      </c>
      <c r="F1006" s="68">
        <v>15.14</v>
      </c>
      <c r="G1006" s="66" t="s">
        <v>30</v>
      </c>
      <c r="H1006" s="69" t="s">
        <v>32</v>
      </c>
    </row>
    <row r="1007" spans="1:8" ht="20.100000000000001" customHeight="1">
      <c r="A1007" s="65">
        <v>45618</v>
      </c>
      <c r="B1007" s="77">
        <v>45618.554163854104</v>
      </c>
      <c r="C1007" s="77"/>
      <c r="D1007" s="66" t="s">
        <v>40</v>
      </c>
      <c r="E1007" s="67">
        <v>599</v>
      </c>
      <c r="F1007" s="68">
        <v>15.14</v>
      </c>
      <c r="G1007" s="66" t="s">
        <v>30</v>
      </c>
      <c r="H1007" s="69" t="s">
        <v>32</v>
      </c>
    </row>
    <row r="1008" spans="1:8" ht="20.100000000000001" customHeight="1">
      <c r="A1008" s="65">
        <v>45618</v>
      </c>
      <c r="B1008" s="77">
        <v>45618.555227800738</v>
      </c>
      <c r="C1008" s="77"/>
      <c r="D1008" s="66" t="s">
        <v>40</v>
      </c>
      <c r="E1008" s="67">
        <v>268</v>
      </c>
      <c r="F1008" s="68">
        <v>15.14</v>
      </c>
      <c r="G1008" s="66" t="s">
        <v>30</v>
      </c>
      <c r="H1008" s="69" t="s">
        <v>31</v>
      </c>
    </row>
    <row r="1009" spans="1:8" ht="20.100000000000001" customHeight="1">
      <c r="A1009" s="65">
        <v>45618</v>
      </c>
      <c r="B1009" s="77">
        <v>45618.555279213004</v>
      </c>
      <c r="C1009" s="77"/>
      <c r="D1009" s="66" t="s">
        <v>40</v>
      </c>
      <c r="E1009" s="67">
        <v>402</v>
      </c>
      <c r="F1009" s="68">
        <v>15.14</v>
      </c>
      <c r="G1009" s="66" t="s">
        <v>30</v>
      </c>
      <c r="H1009" s="69" t="s">
        <v>31</v>
      </c>
    </row>
    <row r="1010" spans="1:8" ht="20.100000000000001" customHeight="1">
      <c r="A1010" s="65">
        <v>45618</v>
      </c>
      <c r="B1010" s="77">
        <v>45618.555279213004</v>
      </c>
      <c r="C1010" s="77"/>
      <c r="D1010" s="66" t="s">
        <v>40</v>
      </c>
      <c r="E1010" s="67">
        <v>228</v>
      </c>
      <c r="F1010" s="68">
        <v>15.14</v>
      </c>
      <c r="G1010" s="66" t="s">
        <v>30</v>
      </c>
      <c r="H1010" s="69" t="s">
        <v>31</v>
      </c>
    </row>
    <row r="1011" spans="1:8" ht="20.100000000000001" customHeight="1">
      <c r="A1011" s="65">
        <v>45618</v>
      </c>
      <c r="B1011" s="77">
        <v>45618.555279213004</v>
      </c>
      <c r="C1011" s="77"/>
      <c r="D1011" s="66" t="s">
        <v>40</v>
      </c>
      <c r="E1011" s="67">
        <v>263</v>
      </c>
      <c r="F1011" s="68">
        <v>15.14</v>
      </c>
      <c r="G1011" s="66" t="s">
        <v>30</v>
      </c>
      <c r="H1011" s="69" t="s">
        <v>31</v>
      </c>
    </row>
    <row r="1012" spans="1:8" ht="20.100000000000001" customHeight="1">
      <c r="A1012" s="65">
        <v>45618</v>
      </c>
      <c r="B1012" s="77">
        <v>45618.556282198988</v>
      </c>
      <c r="C1012" s="77"/>
      <c r="D1012" s="66" t="s">
        <v>40</v>
      </c>
      <c r="E1012" s="67">
        <v>418</v>
      </c>
      <c r="F1012" s="68">
        <v>15.17</v>
      </c>
      <c r="G1012" s="66" t="s">
        <v>30</v>
      </c>
      <c r="H1012" s="69" t="s">
        <v>32</v>
      </c>
    </row>
    <row r="1013" spans="1:8" ht="20.100000000000001" customHeight="1">
      <c r="A1013" s="65">
        <v>45618</v>
      </c>
      <c r="B1013" s="77">
        <v>45618.556282198988</v>
      </c>
      <c r="C1013" s="77"/>
      <c r="D1013" s="66" t="s">
        <v>40</v>
      </c>
      <c r="E1013" s="67">
        <v>18</v>
      </c>
      <c r="F1013" s="68">
        <v>15.17</v>
      </c>
      <c r="G1013" s="66" t="s">
        <v>30</v>
      </c>
      <c r="H1013" s="69" t="s">
        <v>32</v>
      </c>
    </row>
    <row r="1014" spans="1:8" ht="20.100000000000001" customHeight="1">
      <c r="A1014" s="65">
        <v>45618</v>
      </c>
      <c r="B1014" s="77">
        <v>45618.556282245554</v>
      </c>
      <c r="C1014" s="77"/>
      <c r="D1014" s="66" t="s">
        <v>40</v>
      </c>
      <c r="E1014" s="67">
        <v>1247</v>
      </c>
      <c r="F1014" s="68">
        <v>15.17</v>
      </c>
      <c r="G1014" s="66" t="s">
        <v>30</v>
      </c>
      <c r="H1014" s="69" t="s">
        <v>31</v>
      </c>
    </row>
    <row r="1015" spans="1:8" ht="20.100000000000001" customHeight="1">
      <c r="A1015" s="65">
        <v>45618</v>
      </c>
      <c r="B1015" s="77">
        <v>45618.556495775469</v>
      </c>
      <c r="C1015" s="77"/>
      <c r="D1015" s="66" t="s">
        <v>40</v>
      </c>
      <c r="E1015" s="67">
        <v>405</v>
      </c>
      <c r="F1015" s="68">
        <v>15.17</v>
      </c>
      <c r="G1015" s="66" t="s">
        <v>30</v>
      </c>
      <c r="H1015" s="69" t="s">
        <v>32</v>
      </c>
    </row>
    <row r="1016" spans="1:8" ht="20.100000000000001" customHeight="1">
      <c r="A1016" s="65">
        <v>45618</v>
      </c>
      <c r="B1016" s="77">
        <v>45618.556505242828</v>
      </c>
      <c r="C1016" s="77"/>
      <c r="D1016" s="66" t="s">
        <v>40</v>
      </c>
      <c r="E1016" s="67">
        <v>791</v>
      </c>
      <c r="F1016" s="68">
        <v>15.17</v>
      </c>
      <c r="G1016" s="66" t="s">
        <v>30</v>
      </c>
      <c r="H1016" s="69" t="s">
        <v>31</v>
      </c>
    </row>
    <row r="1017" spans="1:8" ht="20.100000000000001" customHeight="1">
      <c r="A1017" s="65">
        <v>45618</v>
      </c>
      <c r="B1017" s="77">
        <v>45618.556505242828</v>
      </c>
      <c r="C1017" s="77"/>
      <c r="D1017" s="66" t="s">
        <v>40</v>
      </c>
      <c r="E1017" s="67">
        <v>346</v>
      </c>
      <c r="F1017" s="68">
        <v>15.17</v>
      </c>
      <c r="G1017" s="66" t="s">
        <v>30</v>
      </c>
      <c r="H1017" s="69" t="s">
        <v>31</v>
      </c>
    </row>
    <row r="1018" spans="1:8" ht="20.100000000000001" customHeight="1">
      <c r="A1018" s="65">
        <v>45618</v>
      </c>
      <c r="B1018" s="77">
        <v>45618.556505242828</v>
      </c>
      <c r="C1018" s="77"/>
      <c r="D1018" s="66" t="s">
        <v>40</v>
      </c>
      <c r="E1018" s="67">
        <v>33</v>
      </c>
      <c r="F1018" s="68">
        <v>15.17</v>
      </c>
      <c r="G1018" s="66" t="s">
        <v>30</v>
      </c>
      <c r="H1018" s="69" t="s">
        <v>31</v>
      </c>
    </row>
    <row r="1019" spans="1:8" ht="20.100000000000001" customHeight="1">
      <c r="A1019" s="65">
        <v>45618</v>
      </c>
      <c r="B1019" s="77">
        <v>45618.556699988432</v>
      </c>
      <c r="C1019" s="77"/>
      <c r="D1019" s="66" t="s">
        <v>40</v>
      </c>
      <c r="E1019" s="67">
        <v>341</v>
      </c>
      <c r="F1019" s="68">
        <v>15.16</v>
      </c>
      <c r="G1019" s="66" t="s">
        <v>30</v>
      </c>
      <c r="H1019" s="69" t="s">
        <v>31</v>
      </c>
    </row>
    <row r="1020" spans="1:8" ht="20.100000000000001" customHeight="1">
      <c r="A1020" s="65">
        <v>45618</v>
      </c>
      <c r="B1020" s="77">
        <v>45618.556700000074</v>
      </c>
      <c r="C1020" s="77"/>
      <c r="D1020" s="66" t="s">
        <v>40</v>
      </c>
      <c r="E1020" s="67">
        <v>257</v>
      </c>
      <c r="F1020" s="68">
        <v>15.16</v>
      </c>
      <c r="G1020" s="66" t="s">
        <v>30</v>
      </c>
      <c r="H1020" s="69" t="s">
        <v>31</v>
      </c>
    </row>
    <row r="1021" spans="1:8" ht="20.100000000000001" customHeight="1">
      <c r="A1021" s="65">
        <v>45618</v>
      </c>
      <c r="B1021" s="77">
        <v>45618.556700000074</v>
      </c>
      <c r="C1021" s="77"/>
      <c r="D1021" s="66" t="s">
        <v>40</v>
      </c>
      <c r="E1021" s="67">
        <v>138</v>
      </c>
      <c r="F1021" s="68">
        <v>15.16</v>
      </c>
      <c r="G1021" s="66" t="s">
        <v>30</v>
      </c>
      <c r="H1021" s="69" t="s">
        <v>31</v>
      </c>
    </row>
    <row r="1022" spans="1:8" ht="20.100000000000001" customHeight="1">
      <c r="A1022" s="65">
        <v>45618</v>
      </c>
      <c r="B1022" s="77">
        <v>45618.55805621529</v>
      </c>
      <c r="C1022" s="77"/>
      <c r="D1022" s="66" t="s">
        <v>40</v>
      </c>
      <c r="E1022" s="67">
        <v>463</v>
      </c>
      <c r="F1022" s="68">
        <v>15.195</v>
      </c>
      <c r="G1022" s="66" t="s">
        <v>30</v>
      </c>
      <c r="H1022" s="69" t="s">
        <v>32</v>
      </c>
    </row>
    <row r="1023" spans="1:8" ht="20.100000000000001" customHeight="1">
      <c r="A1023" s="65">
        <v>45618</v>
      </c>
      <c r="B1023" s="77">
        <v>45618.558056238573</v>
      </c>
      <c r="C1023" s="77"/>
      <c r="D1023" s="66" t="s">
        <v>40</v>
      </c>
      <c r="E1023" s="67">
        <v>1339</v>
      </c>
      <c r="F1023" s="68">
        <v>15.195</v>
      </c>
      <c r="G1023" s="66" t="s">
        <v>30</v>
      </c>
      <c r="H1023" s="69" t="s">
        <v>31</v>
      </c>
    </row>
    <row r="1024" spans="1:8" ht="20.100000000000001" customHeight="1">
      <c r="A1024" s="65">
        <v>45618</v>
      </c>
      <c r="B1024" s="77">
        <v>45618.558277777862</v>
      </c>
      <c r="C1024" s="77"/>
      <c r="D1024" s="66" t="s">
        <v>40</v>
      </c>
      <c r="E1024" s="67">
        <v>93</v>
      </c>
      <c r="F1024" s="68">
        <v>15.19</v>
      </c>
      <c r="G1024" s="66" t="s">
        <v>30</v>
      </c>
      <c r="H1024" s="69" t="s">
        <v>31</v>
      </c>
    </row>
    <row r="1025" spans="1:8" ht="20.100000000000001" customHeight="1">
      <c r="A1025" s="65">
        <v>45618</v>
      </c>
      <c r="B1025" s="77">
        <v>45618.558879305609</v>
      </c>
      <c r="C1025" s="77"/>
      <c r="D1025" s="66" t="s">
        <v>40</v>
      </c>
      <c r="E1025" s="67">
        <v>341</v>
      </c>
      <c r="F1025" s="68">
        <v>15.185</v>
      </c>
      <c r="G1025" s="66" t="s">
        <v>30</v>
      </c>
      <c r="H1025" s="69" t="s">
        <v>31</v>
      </c>
    </row>
    <row r="1026" spans="1:8" ht="20.100000000000001" customHeight="1">
      <c r="A1026" s="65">
        <v>45618</v>
      </c>
      <c r="B1026" s="77">
        <v>45618.560279710684</v>
      </c>
      <c r="C1026" s="77"/>
      <c r="D1026" s="66" t="s">
        <v>40</v>
      </c>
      <c r="E1026" s="67">
        <v>484</v>
      </c>
      <c r="F1026" s="68">
        <v>15.19</v>
      </c>
      <c r="G1026" s="66" t="s">
        <v>30</v>
      </c>
      <c r="H1026" s="69" t="s">
        <v>32</v>
      </c>
    </row>
    <row r="1027" spans="1:8" ht="20.100000000000001" customHeight="1">
      <c r="A1027" s="65">
        <v>45618</v>
      </c>
      <c r="B1027" s="77">
        <v>45618.560279977042</v>
      </c>
      <c r="C1027" s="77"/>
      <c r="D1027" s="66" t="s">
        <v>40</v>
      </c>
      <c r="E1027" s="67">
        <v>744</v>
      </c>
      <c r="F1027" s="68">
        <v>15.19</v>
      </c>
      <c r="G1027" s="66" t="s">
        <v>30</v>
      </c>
      <c r="H1027" s="69" t="s">
        <v>31</v>
      </c>
    </row>
    <row r="1028" spans="1:8" ht="20.100000000000001" customHeight="1">
      <c r="A1028" s="65">
        <v>45618</v>
      </c>
      <c r="B1028" s="77">
        <v>45618.56028060196</v>
      </c>
      <c r="C1028" s="77"/>
      <c r="D1028" s="66" t="s">
        <v>40</v>
      </c>
      <c r="E1028" s="67">
        <v>62</v>
      </c>
      <c r="F1028" s="68">
        <v>15.19</v>
      </c>
      <c r="G1028" s="66" t="s">
        <v>30</v>
      </c>
      <c r="H1028" s="69" t="s">
        <v>31</v>
      </c>
    </row>
    <row r="1029" spans="1:8" ht="20.100000000000001" customHeight="1">
      <c r="A1029" s="65">
        <v>45618</v>
      </c>
      <c r="B1029" s="77">
        <v>45618.560692129657</v>
      </c>
      <c r="C1029" s="77"/>
      <c r="D1029" s="66" t="s">
        <v>40</v>
      </c>
      <c r="E1029" s="67">
        <v>618</v>
      </c>
      <c r="F1029" s="68">
        <v>15.19</v>
      </c>
      <c r="G1029" s="66" t="s">
        <v>30</v>
      </c>
      <c r="H1029" s="69" t="s">
        <v>31</v>
      </c>
    </row>
    <row r="1030" spans="1:8" ht="20.100000000000001" customHeight="1">
      <c r="A1030" s="65">
        <v>45618</v>
      </c>
      <c r="B1030" s="77">
        <v>45618.560692129657</v>
      </c>
      <c r="C1030" s="77"/>
      <c r="D1030" s="66" t="s">
        <v>40</v>
      </c>
      <c r="E1030" s="67">
        <v>523</v>
      </c>
      <c r="F1030" s="68">
        <v>15.19</v>
      </c>
      <c r="G1030" s="66" t="s">
        <v>30</v>
      </c>
      <c r="H1030" s="69" t="s">
        <v>31</v>
      </c>
    </row>
    <row r="1031" spans="1:8" ht="20.100000000000001" customHeight="1">
      <c r="A1031" s="65">
        <v>45618</v>
      </c>
      <c r="B1031" s="77">
        <v>45618.56120628491</v>
      </c>
      <c r="C1031" s="77"/>
      <c r="D1031" s="66" t="s">
        <v>40</v>
      </c>
      <c r="E1031" s="67">
        <v>121</v>
      </c>
      <c r="F1031" s="68">
        <v>15.185</v>
      </c>
      <c r="G1031" s="66" t="s">
        <v>30</v>
      </c>
      <c r="H1031" s="69" t="s">
        <v>31</v>
      </c>
    </row>
    <row r="1032" spans="1:8" ht="20.100000000000001" customHeight="1">
      <c r="A1032" s="65">
        <v>45618</v>
      </c>
      <c r="B1032" s="77">
        <v>45618.561271967366</v>
      </c>
      <c r="C1032" s="77"/>
      <c r="D1032" s="66" t="s">
        <v>40</v>
      </c>
      <c r="E1032" s="67">
        <v>493</v>
      </c>
      <c r="F1032" s="68">
        <v>15.185</v>
      </c>
      <c r="G1032" s="66" t="s">
        <v>30</v>
      </c>
      <c r="H1032" s="69" t="s">
        <v>31</v>
      </c>
    </row>
    <row r="1033" spans="1:8" ht="20.100000000000001" customHeight="1">
      <c r="A1033" s="65">
        <v>45618</v>
      </c>
      <c r="B1033" s="77">
        <v>45618.561330219731</v>
      </c>
      <c r="C1033" s="77"/>
      <c r="D1033" s="66" t="s">
        <v>40</v>
      </c>
      <c r="E1033" s="67">
        <v>92</v>
      </c>
      <c r="F1033" s="68">
        <v>15.185</v>
      </c>
      <c r="G1033" s="66" t="s">
        <v>30</v>
      </c>
      <c r="H1033" s="69" t="s">
        <v>31</v>
      </c>
    </row>
    <row r="1034" spans="1:8" ht="20.100000000000001" customHeight="1">
      <c r="A1034" s="65">
        <v>45618</v>
      </c>
      <c r="B1034" s="77">
        <v>45618.561330219731</v>
      </c>
      <c r="C1034" s="77"/>
      <c r="D1034" s="66" t="s">
        <v>40</v>
      </c>
      <c r="E1034" s="67">
        <v>150</v>
      </c>
      <c r="F1034" s="68">
        <v>15.185</v>
      </c>
      <c r="G1034" s="66" t="s">
        <v>30</v>
      </c>
      <c r="H1034" s="69" t="s">
        <v>31</v>
      </c>
    </row>
    <row r="1035" spans="1:8" ht="20.100000000000001" customHeight="1">
      <c r="A1035" s="65">
        <v>45618</v>
      </c>
      <c r="B1035" s="77">
        <v>45618.56153774308</v>
      </c>
      <c r="C1035" s="77"/>
      <c r="D1035" s="66" t="s">
        <v>40</v>
      </c>
      <c r="E1035" s="67">
        <v>591</v>
      </c>
      <c r="F1035" s="68">
        <v>15.18</v>
      </c>
      <c r="G1035" s="66" t="s">
        <v>30</v>
      </c>
      <c r="H1035" s="69" t="s">
        <v>31</v>
      </c>
    </row>
    <row r="1036" spans="1:8" ht="20.100000000000001" customHeight="1">
      <c r="A1036" s="65">
        <v>45618</v>
      </c>
      <c r="B1036" s="77">
        <v>45618.56153774308</v>
      </c>
      <c r="C1036" s="77"/>
      <c r="D1036" s="66" t="s">
        <v>40</v>
      </c>
      <c r="E1036" s="67">
        <v>601</v>
      </c>
      <c r="F1036" s="68">
        <v>15.18</v>
      </c>
      <c r="G1036" s="66" t="s">
        <v>30</v>
      </c>
      <c r="H1036" s="69" t="s">
        <v>31</v>
      </c>
    </row>
    <row r="1037" spans="1:8" ht="20.100000000000001" customHeight="1">
      <c r="A1037" s="65">
        <v>45618</v>
      </c>
      <c r="B1037" s="77">
        <v>45618.56153774308</v>
      </c>
      <c r="C1037" s="77"/>
      <c r="D1037" s="66" t="s">
        <v>40</v>
      </c>
      <c r="E1037" s="67">
        <v>648</v>
      </c>
      <c r="F1037" s="68">
        <v>15.18</v>
      </c>
      <c r="G1037" s="66" t="s">
        <v>30</v>
      </c>
      <c r="H1037" s="69" t="s">
        <v>31</v>
      </c>
    </row>
    <row r="1038" spans="1:8" ht="20.100000000000001" customHeight="1">
      <c r="A1038" s="65">
        <v>45618</v>
      </c>
      <c r="B1038" s="77">
        <v>45618.562372800894</v>
      </c>
      <c r="C1038" s="77"/>
      <c r="D1038" s="66" t="s">
        <v>40</v>
      </c>
      <c r="E1038" s="67">
        <v>259</v>
      </c>
      <c r="F1038" s="68">
        <v>15.175000000000001</v>
      </c>
      <c r="G1038" s="66" t="s">
        <v>30</v>
      </c>
      <c r="H1038" s="69" t="s">
        <v>31</v>
      </c>
    </row>
    <row r="1039" spans="1:8" ht="20.100000000000001" customHeight="1">
      <c r="A1039" s="65">
        <v>45618</v>
      </c>
      <c r="B1039" s="77">
        <v>45618.562372800894</v>
      </c>
      <c r="C1039" s="77"/>
      <c r="D1039" s="66" t="s">
        <v>40</v>
      </c>
      <c r="E1039" s="67">
        <v>668</v>
      </c>
      <c r="F1039" s="68">
        <v>15.175000000000001</v>
      </c>
      <c r="G1039" s="66" t="s">
        <v>30</v>
      </c>
      <c r="H1039" s="69" t="s">
        <v>31</v>
      </c>
    </row>
    <row r="1040" spans="1:8" ht="20.100000000000001" customHeight="1">
      <c r="A1040" s="65">
        <v>45618</v>
      </c>
      <c r="B1040" s="77">
        <v>45618.562372800894</v>
      </c>
      <c r="C1040" s="77"/>
      <c r="D1040" s="66" t="s">
        <v>40</v>
      </c>
      <c r="E1040" s="67">
        <v>622</v>
      </c>
      <c r="F1040" s="68">
        <v>15.175000000000001</v>
      </c>
      <c r="G1040" s="66" t="s">
        <v>30</v>
      </c>
      <c r="H1040" s="69" t="s">
        <v>31</v>
      </c>
    </row>
    <row r="1041" spans="1:8" ht="20.100000000000001" customHeight="1">
      <c r="A1041" s="65">
        <v>45618</v>
      </c>
      <c r="B1041" s="77">
        <v>45618.563343240879</v>
      </c>
      <c r="C1041" s="77"/>
      <c r="D1041" s="66" t="s">
        <v>40</v>
      </c>
      <c r="E1041" s="67">
        <v>1549</v>
      </c>
      <c r="F1041" s="68">
        <v>15.164999999999999</v>
      </c>
      <c r="G1041" s="66" t="s">
        <v>30</v>
      </c>
      <c r="H1041" s="69" t="s">
        <v>31</v>
      </c>
    </row>
    <row r="1042" spans="1:8" ht="20.100000000000001" customHeight="1">
      <c r="A1042" s="65">
        <v>45618</v>
      </c>
      <c r="B1042" s="77">
        <v>45618.563343587797</v>
      </c>
      <c r="C1042" s="77"/>
      <c r="D1042" s="66" t="s">
        <v>40</v>
      </c>
      <c r="E1042" s="67">
        <v>449</v>
      </c>
      <c r="F1042" s="68">
        <v>15.164999999999999</v>
      </c>
      <c r="G1042" s="66" t="s">
        <v>30</v>
      </c>
      <c r="H1042" s="69" t="s">
        <v>31</v>
      </c>
    </row>
    <row r="1043" spans="1:8" ht="20.100000000000001" customHeight="1">
      <c r="A1043" s="65">
        <v>45618</v>
      </c>
      <c r="B1043" s="77">
        <v>45618.563343703747</v>
      </c>
      <c r="C1043" s="77"/>
      <c r="D1043" s="66" t="s">
        <v>40</v>
      </c>
      <c r="E1043" s="67">
        <v>8</v>
      </c>
      <c r="F1043" s="68">
        <v>15.164999999999999</v>
      </c>
      <c r="G1043" s="66" t="s">
        <v>30</v>
      </c>
      <c r="H1043" s="69" t="s">
        <v>31</v>
      </c>
    </row>
    <row r="1044" spans="1:8" ht="20.100000000000001" customHeight="1">
      <c r="A1044" s="65">
        <v>45618</v>
      </c>
      <c r="B1044" s="77">
        <v>45618.565102129709</v>
      </c>
      <c r="C1044" s="77"/>
      <c r="D1044" s="66" t="s">
        <v>40</v>
      </c>
      <c r="E1044" s="67">
        <v>335</v>
      </c>
      <c r="F1044" s="68">
        <v>15.14</v>
      </c>
      <c r="G1044" s="66" t="s">
        <v>30</v>
      </c>
      <c r="H1044" s="69" t="s">
        <v>31</v>
      </c>
    </row>
    <row r="1045" spans="1:8" ht="20.100000000000001" customHeight="1">
      <c r="A1045" s="65">
        <v>45618</v>
      </c>
      <c r="B1045" s="77">
        <v>45618.565102129709</v>
      </c>
      <c r="C1045" s="77"/>
      <c r="D1045" s="66" t="s">
        <v>40</v>
      </c>
      <c r="E1045" s="67">
        <v>613</v>
      </c>
      <c r="F1045" s="68">
        <v>15.14</v>
      </c>
      <c r="G1045" s="66" t="s">
        <v>30</v>
      </c>
      <c r="H1045" s="69" t="s">
        <v>31</v>
      </c>
    </row>
    <row r="1046" spans="1:8" ht="20.100000000000001" customHeight="1">
      <c r="A1046" s="65">
        <v>45618</v>
      </c>
      <c r="B1046" s="77">
        <v>45618.565102129709</v>
      </c>
      <c r="C1046" s="77"/>
      <c r="D1046" s="66" t="s">
        <v>40</v>
      </c>
      <c r="E1046" s="67">
        <v>648</v>
      </c>
      <c r="F1046" s="68">
        <v>15.14</v>
      </c>
      <c r="G1046" s="66" t="s">
        <v>30</v>
      </c>
      <c r="H1046" s="69" t="s">
        <v>31</v>
      </c>
    </row>
    <row r="1047" spans="1:8" ht="20.100000000000001" customHeight="1">
      <c r="A1047" s="65">
        <v>45618</v>
      </c>
      <c r="B1047" s="77">
        <v>45618.56615883112</v>
      </c>
      <c r="C1047" s="77"/>
      <c r="D1047" s="66" t="s">
        <v>40</v>
      </c>
      <c r="E1047" s="67">
        <v>624</v>
      </c>
      <c r="F1047" s="68">
        <v>15.14</v>
      </c>
      <c r="G1047" s="66" t="s">
        <v>30</v>
      </c>
      <c r="H1047" s="69" t="s">
        <v>32</v>
      </c>
    </row>
    <row r="1048" spans="1:8" ht="20.100000000000001" customHeight="1">
      <c r="A1048" s="65">
        <v>45618</v>
      </c>
      <c r="B1048" s="77">
        <v>45618.566158853937</v>
      </c>
      <c r="C1048" s="77"/>
      <c r="D1048" s="66" t="s">
        <v>40</v>
      </c>
      <c r="E1048" s="67">
        <v>1639</v>
      </c>
      <c r="F1048" s="68">
        <v>15.14</v>
      </c>
      <c r="G1048" s="66" t="s">
        <v>30</v>
      </c>
      <c r="H1048" s="69" t="s">
        <v>31</v>
      </c>
    </row>
    <row r="1049" spans="1:8" ht="20.100000000000001" customHeight="1">
      <c r="A1049" s="65">
        <v>45618</v>
      </c>
      <c r="B1049" s="77">
        <v>45618.566158853937</v>
      </c>
      <c r="C1049" s="77"/>
      <c r="D1049" s="66" t="s">
        <v>40</v>
      </c>
      <c r="E1049" s="67">
        <v>443</v>
      </c>
      <c r="F1049" s="68">
        <v>15.14</v>
      </c>
      <c r="G1049" s="66" t="s">
        <v>30</v>
      </c>
      <c r="H1049" s="69" t="s">
        <v>31</v>
      </c>
    </row>
    <row r="1050" spans="1:8" ht="20.100000000000001" customHeight="1">
      <c r="A1050" s="65">
        <v>45618</v>
      </c>
      <c r="B1050" s="77">
        <v>45618.566158853937</v>
      </c>
      <c r="C1050" s="77"/>
      <c r="D1050" s="66" t="s">
        <v>40</v>
      </c>
      <c r="E1050" s="67">
        <v>304</v>
      </c>
      <c r="F1050" s="68">
        <v>15.14</v>
      </c>
      <c r="G1050" s="66" t="s">
        <v>30</v>
      </c>
      <c r="H1050" s="69" t="s">
        <v>31</v>
      </c>
    </row>
    <row r="1051" spans="1:8" ht="20.100000000000001" customHeight="1">
      <c r="A1051" s="65">
        <v>45618</v>
      </c>
      <c r="B1051" s="77">
        <v>45618.566915115807</v>
      </c>
      <c r="C1051" s="77"/>
      <c r="D1051" s="66" t="s">
        <v>40</v>
      </c>
      <c r="E1051" s="67">
        <v>215</v>
      </c>
      <c r="F1051" s="68">
        <v>15.14</v>
      </c>
      <c r="G1051" s="66" t="s">
        <v>30</v>
      </c>
      <c r="H1051" s="69" t="s">
        <v>31</v>
      </c>
    </row>
    <row r="1052" spans="1:8" ht="20.100000000000001" customHeight="1">
      <c r="A1052" s="65">
        <v>45618</v>
      </c>
      <c r="B1052" s="77">
        <v>45618.566915115807</v>
      </c>
      <c r="C1052" s="77"/>
      <c r="D1052" s="66" t="s">
        <v>40</v>
      </c>
      <c r="E1052" s="67">
        <v>392</v>
      </c>
      <c r="F1052" s="68">
        <v>15.14</v>
      </c>
      <c r="G1052" s="66" t="s">
        <v>30</v>
      </c>
      <c r="H1052" s="69" t="s">
        <v>31</v>
      </c>
    </row>
    <row r="1053" spans="1:8" ht="20.100000000000001" customHeight="1">
      <c r="A1053" s="65">
        <v>45618</v>
      </c>
      <c r="B1053" s="77">
        <v>45618.566915115807</v>
      </c>
      <c r="C1053" s="77"/>
      <c r="D1053" s="66" t="s">
        <v>40</v>
      </c>
      <c r="E1053" s="67">
        <v>176</v>
      </c>
      <c r="F1053" s="68">
        <v>15.14</v>
      </c>
      <c r="G1053" s="66" t="s">
        <v>30</v>
      </c>
      <c r="H1053" s="69" t="s">
        <v>31</v>
      </c>
    </row>
    <row r="1054" spans="1:8" ht="20.100000000000001" customHeight="1">
      <c r="A1054" s="65">
        <v>45618</v>
      </c>
      <c r="B1054" s="77">
        <v>45618.567321354058</v>
      </c>
      <c r="C1054" s="77"/>
      <c r="D1054" s="66" t="s">
        <v>40</v>
      </c>
      <c r="E1054" s="67">
        <v>211</v>
      </c>
      <c r="F1054" s="68">
        <v>15.13</v>
      </c>
      <c r="G1054" s="66" t="s">
        <v>30</v>
      </c>
      <c r="H1054" s="69" t="s">
        <v>31</v>
      </c>
    </row>
    <row r="1055" spans="1:8" ht="20.100000000000001" customHeight="1">
      <c r="A1055" s="65">
        <v>45618</v>
      </c>
      <c r="B1055" s="77">
        <v>45618.567321354058</v>
      </c>
      <c r="C1055" s="77"/>
      <c r="D1055" s="66" t="s">
        <v>40</v>
      </c>
      <c r="E1055" s="67">
        <v>208</v>
      </c>
      <c r="F1055" s="68">
        <v>15.13</v>
      </c>
      <c r="G1055" s="66" t="s">
        <v>30</v>
      </c>
      <c r="H1055" s="69" t="s">
        <v>31</v>
      </c>
    </row>
    <row r="1056" spans="1:8" ht="20.100000000000001" customHeight="1">
      <c r="A1056" s="65">
        <v>45618</v>
      </c>
      <c r="B1056" s="77">
        <v>45618.567321354058</v>
      </c>
      <c r="C1056" s="77"/>
      <c r="D1056" s="66" t="s">
        <v>40</v>
      </c>
      <c r="E1056" s="67">
        <v>565</v>
      </c>
      <c r="F1056" s="68">
        <v>15.13</v>
      </c>
      <c r="G1056" s="66" t="s">
        <v>30</v>
      </c>
      <c r="H1056" s="69" t="s">
        <v>31</v>
      </c>
    </row>
    <row r="1057" spans="1:8" ht="20.100000000000001" customHeight="1">
      <c r="A1057" s="65">
        <v>45618</v>
      </c>
      <c r="B1057" s="77">
        <v>45618.568594513927</v>
      </c>
      <c r="C1057" s="77"/>
      <c r="D1057" s="66" t="s">
        <v>40</v>
      </c>
      <c r="E1057" s="67">
        <v>445</v>
      </c>
      <c r="F1057" s="68">
        <v>15.125</v>
      </c>
      <c r="G1057" s="66" t="s">
        <v>30</v>
      </c>
      <c r="H1057" s="69" t="s">
        <v>31</v>
      </c>
    </row>
    <row r="1058" spans="1:8" ht="20.100000000000001" customHeight="1">
      <c r="A1058" s="65">
        <v>45618</v>
      </c>
      <c r="B1058" s="77">
        <v>45618.568594513927</v>
      </c>
      <c r="C1058" s="77"/>
      <c r="D1058" s="66" t="s">
        <v>40</v>
      </c>
      <c r="E1058" s="67">
        <v>297</v>
      </c>
      <c r="F1058" s="68">
        <v>15.125</v>
      </c>
      <c r="G1058" s="66" t="s">
        <v>30</v>
      </c>
      <c r="H1058" s="69" t="s">
        <v>31</v>
      </c>
    </row>
    <row r="1059" spans="1:8" ht="20.100000000000001" customHeight="1">
      <c r="A1059" s="65">
        <v>45618</v>
      </c>
      <c r="B1059" s="77">
        <v>45618.568594513927</v>
      </c>
      <c r="C1059" s="77"/>
      <c r="D1059" s="66" t="s">
        <v>40</v>
      </c>
      <c r="E1059" s="67">
        <v>295</v>
      </c>
      <c r="F1059" s="68">
        <v>15.125</v>
      </c>
      <c r="G1059" s="66" t="s">
        <v>30</v>
      </c>
      <c r="H1059" s="69" t="s">
        <v>31</v>
      </c>
    </row>
    <row r="1060" spans="1:8" ht="20.100000000000001" customHeight="1">
      <c r="A1060" s="65">
        <v>45618</v>
      </c>
      <c r="B1060" s="77">
        <v>45618.569117083214</v>
      </c>
      <c r="C1060" s="77"/>
      <c r="D1060" s="66" t="s">
        <v>40</v>
      </c>
      <c r="E1060" s="67">
        <v>531</v>
      </c>
      <c r="F1060" s="68">
        <v>15.12</v>
      </c>
      <c r="G1060" s="66" t="s">
        <v>30</v>
      </c>
      <c r="H1060" s="69" t="s">
        <v>31</v>
      </c>
    </row>
    <row r="1061" spans="1:8" ht="20.100000000000001" customHeight="1">
      <c r="A1061" s="65">
        <v>45618</v>
      </c>
      <c r="B1061" s="77">
        <v>45618.569117083214</v>
      </c>
      <c r="C1061" s="77"/>
      <c r="D1061" s="66" t="s">
        <v>40</v>
      </c>
      <c r="E1061" s="67">
        <v>178</v>
      </c>
      <c r="F1061" s="68">
        <v>15.12</v>
      </c>
      <c r="G1061" s="66" t="s">
        <v>30</v>
      </c>
      <c r="H1061" s="69" t="s">
        <v>31</v>
      </c>
    </row>
    <row r="1062" spans="1:8" ht="20.100000000000001" customHeight="1">
      <c r="A1062" s="65">
        <v>45618</v>
      </c>
      <c r="B1062" s="77">
        <v>45618.569117083214</v>
      </c>
      <c r="C1062" s="77"/>
      <c r="D1062" s="66" t="s">
        <v>40</v>
      </c>
      <c r="E1062" s="67">
        <v>199</v>
      </c>
      <c r="F1062" s="68">
        <v>15.12</v>
      </c>
      <c r="G1062" s="66" t="s">
        <v>30</v>
      </c>
      <c r="H1062" s="69" t="s">
        <v>31</v>
      </c>
    </row>
    <row r="1063" spans="1:8" ht="20.100000000000001" customHeight="1">
      <c r="A1063" s="65">
        <v>45618</v>
      </c>
      <c r="B1063" s="77">
        <v>45618.569396388717</v>
      </c>
      <c r="C1063" s="77"/>
      <c r="D1063" s="66" t="s">
        <v>40</v>
      </c>
      <c r="E1063" s="67">
        <v>713</v>
      </c>
      <c r="F1063" s="68">
        <v>15.115</v>
      </c>
      <c r="G1063" s="66" t="s">
        <v>30</v>
      </c>
      <c r="H1063" s="69" t="s">
        <v>31</v>
      </c>
    </row>
    <row r="1064" spans="1:8" ht="20.100000000000001" customHeight="1">
      <c r="A1064" s="65">
        <v>45618</v>
      </c>
      <c r="B1064" s="77">
        <v>45618.56963548623</v>
      </c>
      <c r="C1064" s="77"/>
      <c r="D1064" s="66" t="s">
        <v>40</v>
      </c>
      <c r="E1064" s="67">
        <v>562</v>
      </c>
      <c r="F1064" s="68">
        <v>15.11</v>
      </c>
      <c r="G1064" s="66" t="s">
        <v>30</v>
      </c>
      <c r="H1064" s="69" t="s">
        <v>31</v>
      </c>
    </row>
    <row r="1065" spans="1:8" ht="20.100000000000001" customHeight="1">
      <c r="A1065" s="65">
        <v>45618</v>
      </c>
      <c r="B1065" s="77">
        <v>45618.57000416657</v>
      </c>
      <c r="C1065" s="77"/>
      <c r="D1065" s="66" t="s">
        <v>40</v>
      </c>
      <c r="E1065" s="67">
        <v>600</v>
      </c>
      <c r="F1065" s="68">
        <v>15.105</v>
      </c>
      <c r="G1065" s="66" t="s">
        <v>30</v>
      </c>
      <c r="H1065" s="69" t="s">
        <v>31</v>
      </c>
    </row>
    <row r="1066" spans="1:8" ht="20.100000000000001" customHeight="1">
      <c r="A1066" s="65">
        <v>45618</v>
      </c>
      <c r="B1066" s="77">
        <v>45618.570147870574</v>
      </c>
      <c r="C1066" s="77"/>
      <c r="D1066" s="66" t="s">
        <v>40</v>
      </c>
      <c r="E1066" s="67">
        <v>156</v>
      </c>
      <c r="F1066" s="68">
        <v>15.1</v>
      </c>
      <c r="G1066" s="66" t="s">
        <v>30</v>
      </c>
      <c r="H1066" s="69" t="s">
        <v>31</v>
      </c>
    </row>
    <row r="1067" spans="1:8" ht="20.100000000000001" customHeight="1">
      <c r="A1067" s="65">
        <v>45618</v>
      </c>
      <c r="B1067" s="77">
        <v>45618.570147939958</v>
      </c>
      <c r="C1067" s="77"/>
      <c r="D1067" s="66" t="s">
        <v>40</v>
      </c>
      <c r="E1067" s="67">
        <v>269</v>
      </c>
      <c r="F1067" s="68">
        <v>15.095000000000001</v>
      </c>
      <c r="G1067" s="66" t="s">
        <v>30</v>
      </c>
      <c r="H1067" s="69" t="s">
        <v>31</v>
      </c>
    </row>
    <row r="1068" spans="1:8" ht="20.100000000000001" customHeight="1">
      <c r="A1068" s="65">
        <v>45618</v>
      </c>
      <c r="B1068" s="77">
        <v>45618.570693738293</v>
      </c>
      <c r="C1068" s="77"/>
      <c r="D1068" s="66" t="s">
        <v>40</v>
      </c>
      <c r="E1068" s="67">
        <v>343</v>
      </c>
      <c r="F1068" s="68">
        <v>15.09</v>
      </c>
      <c r="G1068" s="66" t="s">
        <v>30</v>
      </c>
      <c r="H1068" s="69" t="s">
        <v>31</v>
      </c>
    </row>
    <row r="1069" spans="1:8" ht="20.100000000000001" customHeight="1">
      <c r="A1069" s="65">
        <v>45618</v>
      </c>
      <c r="B1069" s="77">
        <v>45618.571590601932</v>
      </c>
      <c r="C1069" s="77"/>
      <c r="D1069" s="66" t="s">
        <v>40</v>
      </c>
      <c r="E1069" s="67">
        <v>431</v>
      </c>
      <c r="F1069" s="68">
        <v>15.085000000000001</v>
      </c>
      <c r="G1069" s="66" t="s">
        <v>30</v>
      </c>
      <c r="H1069" s="69" t="s">
        <v>31</v>
      </c>
    </row>
    <row r="1070" spans="1:8" ht="20.100000000000001" customHeight="1">
      <c r="A1070" s="65">
        <v>45618</v>
      </c>
      <c r="B1070" s="77">
        <v>45618.571590601932</v>
      </c>
      <c r="C1070" s="77"/>
      <c r="D1070" s="66" t="s">
        <v>40</v>
      </c>
      <c r="E1070" s="67">
        <v>677</v>
      </c>
      <c r="F1070" s="68">
        <v>15.08</v>
      </c>
      <c r="G1070" s="66" t="s">
        <v>30</v>
      </c>
      <c r="H1070" s="69" t="s">
        <v>31</v>
      </c>
    </row>
    <row r="1071" spans="1:8" ht="20.100000000000001" customHeight="1">
      <c r="A1071" s="65">
        <v>45618</v>
      </c>
      <c r="B1071" s="77">
        <v>45618.571590601932</v>
      </c>
      <c r="C1071" s="77"/>
      <c r="D1071" s="66" t="s">
        <v>40</v>
      </c>
      <c r="E1071" s="67">
        <v>337</v>
      </c>
      <c r="F1071" s="68">
        <v>15.08</v>
      </c>
      <c r="G1071" s="66" t="s">
        <v>30</v>
      </c>
      <c r="H1071" s="69" t="s">
        <v>31</v>
      </c>
    </row>
    <row r="1072" spans="1:8" ht="20.100000000000001" customHeight="1">
      <c r="A1072" s="65">
        <v>45618</v>
      </c>
      <c r="B1072" s="77">
        <v>45618.571905752178</v>
      </c>
      <c r="C1072" s="77"/>
      <c r="D1072" s="66" t="s">
        <v>40</v>
      </c>
      <c r="E1072" s="67">
        <v>731</v>
      </c>
      <c r="F1072" s="68">
        <v>15.07</v>
      </c>
      <c r="G1072" s="66" t="s">
        <v>30</v>
      </c>
      <c r="H1072" s="69" t="s">
        <v>31</v>
      </c>
    </row>
    <row r="1073" spans="1:8" ht="20.100000000000001" customHeight="1">
      <c r="A1073" s="65">
        <v>45618</v>
      </c>
      <c r="B1073" s="77">
        <v>45618.57190576382</v>
      </c>
      <c r="C1073" s="77"/>
      <c r="D1073" s="66" t="s">
        <v>40</v>
      </c>
      <c r="E1073" s="67">
        <v>130</v>
      </c>
      <c r="F1073" s="68">
        <v>15.06</v>
      </c>
      <c r="G1073" s="66" t="s">
        <v>30</v>
      </c>
      <c r="H1073" s="69" t="s">
        <v>31</v>
      </c>
    </row>
    <row r="1074" spans="1:8" ht="20.100000000000001" customHeight="1">
      <c r="A1074" s="65">
        <v>45618</v>
      </c>
      <c r="B1074" s="77">
        <v>45618.572178923525</v>
      </c>
      <c r="C1074" s="77"/>
      <c r="D1074" s="66" t="s">
        <v>40</v>
      </c>
      <c r="E1074" s="67">
        <v>2</v>
      </c>
      <c r="F1074" s="68">
        <v>15.055</v>
      </c>
      <c r="G1074" s="66" t="s">
        <v>30</v>
      </c>
      <c r="H1074" s="69" t="s">
        <v>31</v>
      </c>
    </row>
    <row r="1075" spans="1:8" ht="20.100000000000001" customHeight="1">
      <c r="A1075" s="65">
        <v>45618</v>
      </c>
      <c r="B1075" s="77">
        <v>45618.573514652904</v>
      </c>
      <c r="C1075" s="77"/>
      <c r="D1075" s="66" t="s">
        <v>40</v>
      </c>
      <c r="E1075" s="67">
        <v>436</v>
      </c>
      <c r="F1075" s="68">
        <v>15.074999999999999</v>
      </c>
      <c r="G1075" s="66" t="s">
        <v>30</v>
      </c>
      <c r="H1075" s="69" t="s">
        <v>31</v>
      </c>
    </row>
    <row r="1076" spans="1:8" ht="20.100000000000001" customHeight="1">
      <c r="A1076" s="65">
        <v>45618</v>
      </c>
      <c r="B1076" s="77">
        <v>45618.573514652904</v>
      </c>
      <c r="C1076" s="77"/>
      <c r="D1076" s="66" t="s">
        <v>40</v>
      </c>
      <c r="E1076" s="67">
        <v>771</v>
      </c>
      <c r="F1076" s="68">
        <v>15.074999999999999</v>
      </c>
      <c r="G1076" s="66" t="s">
        <v>30</v>
      </c>
      <c r="H1076" s="69" t="s">
        <v>31</v>
      </c>
    </row>
    <row r="1077" spans="1:8" ht="20.100000000000001" customHeight="1">
      <c r="A1077" s="65">
        <v>45618</v>
      </c>
      <c r="B1077" s="77">
        <v>45618.573899433017</v>
      </c>
      <c r="C1077" s="77"/>
      <c r="D1077" s="66" t="s">
        <v>40</v>
      </c>
      <c r="E1077" s="67">
        <v>473</v>
      </c>
      <c r="F1077" s="68">
        <v>15.065</v>
      </c>
      <c r="G1077" s="66" t="s">
        <v>30</v>
      </c>
      <c r="H1077" s="69" t="s">
        <v>31</v>
      </c>
    </row>
    <row r="1078" spans="1:8" ht="20.100000000000001" customHeight="1">
      <c r="A1078" s="65">
        <v>45618</v>
      </c>
      <c r="B1078" s="77">
        <v>45618.573899433017</v>
      </c>
      <c r="C1078" s="77"/>
      <c r="D1078" s="66" t="s">
        <v>40</v>
      </c>
      <c r="E1078" s="67">
        <v>751</v>
      </c>
      <c r="F1078" s="68">
        <v>15.065</v>
      </c>
      <c r="G1078" s="66" t="s">
        <v>30</v>
      </c>
      <c r="H1078" s="69" t="s">
        <v>31</v>
      </c>
    </row>
    <row r="1079" spans="1:8" ht="20.100000000000001" customHeight="1">
      <c r="A1079" s="65">
        <v>45618</v>
      </c>
      <c r="B1079" s="77">
        <v>45618.574176643509</v>
      </c>
      <c r="C1079" s="77"/>
      <c r="D1079" s="66" t="s">
        <v>40</v>
      </c>
      <c r="E1079" s="67">
        <v>237</v>
      </c>
      <c r="F1079" s="68">
        <v>15.045</v>
      </c>
      <c r="G1079" s="66" t="s">
        <v>30</v>
      </c>
      <c r="H1079" s="69" t="s">
        <v>31</v>
      </c>
    </row>
    <row r="1080" spans="1:8" ht="20.100000000000001" customHeight="1">
      <c r="A1080" s="65">
        <v>45618</v>
      </c>
      <c r="B1080" s="77">
        <v>45618.574228147976</v>
      </c>
      <c r="C1080" s="77"/>
      <c r="D1080" s="66" t="s">
        <v>40</v>
      </c>
      <c r="E1080" s="67">
        <v>857</v>
      </c>
      <c r="F1080" s="68">
        <v>15.04</v>
      </c>
      <c r="G1080" s="66" t="s">
        <v>30</v>
      </c>
      <c r="H1080" s="69" t="s">
        <v>31</v>
      </c>
    </row>
    <row r="1081" spans="1:8" ht="20.100000000000001" customHeight="1">
      <c r="A1081" s="65">
        <v>45618</v>
      </c>
      <c r="B1081" s="77">
        <v>45618.57439916674</v>
      </c>
      <c r="C1081" s="77"/>
      <c r="D1081" s="66" t="s">
        <v>40</v>
      </c>
      <c r="E1081" s="67">
        <v>194</v>
      </c>
      <c r="F1081" s="68">
        <v>15.025</v>
      </c>
      <c r="G1081" s="66" t="s">
        <v>30</v>
      </c>
      <c r="H1081" s="69" t="s">
        <v>31</v>
      </c>
    </row>
    <row r="1082" spans="1:8" ht="20.100000000000001" customHeight="1">
      <c r="A1082" s="65">
        <v>45618</v>
      </c>
      <c r="B1082" s="77">
        <v>45618.575595995411</v>
      </c>
      <c r="C1082" s="77"/>
      <c r="D1082" s="66" t="s">
        <v>40</v>
      </c>
      <c r="E1082" s="67">
        <v>607</v>
      </c>
      <c r="F1082" s="68">
        <v>15.04</v>
      </c>
      <c r="G1082" s="66" t="s">
        <v>30</v>
      </c>
      <c r="H1082" s="69" t="s">
        <v>32</v>
      </c>
    </row>
    <row r="1083" spans="1:8" ht="20.100000000000001" customHeight="1">
      <c r="A1083" s="65">
        <v>45618</v>
      </c>
      <c r="B1083" s="77">
        <v>45618.575595995411</v>
      </c>
      <c r="C1083" s="77"/>
      <c r="D1083" s="66" t="s">
        <v>40</v>
      </c>
      <c r="E1083" s="67">
        <v>561</v>
      </c>
      <c r="F1083" s="68">
        <v>15.04</v>
      </c>
      <c r="G1083" s="66" t="s">
        <v>30</v>
      </c>
      <c r="H1083" s="69" t="s">
        <v>32</v>
      </c>
    </row>
    <row r="1084" spans="1:8" ht="20.100000000000001" customHeight="1">
      <c r="A1084" s="65">
        <v>45618</v>
      </c>
      <c r="B1084" s="77">
        <v>45618.575595995411</v>
      </c>
      <c r="C1084" s="77"/>
      <c r="D1084" s="66" t="s">
        <v>40</v>
      </c>
      <c r="E1084" s="67">
        <v>129</v>
      </c>
      <c r="F1084" s="68">
        <v>15.04</v>
      </c>
      <c r="G1084" s="66" t="s">
        <v>30</v>
      </c>
      <c r="H1084" s="69" t="s">
        <v>32</v>
      </c>
    </row>
    <row r="1085" spans="1:8" ht="20.100000000000001" customHeight="1">
      <c r="A1085" s="65">
        <v>45618</v>
      </c>
      <c r="B1085" s="77">
        <v>45618.575595995411</v>
      </c>
      <c r="C1085" s="77"/>
      <c r="D1085" s="66" t="s">
        <v>40</v>
      </c>
      <c r="E1085" s="67">
        <v>453</v>
      </c>
      <c r="F1085" s="68">
        <v>15.04</v>
      </c>
      <c r="G1085" s="66" t="s">
        <v>30</v>
      </c>
      <c r="H1085" s="69" t="s">
        <v>32</v>
      </c>
    </row>
    <row r="1086" spans="1:8" ht="20.100000000000001" customHeight="1">
      <c r="A1086" s="65">
        <v>45618</v>
      </c>
      <c r="B1086" s="77">
        <v>45618.575664432719</v>
      </c>
      <c r="C1086" s="77"/>
      <c r="D1086" s="66" t="s">
        <v>40</v>
      </c>
      <c r="E1086" s="67">
        <v>424</v>
      </c>
      <c r="F1086" s="68">
        <v>15.03</v>
      </c>
      <c r="G1086" s="66" t="s">
        <v>30</v>
      </c>
      <c r="H1086" s="69" t="s">
        <v>31</v>
      </c>
    </row>
    <row r="1087" spans="1:8" ht="20.100000000000001" customHeight="1">
      <c r="A1087" s="65">
        <v>45618</v>
      </c>
      <c r="B1087" s="77">
        <v>45618.57635474531</v>
      </c>
      <c r="C1087" s="77"/>
      <c r="D1087" s="66" t="s">
        <v>40</v>
      </c>
      <c r="E1087" s="67">
        <v>140</v>
      </c>
      <c r="F1087" s="68">
        <v>15.015000000000001</v>
      </c>
      <c r="G1087" s="66" t="s">
        <v>30</v>
      </c>
      <c r="H1087" s="69" t="s">
        <v>31</v>
      </c>
    </row>
    <row r="1088" spans="1:8" ht="20.100000000000001" customHeight="1">
      <c r="A1088" s="65">
        <v>45618</v>
      </c>
      <c r="B1088" s="77">
        <v>45618.57635474531</v>
      </c>
      <c r="C1088" s="77"/>
      <c r="D1088" s="66" t="s">
        <v>40</v>
      </c>
      <c r="E1088" s="67">
        <v>471</v>
      </c>
      <c r="F1088" s="68">
        <v>15.015000000000001</v>
      </c>
      <c r="G1088" s="66" t="s">
        <v>30</v>
      </c>
      <c r="H1088" s="69" t="s">
        <v>31</v>
      </c>
    </row>
    <row r="1089" spans="1:8" ht="20.100000000000001" customHeight="1">
      <c r="A1089" s="65">
        <v>45618</v>
      </c>
      <c r="B1089" s="77">
        <v>45618.577303402591</v>
      </c>
      <c r="C1089" s="77"/>
      <c r="D1089" s="66" t="s">
        <v>40</v>
      </c>
      <c r="E1089" s="67">
        <v>1988</v>
      </c>
      <c r="F1089" s="68">
        <v>15.05</v>
      </c>
      <c r="G1089" s="66" t="s">
        <v>30</v>
      </c>
      <c r="H1089" s="69" t="s">
        <v>31</v>
      </c>
    </row>
    <row r="1090" spans="1:8" ht="20.100000000000001" customHeight="1">
      <c r="A1090" s="65">
        <v>45618</v>
      </c>
      <c r="B1090" s="77">
        <v>45618.579010867979</v>
      </c>
      <c r="C1090" s="77"/>
      <c r="D1090" s="66" t="s">
        <v>40</v>
      </c>
      <c r="E1090" s="67">
        <v>473</v>
      </c>
      <c r="F1090" s="68">
        <v>15.06</v>
      </c>
      <c r="G1090" s="66" t="s">
        <v>30</v>
      </c>
      <c r="H1090" s="69" t="s">
        <v>32</v>
      </c>
    </row>
    <row r="1091" spans="1:8" ht="20.100000000000001" customHeight="1">
      <c r="A1091" s="65">
        <v>45618</v>
      </c>
      <c r="B1091" s="77">
        <v>45618.579010867979</v>
      </c>
      <c r="C1091" s="77"/>
      <c r="D1091" s="66" t="s">
        <v>40</v>
      </c>
      <c r="E1091" s="67">
        <v>84</v>
      </c>
      <c r="F1091" s="68">
        <v>15.06</v>
      </c>
      <c r="G1091" s="66" t="s">
        <v>30</v>
      </c>
      <c r="H1091" s="69" t="s">
        <v>32</v>
      </c>
    </row>
    <row r="1092" spans="1:8" ht="20.100000000000001" customHeight="1">
      <c r="A1092" s="65">
        <v>45618</v>
      </c>
      <c r="B1092" s="77">
        <v>45618.579011076596</v>
      </c>
      <c r="C1092" s="77"/>
      <c r="D1092" s="66" t="s">
        <v>40</v>
      </c>
      <c r="E1092" s="67">
        <v>360</v>
      </c>
      <c r="F1092" s="68">
        <v>15.06</v>
      </c>
      <c r="G1092" s="66" t="s">
        <v>30</v>
      </c>
      <c r="H1092" s="69" t="s">
        <v>32</v>
      </c>
    </row>
    <row r="1093" spans="1:8" ht="20.100000000000001" customHeight="1">
      <c r="A1093" s="65">
        <v>45618</v>
      </c>
      <c r="B1093" s="77">
        <v>45618.579011076596</v>
      </c>
      <c r="C1093" s="77"/>
      <c r="D1093" s="66" t="s">
        <v>40</v>
      </c>
      <c r="E1093" s="67">
        <v>183</v>
      </c>
      <c r="F1093" s="68">
        <v>15.06</v>
      </c>
      <c r="G1093" s="66" t="s">
        <v>30</v>
      </c>
      <c r="H1093" s="69" t="s">
        <v>32</v>
      </c>
    </row>
    <row r="1094" spans="1:8" ht="20.100000000000001" customHeight="1">
      <c r="A1094" s="65">
        <v>45618</v>
      </c>
      <c r="B1094" s="77">
        <v>45618.579011111055</v>
      </c>
      <c r="C1094" s="77"/>
      <c r="D1094" s="66" t="s">
        <v>40</v>
      </c>
      <c r="E1094" s="67">
        <v>267</v>
      </c>
      <c r="F1094" s="68">
        <v>15.06</v>
      </c>
      <c r="G1094" s="66" t="s">
        <v>30</v>
      </c>
      <c r="H1094" s="69" t="s">
        <v>32</v>
      </c>
    </row>
    <row r="1095" spans="1:8" ht="20.100000000000001" customHeight="1">
      <c r="A1095" s="65">
        <v>45618</v>
      </c>
      <c r="B1095" s="77">
        <v>45618.579011261463</v>
      </c>
      <c r="C1095" s="77"/>
      <c r="D1095" s="66" t="s">
        <v>40</v>
      </c>
      <c r="E1095" s="67">
        <v>134</v>
      </c>
      <c r="F1095" s="68">
        <v>15.065</v>
      </c>
      <c r="G1095" s="66" t="s">
        <v>30</v>
      </c>
      <c r="H1095" s="69" t="s">
        <v>34</v>
      </c>
    </row>
    <row r="1096" spans="1:8" ht="20.100000000000001" customHeight="1">
      <c r="A1096" s="65">
        <v>45618</v>
      </c>
      <c r="B1096" s="77">
        <v>45618.579011261463</v>
      </c>
      <c r="C1096" s="77"/>
      <c r="D1096" s="66" t="s">
        <v>40</v>
      </c>
      <c r="E1096" s="67">
        <v>17</v>
      </c>
      <c r="F1096" s="68">
        <v>15.065</v>
      </c>
      <c r="G1096" s="66" t="s">
        <v>30</v>
      </c>
      <c r="H1096" s="69" t="s">
        <v>34</v>
      </c>
    </row>
    <row r="1097" spans="1:8" ht="20.100000000000001" customHeight="1">
      <c r="A1097" s="65">
        <v>45618</v>
      </c>
      <c r="B1097" s="77">
        <v>45618.579011261463</v>
      </c>
      <c r="C1097" s="77"/>
      <c r="D1097" s="66" t="s">
        <v>40</v>
      </c>
      <c r="E1097" s="67">
        <v>546</v>
      </c>
      <c r="F1097" s="68">
        <v>15.065</v>
      </c>
      <c r="G1097" s="66" t="s">
        <v>30</v>
      </c>
      <c r="H1097" s="69" t="s">
        <v>34</v>
      </c>
    </row>
    <row r="1098" spans="1:8" ht="20.100000000000001" customHeight="1">
      <c r="A1098" s="65">
        <v>45618</v>
      </c>
      <c r="B1098" s="77">
        <v>45618.579011296388</v>
      </c>
      <c r="C1098" s="77"/>
      <c r="D1098" s="66" t="s">
        <v>40</v>
      </c>
      <c r="E1098" s="67">
        <v>61</v>
      </c>
      <c r="F1098" s="68">
        <v>15.065</v>
      </c>
      <c r="G1098" s="66" t="s">
        <v>30</v>
      </c>
      <c r="H1098" s="69" t="s">
        <v>34</v>
      </c>
    </row>
    <row r="1099" spans="1:8" ht="20.100000000000001" customHeight="1">
      <c r="A1099" s="65">
        <v>45618</v>
      </c>
      <c r="B1099" s="77">
        <v>45618.580550798681</v>
      </c>
      <c r="C1099" s="77"/>
      <c r="D1099" s="66" t="s">
        <v>40</v>
      </c>
      <c r="E1099" s="67">
        <v>266</v>
      </c>
      <c r="F1099" s="68">
        <v>15.065</v>
      </c>
      <c r="G1099" s="66" t="s">
        <v>30</v>
      </c>
      <c r="H1099" s="69" t="s">
        <v>32</v>
      </c>
    </row>
    <row r="1100" spans="1:8" ht="20.100000000000001" customHeight="1">
      <c r="A1100" s="65">
        <v>45618</v>
      </c>
      <c r="B1100" s="77">
        <v>45618.580550763756</v>
      </c>
      <c r="C1100" s="77"/>
      <c r="D1100" s="66" t="s">
        <v>40</v>
      </c>
      <c r="E1100" s="67">
        <v>396</v>
      </c>
      <c r="F1100" s="68">
        <v>15.065</v>
      </c>
      <c r="G1100" s="66" t="s">
        <v>30</v>
      </c>
      <c r="H1100" s="69" t="s">
        <v>31</v>
      </c>
    </row>
    <row r="1101" spans="1:8" ht="20.100000000000001" customHeight="1">
      <c r="A1101" s="65">
        <v>45618</v>
      </c>
      <c r="B1101" s="77">
        <v>45618.580550763756</v>
      </c>
      <c r="C1101" s="77"/>
      <c r="D1101" s="66" t="s">
        <v>40</v>
      </c>
      <c r="E1101" s="67">
        <v>888</v>
      </c>
      <c r="F1101" s="68">
        <v>15.065</v>
      </c>
      <c r="G1101" s="66" t="s">
        <v>30</v>
      </c>
      <c r="H1101" s="69" t="s">
        <v>31</v>
      </c>
    </row>
    <row r="1102" spans="1:8" ht="20.100000000000001" customHeight="1">
      <c r="A1102" s="65">
        <v>45618</v>
      </c>
      <c r="B1102" s="77">
        <v>45618.580550763756</v>
      </c>
      <c r="C1102" s="77"/>
      <c r="D1102" s="66" t="s">
        <v>40</v>
      </c>
      <c r="E1102" s="67">
        <v>754</v>
      </c>
      <c r="F1102" s="68">
        <v>15.065</v>
      </c>
      <c r="G1102" s="66" t="s">
        <v>30</v>
      </c>
      <c r="H1102" s="69" t="s">
        <v>31</v>
      </c>
    </row>
    <row r="1103" spans="1:8" ht="20.100000000000001" customHeight="1">
      <c r="A1103" s="65">
        <v>45618</v>
      </c>
      <c r="B1103" s="77">
        <v>45618.581389780156</v>
      </c>
      <c r="C1103" s="77"/>
      <c r="D1103" s="66" t="s">
        <v>40</v>
      </c>
      <c r="E1103" s="67">
        <v>2057</v>
      </c>
      <c r="F1103" s="68">
        <v>15.085000000000001</v>
      </c>
      <c r="G1103" s="66" t="s">
        <v>30</v>
      </c>
      <c r="H1103" s="69" t="s">
        <v>31</v>
      </c>
    </row>
    <row r="1104" spans="1:8" ht="20.100000000000001" customHeight="1">
      <c r="A1104" s="65">
        <v>45618</v>
      </c>
      <c r="B1104" s="77">
        <v>45618.58267248841</v>
      </c>
      <c r="C1104" s="77"/>
      <c r="D1104" s="66" t="s">
        <v>40</v>
      </c>
      <c r="E1104" s="67">
        <v>267</v>
      </c>
      <c r="F1104" s="68">
        <v>15.09</v>
      </c>
      <c r="G1104" s="66" t="s">
        <v>30</v>
      </c>
      <c r="H1104" s="69" t="s">
        <v>32</v>
      </c>
    </row>
    <row r="1105" spans="1:8" ht="20.100000000000001" customHeight="1">
      <c r="A1105" s="65">
        <v>45618</v>
      </c>
      <c r="B1105" s="77">
        <v>45618.582672465127</v>
      </c>
      <c r="C1105" s="77"/>
      <c r="D1105" s="66" t="s">
        <v>40</v>
      </c>
      <c r="E1105" s="67">
        <v>382</v>
      </c>
      <c r="F1105" s="68">
        <v>15.09</v>
      </c>
      <c r="G1105" s="66" t="s">
        <v>30</v>
      </c>
      <c r="H1105" s="69" t="s">
        <v>31</v>
      </c>
    </row>
    <row r="1106" spans="1:8" ht="20.100000000000001" customHeight="1">
      <c r="A1106" s="65">
        <v>45618</v>
      </c>
      <c r="B1106" s="77">
        <v>45618.582672465127</v>
      </c>
      <c r="C1106" s="77"/>
      <c r="D1106" s="66" t="s">
        <v>40</v>
      </c>
      <c r="E1106" s="67">
        <v>749</v>
      </c>
      <c r="F1106" s="68">
        <v>15.09</v>
      </c>
      <c r="G1106" s="66" t="s">
        <v>30</v>
      </c>
      <c r="H1106" s="69" t="s">
        <v>31</v>
      </c>
    </row>
    <row r="1107" spans="1:8" ht="20.100000000000001" customHeight="1">
      <c r="A1107" s="65">
        <v>45618</v>
      </c>
      <c r="B1107" s="77">
        <v>45618.583235474769</v>
      </c>
      <c r="C1107" s="77"/>
      <c r="D1107" s="66" t="s">
        <v>40</v>
      </c>
      <c r="E1107" s="67">
        <v>210</v>
      </c>
      <c r="F1107" s="68">
        <v>15.085000000000001</v>
      </c>
      <c r="G1107" s="66" t="s">
        <v>30</v>
      </c>
      <c r="H1107" s="69" t="s">
        <v>31</v>
      </c>
    </row>
    <row r="1108" spans="1:8" ht="20.100000000000001" customHeight="1">
      <c r="A1108" s="65">
        <v>45618</v>
      </c>
      <c r="B1108" s="77">
        <v>45618.583235497586</v>
      </c>
      <c r="C1108" s="77"/>
      <c r="D1108" s="66" t="s">
        <v>40</v>
      </c>
      <c r="E1108" s="67">
        <v>775</v>
      </c>
      <c r="F1108" s="68">
        <v>15.08</v>
      </c>
      <c r="G1108" s="66" t="s">
        <v>30</v>
      </c>
      <c r="H1108" s="69" t="s">
        <v>31</v>
      </c>
    </row>
    <row r="1109" spans="1:8" ht="20.100000000000001" customHeight="1">
      <c r="A1109" s="65">
        <v>45618</v>
      </c>
      <c r="B1109" s="77">
        <v>45618.584290821571</v>
      </c>
      <c r="C1109" s="77"/>
      <c r="D1109" s="66" t="s">
        <v>40</v>
      </c>
      <c r="E1109" s="67">
        <v>376</v>
      </c>
      <c r="F1109" s="68">
        <v>15.07</v>
      </c>
      <c r="G1109" s="66" t="s">
        <v>30</v>
      </c>
      <c r="H1109" s="69" t="s">
        <v>31</v>
      </c>
    </row>
    <row r="1110" spans="1:8" ht="20.100000000000001" customHeight="1">
      <c r="A1110" s="65">
        <v>45618</v>
      </c>
      <c r="B1110" s="77">
        <v>45618.584290821571</v>
      </c>
      <c r="C1110" s="77"/>
      <c r="D1110" s="66" t="s">
        <v>40</v>
      </c>
      <c r="E1110" s="67">
        <v>287</v>
      </c>
      <c r="F1110" s="68">
        <v>15.07</v>
      </c>
      <c r="G1110" s="66" t="s">
        <v>30</v>
      </c>
      <c r="H1110" s="69" t="s">
        <v>31</v>
      </c>
    </row>
    <row r="1111" spans="1:8" ht="20.100000000000001" customHeight="1">
      <c r="A1111" s="65">
        <v>45618</v>
      </c>
      <c r="B1111" s="77">
        <v>45618.584290821571</v>
      </c>
      <c r="C1111" s="77"/>
      <c r="D1111" s="66" t="s">
        <v>40</v>
      </c>
      <c r="E1111" s="67">
        <v>398</v>
      </c>
      <c r="F1111" s="68">
        <v>15.07</v>
      </c>
      <c r="G1111" s="66" t="s">
        <v>30</v>
      </c>
      <c r="H1111" s="69" t="s">
        <v>31</v>
      </c>
    </row>
    <row r="1112" spans="1:8" ht="20.100000000000001" customHeight="1">
      <c r="A1112" s="65">
        <v>45618</v>
      </c>
      <c r="B1112" s="77">
        <v>45618.585076446645</v>
      </c>
      <c r="C1112" s="77"/>
      <c r="D1112" s="66" t="s">
        <v>40</v>
      </c>
      <c r="E1112" s="67">
        <v>502</v>
      </c>
      <c r="F1112" s="68">
        <v>15.08</v>
      </c>
      <c r="G1112" s="66" t="s">
        <v>30</v>
      </c>
      <c r="H1112" s="69" t="s">
        <v>32</v>
      </c>
    </row>
    <row r="1113" spans="1:8" ht="20.100000000000001" customHeight="1">
      <c r="A1113" s="65">
        <v>45618</v>
      </c>
      <c r="B1113" s="77">
        <v>45618.585076493211</v>
      </c>
      <c r="C1113" s="77"/>
      <c r="D1113" s="66" t="s">
        <v>40</v>
      </c>
      <c r="E1113" s="67">
        <v>1193</v>
      </c>
      <c r="F1113" s="68">
        <v>15.08</v>
      </c>
      <c r="G1113" s="66" t="s">
        <v>30</v>
      </c>
      <c r="H1113" s="69" t="s">
        <v>31</v>
      </c>
    </row>
    <row r="1114" spans="1:8" ht="20.100000000000001" customHeight="1">
      <c r="A1114" s="65">
        <v>45618</v>
      </c>
      <c r="B1114" s="77">
        <v>45618.585076493211</v>
      </c>
      <c r="C1114" s="77"/>
      <c r="D1114" s="66" t="s">
        <v>40</v>
      </c>
      <c r="E1114" s="67">
        <v>215</v>
      </c>
      <c r="F1114" s="68">
        <v>15.08</v>
      </c>
      <c r="G1114" s="66" t="s">
        <v>30</v>
      </c>
      <c r="H1114" s="69" t="s">
        <v>31</v>
      </c>
    </row>
    <row r="1115" spans="1:8" ht="20.100000000000001" customHeight="1">
      <c r="A1115" s="65">
        <v>45618</v>
      </c>
      <c r="B1115" s="77">
        <v>45618.586152766366</v>
      </c>
      <c r="C1115" s="77"/>
      <c r="D1115" s="66" t="s">
        <v>40</v>
      </c>
      <c r="E1115" s="67">
        <v>39</v>
      </c>
      <c r="F1115" s="68">
        <v>15.074999999999999</v>
      </c>
      <c r="G1115" s="66" t="s">
        <v>30</v>
      </c>
      <c r="H1115" s="69" t="s">
        <v>32</v>
      </c>
    </row>
    <row r="1116" spans="1:8" ht="20.100000000000001" customHeight="1">
      <c r="A1116" s="65">
        <v>45618</v>
      </c>
      <c r="B1116" s="77">
        <v>45618.586152766366</v>
      </c>
      <c r="C1116" s="77"/>
      <c r="D1116" s="66" t="s">
        <v>40</v>
      </c>
      <c r="E1116" s="67">
        <v>393</v>
      </c>
      <c r="F1116" s="68">
        <v>15.074999999999999</v>
      </c>
      <c r="G1116" s="66" t="s">
        <v>30</v>
      </c>
      <c r="H1116" s="69" t="s">
        <v>32</v>
      </c>
    </row>
    <row r="1117" spans="1:8" ht="20.100000000000001" customHeight="1">
      <c r="A1117" s="65">
        <v>45618</v>
      </c>
      <c r="B1117" s="77">
        <v>45618.586152766366</v>
      </c>
      <c r="C1117" s="77"/>
      <c r="D1117" s="66" t="s">
        <v>40</v>
      </c>
      <c r="E1117" s="67">
        <v>816</v>
      </c>
      <c r="F1117" s="68">
        <v>15.074999999999999</v>
      </c>
      <c r="G1117" s="66" t="s">
        <v>30</v>
      </c>
      <c r="H1117" s="69" t="s">
        <v>31</v>
      </c>
    </row>
    <row r="1118" spans="1:8" ht="20.100000000000001" customHeight="1">
      <c r="A1118" s="65">
        <v>45618</v>
      </c>
      <c r="B1118" s="77">
        <v>45618.586691446602</v>
      </c>
      <c r="C1118" s="77"/>
      <c r="D1118" s="66" t="s">
        <v>40</v>
      </c>
      <c r="E1118" s="67">
        <v>976</v>
      </c>
      <c r="F1118" s="68">
        <v>15.085000000000001</v>
      </c>
      <c r="G1118" s="66" t="s">
        <v>30</v>
      </c>
      <c r="H1118" s="69" t="s">
        <v>31</v>
      </c>
    </row>
    <row r="1119" spans="1:8" ht="20.100000000000001" customHeight="1">
      <c r="A1119" s="65">
        <v>45618</v>
      </c>
      <c r="B1119" s="77">
        <v>45618.586691446602</v>
      </c>
      <c r="C1119" s="77"/>
      <c r="D1119" s="66" t="s">
        <v>40</v>
      </c>
      <c r="E1119" s="67">
        <v>965</v>
      </c>
      <c r="F1119" s="68">
        <v>15.09</v>
      </c>
      <c r="G1119" s="66" t="s">
        <v>30</v>
      </c>
      <c r="H1119" s="69" t="s">
        <v>31</v>
      </c>
    </row>
    <row r="1120" spans="1:8" ht="20.100000000000001" customHeight="1">
      <c r="A1120" s="65">
        <v>45618</v>
      </c>
      <c r="B1120" s="77">
        <v>45618.587738020811</v>
      </c>
      <c r="C1120" s="77"/>
      <c r="D1120" s="66" t="s">
        <v>40</v>
      </c>
      <c r="E1120" s="67">
        <v>832</v>
      </c>
      <c r="F1120" s="68">
        <v>15.09</v>
      </c>
      <c r="G1120" s="66" t="s">
        <v>30</v>
      </c>
      <c r="H1120" s="69" t="s">
        <v>31</v>
      </c>
    </row>
    <row r="1121" spans="1:8" ht="20.100000000000001" customHeight="1">
      <c r="A1121" s="65">
        <v>45618</v>
      </c>
      <c r="B1121" s="77">
        <v>45618.587738020811</v>
      </c>
      <c r="C1121" s="77"/>
      <c r="D1121" s="66" t="s">
        <v>40</v>
      </c>
      <c r="E1121" s="67">
        <v>360</v>
      </c>
      <c r="F1121" s="68">
        <v>15.09</v>
      </c>
      <c r="G1121" s="66" t="s">
        <v>30</v>
      </c>
      <c r="H1121" s="69" t="s">
        <v>31</v>
      </c>
    </row>
    <row r="1122" spans="1:8" ht="20.100000000000001" customHeight="1">
      <c r="A1122" s="65">
        <v>45618</v>
      </c>
      <c r="B1122" s="77">
        <v>45618.587738020811</v>
      </c>
      <c r="C1122" s="77"/>
      <c r="D1122" s="66" t="s">
        <v>40</v>
      </c>
      <c r="E1122" s="67">
        <v>463</v>
      </c>
      <c r="F1122" s="68">
        <v>15.09</v>
      </c>
      <c r="G1122" s="66" t="s">
        <v>30</v>
      </c>
      <c r="H1122" s="69" t="s">
        <v>31</v>
      </c>
    </row>
    <row r="1123" spans="1:8" ht="20.100000000000001" customHeight="1">
      <c r="A1123" s="65">
        <v>45618</v>
      </c>
      <c r="B1123" s="77">
        <v>45618.589212210849</v>
      </c>
      <c r="C1123" s="77"/>
      <c r="D1123" s="66" t="s">
        <v>40</v>
      </c>
      <c r="E1123" s="67">
        <v>2122</v>
      </c>
      <c r="F1123" s="68">
        <v>15.14</v>
      </c>
      <c r="G1123" s="66" t="s">
        <v>30</v>
      </c>
      <c r="H1123" s="69" t="s">
        <v>31</v>
      </c>
    </row>
    <row r="1124" spans="1:8" ht="20.100000000000001" customHeight="1">
      <c r="A1124" s="65">
        <v>45618</v>
      </c>
      <c r="B1124" s="77">
        <v>45618.589649050962</v>
      </c>
      <c r="C1124" s="77"/>
      <c r="D1124" s="66" t="s">
        <v>40</v>
      </c>
      <c r="E1124" s="67">
        <v>420</v>
      </c>
      <c r="F1124" s="68">
        <v>15.135</v>
      </c>
      <c r="G1124" s="66" t="s">
        <v>30</v>
      </c>
      <c r="H1124" s="69" t="s">
        <v>31</v>
      </c>
    </row>
    <row r="1125" spans="1:8" ht="20.100000000000001" customHeight="1">
      <c r="A1125" s="65">
        <v>45618</v>
      </c>
      <c r="B1125" s="77">
        <v>45618.58964931732</v>
      </c>
      <c r="C1125" s="77"/>
      <c r="D1125" s="66" t="s">
        <v>40</v>
      </c>
      <c r="E1125" s="67">
        <v>954</v>
      </c>
      <c r="F1125" s="68">
        <v>15.13</v>
      </c>
      <c r="G1125" s="66" t="s">
        <v>30</v>
      </c>
      <c r="H1125" s="69" t="s">
        <v>31</v>
      </c>
    </row>
    <row r="1126" spans="1:8" ht="20.100000000000001" customHeight="1">
      <c r="A1126" s="65">
        <v>45618</v>
      </c>
      <c r="B1126" s="77">
        <v>45618.591287083458</v>
      </c>
      <c r="C1126" s="77"/>
      <c r="D1126" s="66" t="s">
        <v>40</v>
      </c>
      <c r="E1126" s="67">
        <v>2087</v>
      </c>
      <c r="F1126" s="68">
        <v>15.15</v>
      </c>
      <c r="G1126" s="66" t="s">
        <v>30</v>
      </c>
      <c r="H1126" s="69" t="s">
        <v>31</v>
      </c>
    </row>
    <row r="1127" spans="1:8" ht="20.100000000000001" customHeight="1">
      <c r="A1127" s="65">
        <v>45618</v>
      </c>
      <c r="B1127" s="77">
        <v>45618.592338426039</v>
      </c>
      <c r="C1127" s="77"/>
      <c r="D1127" s="66" t="s">
        <v>40</v>
      </c>
      <c r="E1127" s="67">
        <v>325</v>
      </c>
      <c r="F1127" s="68">
        <v>15.145</v>
      </c>
      <c r="G1127" s="66" t="s">
        <v>30</v>
      </c>
      <c r="H1127" s="69" t="s">
        <v>31</v>
      </c>
    </row>
    <row r="1128" spans="1:8" ht="20.100000000000001" customHeight="1">
      <c r="A1128" s="65">
        <v>45618</v>
      </c>
      <c r="B1128" s="77">
        <v>45618.592338426039</v>
      </c>
      <c r="C1128" s="77"/>
      <c r="D1128" s="66" t="s">
        <v>40</v>
      </c>
      <c r="E1128" s="67">
        <v>670</v>
      </c>
      <c r="F1128" s="68">
        <v>15.145</v>
      </c>
      <c r="G1128" s="66" t="s">
        <v>30</v>
      </c>
      <c r="H1128" s="69" t="s">
        <v>31</v>
      </c>
    </row>
    <row r="1129" spans="1:8" ht="20.100000000000001" customHeight="1">
      <c r="A1129" s="65">
        <v>45618</v>
      </c>
      <c r="B1129" s="77">
        <v>45618.592338518705</v>
      </c>
      <c r="C1129" s="77"/>
      <c r="D1129" s="66" t="s">
        <v>40</v>
      </c>
      <c r="E1129" s="67">
        <v>924</v>
      </c>
      <c r="F1129" s="68">
        <v>15.14</v>
      </c>
      <c r="G1129" s="66" t="s">
        <v>30</v>
      </c>
      <c r="H1129" s="69" t="s">
        <v>31</v>
      </c>
    </row>
    <row r="1130" spans="1:8" ht="20.100000000000001" customHeight="1">
      <c r="A1130" s="65">
        <v>45618</v>
      </c>
      <c r="B1130" s="77">
        <v>45618.593083749991</v>
      </c>
      <c r="C1130" s="77"/>
      <c r="D1130" s="66" t="s">
        <v>40</v>
      </c>
      <c r="E1130" s="67">
        <v>496</v>
      </c>
      <c r="F1130" s="68">
        <v>15.12</v>
      </c>
      <c r="G1130" s="66" t="s">
        <v>30</v>
      </c>
      <c r="H1130" s="69" t="s">
        <v>31</v>
      </c>
    </row>
    <row r="1131" spans="1:8" ht="20.100000000000001" customHeight="1">
      <c r="A1131" s="65">
        <v>45618</v>
      </c>
      <c r="B1131" s="77">
        <v>45618.593550254591</v>
      </c>
      <c r="C1131" s="77"/>
      <c r="D1131" s="66" t="s">
        <v>40</v>
      </c>
      <c r="E1131" s="67">
        <v>527</v>
      </c>
      <c r="F1131" s="68">
        <v>15.13</v>
      </c>
      <c r="G1131" s="66" t="s">
        <v>30</v>
      </c>
      <c r="H1131" s="69" t="s">
        <v>32</v>
      </c>
    </row>
    <row r="1132" spans="1:8" ht="20.100000000000001" customHeight="1">
      <c r="A1132" s="65">
        <v>45618</v>
      </c>
      <c r="B1132" s="77">
        <v>45618.593550301157</v>
      </c>
      <c r="C1132" s="77"/>
      <c r="D1132" s="66" t="s">
        <v>40</v>
      </c>
      <c r="E1132" s="67">
        <v>1507</v>
      </c>
      <c r="F1132" s="68">
        <v>15.13</v>
      </c>
      <c r="G1132" s="66" t="s">
        <v>30</v>
      </c>
      <c r="H1132" s="69" t="s">
        <v>31</v>
      </c>
    </row>
    <row r="1133" spans="1:8" ht="20.100000000000001" customHeight="1">
      <c r="A1133" s="65">
        <v>45618</v>
      </c>
      <c r="B1133" s="77">
        <v>45618.595259606373</v>
      </c>
      <c r="C1133" s="77"/>
      <c r="D1133" s="66" t="s">
        <v>40</v>
      </c>
      <c r="E1133" s="67">
        <v>520</v>
      </c>
      <c r="F1133" s="68">
        <v>15.135</v>
      </c>
      <c r="G1133" s="66" t="s">
        <v>30</v>
      </c>
      <c r="H1133" s="69" t="s">
        <v>31</v>
      </c>
    </row>
    <row r="1134" spans="1:8" ht="20.100000000000001" customHeight="1">
      <c r="A1134" s="65">
        <v>45618</v>
      </c>
      <c r="B1134" s="77">
        <v>45618.595259606373</v>
      </c>
      <c r="C1134" s="77"/>
      <c r="D1134" s="66" t="s">
        <v>40</v>
      </c>
      <c r="E1134" s="67">
        <v>283</v>
      </c>
      <c r="F1134" s="68">
        <v>15.135</v>
      </c>
      <c r="G1134" s="66" t="s">
        <v>30</v>
      </c>
      <c r="H1134" s="69" t="s">
        <v>31</v>
      </c>
    </row>
    <row r="1135" spans="1:8" ht="20.100000000000001" customHeight="1">
      <c r="A1135" s="65">
        <v>45618</v>
      </c>
      <c r="B1135" s="77">
        <v>45618.595259606373</v>
      </c>
      <c r="C1135" s="77"/>
      <c r="D1135" s="66" t="s">
        <v>40</v>
      </c>
      <c r="E1135" s="67">
        <v>287</v>
      </c>
      <c r="F1135" s="68">
        <v>15.135</v>
      </c>
      <c r="G1135" s="66" t="s">
        <v>30</v>
      </c>
      <c r="H1135" s="69" t="s">
        <v>31</v>
      </c>
    </row>
    <row r="1136" spans="1:8" ht="20.100000000000001" customHeight="1">
      <c r="A1136" s="65">
        <v>45618</v>
      </c>
      <c r="B1136" s="77">
        <v>45618.595259606373</v>
      </c>
      <c r="C1136" s="77"/>
      <c r="D1136" s="66" t="s">
        <v>40</v>
      </c>
      <c r="E1136" s="67">
        <v>181</v>
      </c>
      <c r="F1136" s="68">
        <v>15.135</v>
      </c>
      <c r="G1136" s="66" t="s">
        <v>30</v>
      </c>
      <c r="H1136" s="69" t="s">
        <v>31</v>
      </c>
    </row>
    <row r="1137" spans="1:8" ht="20.100000000000001" customHeight="1">
      <c r="A1137" s="65">
        <v>45618</v>
      </c>
      <c r="B1137" s="77">
        <v>45618.595259606373</v>
      </c>
      <c r="C1137" s="77"/>
      <c r="D1137" s="66" t="s">
        <v>40</v>
      </c>
      <c r="E1137" s="67">
        <v>57</v>
      </c>
      <c r="F1137" s="68">
        <v>15.135</v>
      </c>
      <c r="G1137" s="66" t="s">
        <v>30</v>
      </c>
      <c r="H1137" s="69" t="s">
        <v>31</v>
      </c>
    </row>
    <row r="1138" spans="1:8" ht="20.100000000000001" customHeight="1">
      <c r="A1138" s="65">
        <v>45618</v>
      </c>
      <c r="B1138" s="77">
        <v>45618.595425428357</v>
      </c>
      <c r="C1138" s="77"/>
      <c r="D1138" s="66" t="s">
        <v>40</v>
      </c>
      <c r="E1138" s="67">
        <v>1807</v>
      </c>
      <c r="F1138" s="68">
        <v>15.13</v>
      </c>
      <c r="G1138" s="66" t="s">
        <v>30</v>
      </c>
      <c r="H1138" s="69" t="s">
        <v>31</v>
      </c>
    </row>
    <row r="1139" spans="1:8" ht="20.100000000000001" customHeight="1">
      <c r="A1139" s="65">
        <v>45618</v>
      </c>
      <c r="B1139" s="77">
        <v>45618.597052627243</v>
      </c>
      <c r="C1139" s="77"/>
      <c r="D1139" s="66" t="s">
        <v>40</v>
      </c>
      <c r="E1139" s="67">
        <v>787</v>
      </c>
      <c r="F1139" s="68">
        <v>15.13</v>
      </c>
      <c r="G1139" s="66" t="s">
        <v>30</v>
      </c>
      <c r="H1139" s="69" t="s">
        <v>31</v>
      </c>
    </row>
    <row r="1140" spans="1:8" ht="20.100000000000001" customHeight="1">
      <c r="A1140" s="65">
        <v>45618</v>
      </c>
      <c r="B1140" s="77">
        <v>45618.597052627243</v>
      </c>
      <c r="C1140" s="77"/>
      <c r="D1140" s="66" t="s">
        <v>40</v>
      </c>
      <c r="E1140" s="67">
        <v>481</v>
      </c>
      <c r="F1140" s="68">
        <v>15.13</v>
      </c>
      <c r="G1140" s="66" t="s">
        <v>30</v>
      </c>
      <c r="H1140" s="69" t="s">
        <v>31</v>
      </c>
    </row>
    <row r="1141" spans="1:8" ht="20.100000000000001" customHeight="1">
      <c r="A1141" s="65">
        <v>45618</v>
      </c>
      <c r="B1141" s="77">
        <v>45618.597052627243</v>
      </c>
      <c r="C1141" s="77"/>
      <c r="D1141" s="66" t="s">
        <v>40</v>
      </c>
      <c r="E1141" s="67">
        <v>583</v>
      </c>
      <c r="F1141" s="68">
        <v>15.13</v>
      </c>
      <c r="G1141" s="66" t="s">
        <v>30</v>
      </c>
      <c r="H1141" s="69" t="s">
        <v>31</v>
      </c>
    </row>
    <row r="1142" spans="1:8" ht="20.100000000000001" customHeight="1">
      <c r="A1142" s="65">
        <v>45618</v>
      </c>
      <c r="B1142" s="77">
        <v>45618.598915775307</v>
      </c>
      <c r="C1142" s="77"/>
      <c r="D1142" s="66" t="s">
        <v>40</v>
      </c>
      <c r="E1142" s="67">
        <v>2044</v>
      </c>
      <c r="F1142" s="68">
        <v>15.154999999999999</v>
      </c>
      <c r="G1142" s="66" t="s">
        <v>30</v>
      </c>
      <c r="H1142" s="69" t="s">
        <v>31</v>
      </c>
    </row>
    <row r="1143" spans="1:8" ht="20.100000000000001" customHeight="1">
      <c r="A1143" s="65">
        <v>45618</v>
      </c>
      <c r="B1143" s="77">
        <v>45618.599141678307</v>
      </c>
      <c r="C1143" s="77"/>
      <c r="D1143" s="66" t="s">
        <v>40</v>
      </c>
      <c r="E1143" s="67">
        <v>793</v>
      </c>
      <c r="F1143" s="68">
        <v>15.145</v>
      </c>
      <c r="G1143" s="66" t="s">
        <v>30</v>
      </c>
      <c r="H1143" s="69" t="s">
        <v>31</v>
      </c>
    </row>
    <row r="1144" spans="1:8" ht="20.100000000000001" customHeight="1">
      <c r="A1144" s="65">
        <v>45618</v>
      </c>
      <c r="B1144" s="77">
        <v>45618.599141678307</v>
      </c>
      <c r="C1144" s="77"/>
      <c r="D1144" s="66" t="s">
        <v>40</v>
      </c>
      <c r="E1144" s="67">
        <v>9</v>
      </c>
      <c r="F1144" s="68">
        <v>15.145</v>
      </c>
      <c r="G1144" s="66" t="s">
        <v>30</v>
      </c>
      <c r="H1144" s="69" t="s">
        <v>31</v>
      </c>
    </row>
    <row r="1145" spans="1:8" ht="20.100000000000001" customHeight="1">
      <c r="A1145" s="65">
        <v>45618</v>
      </c>
      <c r="B1145" s="77">
        <v>45618.599141782615</v>
      </c>
      <c r="C1145" s="77"/>
      <c r="D1145" s="66" t="s">
        <v>40</v>
      </c>
      <c r="E1145" s="67">
        <v>688</v>
      </c>
      <c r="F1145" s="68">
        <v>15.14</v>
      </c>
      <c r="G1145" s="66" t="s">
        <v>30</v>
      </c>
      <c r="H1145" s="69" t="s">
        <v>31</v>
      </c>
    </row>
    <row r="1146" spans="1:8" ht="20.100000000000001" customHeight="1">
      <c r="A1146" s="65">
        <v>45618</v>
      </c>
      <c r="B1146" s="77">
        <v>45618.600087187719</v>
      </c>
      <c r="C1146" s="77"/>
      <c r="D1146" s="66" t="s">
        <v>40</v>
      </c>
      <c r="E1146" s="67">
        <v>583</v>
      </c>
      <c r="F1146" s="68">
        <v>15.14</v>
      </c>
      <c r="G1146" s="66" t="s">
        <v>30</v>
      </c>
      <c r="H1146" s="69" t="s">
        <v>31</v>
      </c>
    </row>
    <row r="1147" spans="1:8" ht="20.100000000000001" customHeight="1">
      <c r="A1147" s="65">
        <v>45618</v>
      </c>
      <c r="B1147" s="77">
        <v>45618.600087187719</v>
      </c>
      <c r="C1147" s="77"/>
      <c r="D1147" s="66" t="s">
        <v>40</v>
      </c>
      <c r="E1147" s="67">
        <v>616</v>
      </c>
      <c r="F1147" s="68">
        <v>15.14</v>
      </c>
      <c r="G1147" s="66" t="s">
        <v>30</v>
      </c>
      <c r="H1147" s="69" t="s">
        <v>31</v>
      </c>
    </row>
    <row r="1148" spans="1:8" ht="20.100000000000001" customHeight="1">
      <c r="A1148" s="65">
        <v>45618</v>
      </c>
      <c r="B1148" s="77">
        <v>45618.600472835824</v>
      </c>
      <c r="C1148" s="77"/>
      <c r="D1148" s="66" t="s">
        <v>40</v>
      </c>
      <c r="E1148" s="67">
        <v>43</v>
      </c>
      <c r="F1148" s="68">
        <v>15.14</v>
      </c>
      <c r="G1148" s="66" t="s">
        <v>30</v>
      </c>
      <c r="H1148" s="69" t="s">
        <v>32</v>
      </c>
    </row>
    <row r="1149" spans="1:8" ht="20.100000000000001" customHeight="1">
      <c r="A1149" s="65">
        <v>45618</v>
      </c>
      <c r="B1149" s="77">
        <v>45618.600472835824</v>
      </c>
      <c r="C1149" s="77"/>
      <c r="D1149" s="66" t="s">
        <v>40</v>
      </c>
      <c r="E1149" s="67">
        <v>31</v>
      </c>
      <c r="F1149" s="68">
        <v>15.14</v>
      </c>
      <c r="G1149" s="66" t="s">
        <v>30</v>
      </c>
      <c r="H1149" s="69" t="s">
        <v>32</v>
      </c>
    </row>
    <row r="1150" spans="1:8" ht="20.100000000000001" customHeight="1">
      <c r="A1150" s="65">
        <v>45618</v>
      </c>
      <c r="B1150" s="77">
        <v>45618.600472835824</v>
      </c>
      <c r="C1150" s="77"/>
      <c r="D1150" s="66" t="s">
        <v>40</v>
      </c>
      <c r="E1150" s="67">
        <v>110</v>
      </c>
      <c r="F1150" s="68">
        <v>15.14</v>
      </c>
      <c r="G1150" s="66" t="s">
        <v>30</v>
      </c>
      <c r="H1150" s="69" t="s">
        <v>32</v>
      </c>
    </row>
    <row r="1151" spans="1:8" ht="20.100000000000001" customHeight="1">
      <c r="A1151" s="65">
        <v>45618</v>
      </c>
      <c r="B1151" s="77">
        <v>45618.600472835824</v>
      </c>
      <c r="C1151" s="77"/>
      <c r="D1151" s="66" t="s">
        <v>40</v>
      </c>
      <c r="E1151" s="67">
        <v>267</v>
      </c>
      <c r="F1151" s="68">
        <v>15.14</v>
      </c>
      <c r="G1151" s="66" t="s">
        <v>30</v>
      </c>
      <c r="H1151" s="69" t="s">
        <v>31</v>
      </c>
    </row>
    <row r="1152" spans="1:8" ht="20.100000000000001" customHeight="1">
      <c r="A1152" s="65">
        <v>45618</v>
      </c>
      <c r="B1152" s="77">
        <v>45618.601104097441</v>
      </c>
      <c r="C1152" s="77"/>
      <c r="D1152" s="66" t="s">
        <v>40</v>
      </c>
      <c r="E1152" s="67">
        <v>495</v>
      </c>
      <c r="F1152" s="68">
        <v>15.15</v>
      </c>
      <c r="G1152" s="66" t="s">
        <v>30</v>
      </c>
      <c r="H1152" s="69" t="s">
        <v>31</v>
      </c>
    </row>
    <row r="1153" spans="1:8" ht="20.100000000000001" customHeight="1">
      <c r="A1153" s="65">
        <v>45618</v>
      </c>
      <c r="B1153" s="77">
        <v>45618.601128298789</v>
      </c>
      <c r="C1153" s="77"/>
      <c r="D1153" s="66" t="s">
        <v>40</v>
      </c>
      <c r="E1153" s="67">
        <v>137</v>
      </c>
      <c r="F1153" s="68">
        <v>15.15</v>
      </c>
      <c r="G1153" s="66" t="s">
        <v>30</v>
      </c>
      <c r="H1153" s="69" t="s">
        <v>32</v>
      </c>
    </row>
    <row r="1154" spans="1:8" ht="20.100000000000001" customHeight="1">
      <c r="A1154" s="65">
        <v>45618</v>
      </c>
      <c r="B1154" s="77">
        <v>45618.601162395906</v>
      </c>
      <c r="C1154" s="77"/>
      <c r="D1154" s="66" t="s">
        <v>40</v>
      </c>
      <c r="E1154" s="67">
        <v>495</v>
      </c>
      <c r="F1154" s="68">
        <v>15.15</v>
      </c>
      <c r="G1154" s="66" t="s">
        <v>30</v>
      </c>
      <c r="H1154" s="69" t="s">
        <v>31</v>
      </c>
    </row>
    <row r="1155" spans="1:8" ht="20.100000000000001" customHeight="1">
      <c r="A1155" s="65">
        <v>45618</v>
      </c>
      <c r="B1155" s="77">
        <v>45618.60140340263</v>
      </c>
      <c r="C1155" s="77"/>
      <c r="D1155" s="66" t="s">
        <v>40</v>
      </c>
      <c r="E1155" s="67">
        <v>971</v>
      </c>
      <c r="F1155" s="68">
        <v>15.154999999999999</v>
      </c>
      <c r="G1155" s="66" t="s">
        <v>30</v>
      </c>
      <c r="H1155" s="69" t="s">
        <v>31</v>
      </c>
    </row>
    <row r="1156" spans="1:8" ht="20.100000000000001" customHeight="1">
      <c r="A1156" s="65">
        <v>45618</v>
      </c>
      <c r="B1156" s="77">
        <v>45618.602620578837</v>
      </c>
      <c r="C1156" s="77"/>
      <c r="D1156" s="66" t="s">
        <v>40</v>
      </c>
      <c r="E1156" s="67">
        <v>461</v>
      </c>
      <c r="F1156" s="68">
        <v>15.145</v>
      </c>
      <c r="G1156" s="66" t="s">
        <v>30</v>
      </c>
      <c r="H1156" s="69" t="s">
        <v>32</v>
      </c>
    </row>
    <row r="1157" spans="1:8" ht="20.100000000000001" customHeight="1">
      <c r="A1157" s="65">
        <v>45618</v>
      </c>
      <c r="B1157" s="77">
        <v>45618.602620555554</v>
      </c>
      <c r="C1157" s="77"/>
      <c r="D1157" s="66" t="s">
        <v>40</v>
      </c>
      <c r="E1157" s="67">
        <v>1291</v>
      </c>
      <c r="F1157" s="68">
        <v>15.145</v>
      </c>
      <c r="G1157" s="66" t="s">
        <v>30</v>
      </c>
      <c r="H1157" s="69" t="s">
        <v>31</v>
      </c>
    </row>
    <row r="1158" spans="1:8" ht="20.100000000000001" customHeight="1">
      <c r="A1158" s="65">
        <v>45618</v>
      </c>
      <c r="B1158" s="77">
        <v>45618.604485972319</v>
      </c>
      <c r="C1158" s="77"/>
      <c r="D1158" s="66" t="s">
        <v>40</v>
      </c>
      <c r="E1158" s="67">
        <v>2065</v>
      </c>
      <c r="F1158" s="68">
        <v>15.15</v>
      </c>
      <c r="G1158" s="66" t="s">
        <v>30</v>
      </c>
      <c r="H1158" s="69" t="s">
        <v>32</v>
      </c>
    </row>
    <row r="1159" spans="1:8" ht="20.100000000000001" customHeight="1">
      <c r="A1159" s="65">
        <v>45618</v>
      </c>
      <c r="B1159" s="77">
        <v>45618.60448598396</v>
      </c>
      <c r="C1159" s="77"/>
      <c r="D1159" s="66" t="s">
        <v>40</v>
      </c>
      <c r="E1159" s="67">
        <v>615</v>
      </c>
      <c r="F1159" s="68">
        <v>15.145</v>
      </c>
      <c r="G1159" s="66" t="s">
        <v>30</v>
      </c>
      <c r="H1159" s="69" t="s">
        <v>31</v>
      </c>
    </row>
    <row r="1160" spans="1:8" ht="20.100000000000001" customHeight="1">
      <c r="A1160" s="65">
        <v>45618</v>
      </c>
      <c r="B1160" s="77">
        <v>45618.604486203752</v>
      </c>
      <c r="C1160" s="77"/>
      <c r="D1160" s="66" t="s">
        <v>40</v>
      </c>
      <c r="E1160" s="67">
        <v>156</v>
      </c>
      <c r="F1160" s="68">
        <v>15.145</v>
      </c>
      <c r="G1160" s="66" t="s">
        <v>30</v>
      </c>
      <c r="H1160" s="69" t="s">
        <v>33</v>
      </c>
    </row>
    <row r="1161" spans="1:8" ht="20.100000000000001" customHeight="1">
      <c r="A1161" s="65">
        <v>45618</v>
      </c>
      <c r="B1161" s="77">
        <v>45618.604486203752</v>
      </c>
      <c r="C1161" s="77"/>
      <c r="D1161" s="66" t="s">
        <v>40</v>
      </c>
      <c r="E1161" s="67">
        <v>324</v>
      </c>
      <c r="F1161" s="68">
        <v>15.145</v>
      </c>
      <c r="G1161" s="66" t="s">
        <v>30</v>
      </c>
      <c r="H1161" s="69" t="s">
        <v>33</v>
      </c>
    </row>
    <row r="1162" spans="1:8" ht="20.100000000000001" customHeight="1">
      <c r="A1162" s="65">
        <v>45618</v>
      </c>
      <c r="B1162" s="77">
        <v>45618.604486203752</v>
      </c>
      <c r="C1162" s="77"/>
      <c r="D1162" s="66" t="s">
        <v>40</v>
      </c>
      <c r="E1162" s="67">
        <v>253</v>
      </c>
      <c r="F1162" s="68">
        <v>15.145</v>
      </c>
      <c r="G1162" s="66" t="s">
        <v>30</v>
      </c>
      <c r="H1162" s="69" t="s">
        <v>33</v>
      </c>
    </row>
    <row r="1163" spans="1:8" ht="20.100000000000001" customHeight="1">
      <c r="A1163" s="65">
        <v>45618</v>
      </c>
      <c r="B1163" s="77">
        <v>45618.60487807868</v>
      </c>
      <c r="C1163" s="77"/>
      <c r="D1163" s="66" t="s">
        <v>40</v>
      </c>
      <c r="E1163" s="67">
        <v>618</v>
      </c>
      <c r="F1163" s="68">
        <v>15.135</v>
      </c>
      <c r="G1163" s="66" t="s">
        <v>30</v>
      </c>
      <c r="H1163" s="69" t="s">
        <v>31</v>
      </c>
    </row>
    <row r="1164" spans="1:8" ht="20.100000000000001" customHeight="1">
      <c r="A1164" s="65">
        <v>45618</v>
      </c>
      <c r="B1164" s="77">
        <v>45618.60487807868</v>
      </c>
      <c r="C1164" s="77"/>
      <c r="D1164" s="66" t="s">
        <v>40</v>
      </c>
      <c r="E1164" s="67">
        <v>810</v>
      </c>
      <c r="F1164" s="68">
        <v>15.135</v>
      </c>
      <c r="G1164" s="66" t="s">
        <v>30</v>
      </c>
      <c r="H1164" s="69" t="s">
        <v>31</v>
      </c>
    </row>
    <row r="1165" spans="1:8" ht="20.100000000000001" customHeight="1">
      <c r="A1165" s="65">
        <v>45618</v>
      </c>
      <c r="B1165" s="77">
        <v>45618.60487807868</v>
      </c>
      <c r="C1165" s="77"/>
      <c r="D1165" s="66" t="s">
        <v>40</v>
      </c>
      <c r="E1165" s="67">
        <v>437</v>
      </c>
      <c r="F1165" s="68">
        <v>15.135</v>
      </c>
      <c r="G1165" s="66" t="s">
        <v>30</v>
      </c>
      <c r="H1165" s="69" t="s">
        <v>31</v>
      </c>
    </row>
    <row r="1166" spans="1:8" ht="20.100000000000001" customHeight="1">
      <c r="A1166" s="65">
        <v>45618</v>
      </c>
      <c r="B1166" s="77">
        <v>45618.60487807868</v>
      </c>
      <c r="C1166" s="77"/>
      <c r="D1166" s="66" t="s">
        <v>40</v>
      </c>
      <c r="E1166" s="67">
        <v>156</v>
      </c>
      <c r="F1166" s="68">
        <v>15.135</v>
      </c>
      <c r="G1166" s="66" t="s">
        <v>30</v>
      </c>
      <c r="H1166" s="69" t="s">
        <v>31</v>
      </c>
    </row>
    <row r="1167" spans="1:8" ht="20.100000000000001" customHeight="1">
      <c r="A1167" s="65">
        <v>45618</v>
      </c>
      <c r="B1167" s="77">
        <v>45618.606086817104</v>
      </c>
      <c r="C1167" s="77"/>
      <c r="D1167" s="66" t="s">
        <v>40</v>
      </c>
      <c r="E1167" s="67">
        <v>532</v>
      </c>
      <c r="F1167" s="68">
        <v>15.145</v>
      </c>
      <c r="G1167" s="66" t="s">
        <v>30</v>
      </c>
      <c r="H1167" s="69" t="s">
        <v>32</v>
      </c>
    </row>
    <row r="1168" spans="1:8" ht="20.100000000000001" customHeight="1">
      <c r="A1168" s="65">
        <v>45618</v>
      </c>
      <c r="B1168" s="77">
        <v>45618.606145752128</v>
      </c>
      <c r="C1168" s="77"/>
      <c r="D1168" s="66" t="s">
        <v>40</v>
      </c>
      <c r="E1168" s="67">
        <v>467</v>
      </c>
      <c r="F1168" s="68">
        <v>15.15</v>
      </c>
      <c r="G1168" s="66" t="s">
        <v>30</v>
      </c>
      <c r="H1168" s="69" t="s">
        <v>31</v>
      </c>
    </row>
    <row r="1169" spans="1:8" ht="20.100000000000001" customHeight="1">
      <c r="A1169" s="65">
        <v>45618</v>
      </c>
      <c r="B1169" s="77">
        <v>45618.606145903002</v>
      </c>
      <c r="C1169" s="77"/>
      <c r="D1169" s="66" t="s">
        <v>40</v>
      </c>
      <c r="E1169" s="67">
        <v>488</v>
      </c>
      <c r="F1169" s="68">
        <v>15.15</v>
      </c>
      <c r="G1169" s="66" t="s">
        <v>30</v>
      </c>
      <c r="H1169" s="69" t="s">
        <v>31</v>
      </c>
    </row>
    <row r="1170" spans="1:8" ht="20.100000000000001" customHeight="1">
      <c r="A1170" s="65">
        <v>45618</v>
      </c>
      <c r="B1170" s="77">
        <v>45618.606146064587</v>
      </c>
      <c r="C1170" s="77"/>
      <c r="D1170" s="66" t="s">
        <v>40</v>
      </c>
      <c r="E1170" s="67">
        <v>535</v>
      </c>
      <c r="F1170" s="68">
        <v>15.15</v>
      </c>
      <c r="G1170" s="66" t="s">
        <v>30</v>
      </c>
      <c r="H1170" s="69" t="s">
        <v>31</v>
      </c>
    </row>
    <row r="1171" spans="1:8" ht="20.100000000000001" customHeight="1">
      <c r="A1171" s="65">
        <v>45618</v>
      </c>
      <c r="B1171" s="77">
        <v>45618.606914618053</v>
      </c>
      <c r="C1171" s="77"/>
      <c r="D1171" s="66" t="s">
        <v>40</v>
      </c>
      <c r="E1171" s="67">
        <v>418</v>
      </c>
      <c r="F1171" s="68">
        <v>15.15</v>
      </c>
      <c r="G1171" s="66" t="s">
        <v>30</v>
      </c>
      <c r="H1171" s="69" t="s">
        <v>32</v>
      </c>
    </row>
    <row r="1172" spans="1:8" ht="20.100000000000001" customHeight="1">
      <c r="A1172" s="65">
        <v>45618</v>
      </c>
      <c r="B1172" s="77">
        <v>45618.606914618053</v>
      </c>
      <c r="C1172" s="77"/>
      <c r="D1172" s="66" t="s">
        <v>40</v>
      </c>
      <c r="E1172" s="67">
        <v>82</v>
      </c>
      <c r="F1172" s="68">
        <v>15.15</v>
      </c>
      <c r="G1172" s="66" t="s">
        <v>30</v>
      </c>
      <c r="H1172" s="69" t="s">
        <v>32</v>
      </c>
    </row>
    <row r="1173" spans="1:8" ht="20.100000000000001" customHeight="1">
      <c r="A1173" s="65">
        <v>45618</v>
      </c>
      <c r="B1173" s="77">
        <v>45618.606915011536</v>
      </c>
      <c r="C1173" s="77"/>
      <c r="D1173" s="66" t="s">
        <v>40</v>
      </c>
      <c r="E1173" s="67">
        <v>220</v>
      </c>
      <c r="F1173" s="68">
        <v>15.154999999999999</v>
      </c>
      <c r="G1173" s="66" t="s">
        <v>30</v>
      </c>
      <c r="H1173" s="69" t="s">
        <v>32</v>
      </c>
    </row>
    <row r="1174" spans="1:8" ht="20.100000000000001" customHeight="1">
      <c r="A1174" s="65">
        <v>45618</v>
      </c>
      <c r="B1174" s="77">
        <v>45618.606915011536</v>
      </c>
      <c r="C1174" s="77"/>
      <c r="D1174" s="66" t="s">
        <v>40</v>
      </c>
      <c r="E1174" s="67">
        <v>974</v>
      </c>
      <c r="F1174" s="68">
        <v>15.154999999999999</v>
      </c>
      <c r="G1174" s="66" t="s">
        <v>30</v>
      </c>
      <c r="H1174" s="69" t="s">
        <v>32</v>
      </c>
    </row>
    <row r="1175" spans="1:8" ht="20.100000000000001" customHeight="1">
      <c r="A1175" s="65">
        <v>45618</v>
      </c>
      <c r="B1175" s="77">
        <v>45618.606915011536</v>
      </c>
      <c r="C1175" s="77"/>
      <c r="D1175" s="66" t="s">
        <v>40</v>
      </c>
      <c r="E1175" s="67">
        <v>173</v>
      </c>
      <c r="F1175" s="68">
        <v>15.154999999999999</v>
      </c>
      <c r="G1175" s="66" t="s">
        <v>30</v>
      </c>
      <c r="H1175" s="69" t="s">
        <v>32</v>
      </c>
    </row>
    <row r="1176" spans="1:8" ht="20.100000000000001" customHeight="1">
      <c r="A1176" s="65">
        <v>45618</v>
      </c>
      <c r="B1176" s="77">
        <v>45618.607689664233</v>
      </c>
      <c r="C1176" s="77"/>
      <c r="D1176" s="66" t="s">
        <v>40</v>
      </c>
      <c r="E1176" s="67">
        <v>278</v>
      </c>
      <c r="F1176" s="68">
        <v>15.154999999999999</v>
      </c>
      <c r="G1176" s="66" t="s">
        <v>30</v>
      </c>
      <c r="H1176" s="69" t="s">
        <v>32</v>
      </c>
    </row>
    <row r="1177" spans="1:8" ht="20.100000000000001" customHeight="1">
      <c r="A1177" s="65">
        <v>45618</v>
      </c>
      <c r="B1177" s="77">
        <v>45618.607689664233</v>
      </c>
      <c r="C1177" s="77"/>
      <c r="D1177" s="66" t="s">
        <v>40</v>
      </c>
      <c r="E1177" s="67">
        <v>150</v>
      </c>
      <c r="F1177" s="68">
        <v>15.154999999999999</v>
      </c>
      <c r="G1177" s="66" t="s">
        <v>30</v>
      </c>
      <c r="H1177" s="69" t="s">
        <v>32</v>
      </c>
    </row>
    <row r="1178" spans="1:8" ht="20.100000000000001" customHeight="1">
      <c r="A1178" s="65">
        <v>45618</v>
      </c>
      <c r="B1178" s="77">
        <v>45618.607689664233</v>
      </c>
      <c r="C1178" s="77"/>
      <c r="D1178" s="66" t="s">
        <v>40</v>
      </c>
      <c r="E1178" s="67">
        <v>685</v>
      </c>
      <c r="F1178" s="68">
        <v>15.154999999999999</v>
      </c>
      <c r="G1178" s="66" t="s">
        <v>30</v>
      </c>
      <c r="H1178" s="69" t="s">
        <v>32</v>
      </c>
    </row>
    <row r="1179" spans="1:8" ht="20.100000000000001" customHeight="1">
      <c r="A1179" s="65">
        <v>45618</v>
      </c>
      <c r="B1179" s="77">
        <v>45618.607689664233</v>
      </c>
      <c r="C1179" s="77"/>
      <c r="D1179" s="66" t="s">
        <v>40</v>
      </c>
      <c r="E1179" s="67">
        <v>788</v>
      </c>
      <c r="F1179" s="68">
        <v>15.154999999999999</v>
      </c>
      <c r="G1179" s="66" t="s">
        <v>30</v>
      </c>
      <c r="H1179" s="69" t="s">
        <v>32</v>
      </c>
    </row>
    <row r="1180" spans="1:8" ht="20.100000000000001" customHeight="1">
      <c r="A1180" s="65">
        <v>45618</v>
      </c>
      <c r="B1180" s="77">
        <v>45618.608141655102</v>
      </c>
      <c r="C1180" s="77"/>
      <c r="D1180" s="66" t="s">
        <v>40</v>
      </c>
      <c r="E1180" s="67">
        <v>495</v>
      </c>
      <c r="F1180" s="68">
        <v>15.15</v>
      </c>
      <c r="G1180" s="66" t="s">
        <v>30</v>
      </c>
      <c r="H1180" s="69" t="s">
        <v>31</v>
      </c>
    </row>
    <row r="1181" spans="1:8" ht="20.100000000000001" customHeight="1">
      <c r="A1181" s="65">
        <v>45618</v>
      </c>
      <c r="B1181" s="77">
        <v>45618.608141655102</v>
      </c>
      <c r="C1181" s="77"/>
      <c r="D1181" s="66" t="s">
        <v>40</v>
      </c>
      <c r="E1181" s="67">
        <v>1075</v>
      </c>
      <c r="F1181" s="68">
        <v>15.154999999999999</v>
      </c>
      <c r="G1181" s="66" t="s">
        <v>30</v>
      </c>
      <c r="H1181" s="69" t="s">
        <v>31</v>
      </c>
    </row>
    <row r="1182" spans="1:8" ht="20.100000000000001" customHeight="1">
      <c r="A1182" s="65">
        <v>45618</v>
      </c>
      <c r="B1182" s="77">
        <v>45618.608782743104</v>
      </c>
      <c r="C1182" s="77"/>
      <c r="D1182" s="66" t="s">
        <v>40</v>
      </c>
      <c r="E1182" s="67">
        <v>491</v>
      </c>
      <c r="F1182" s="68">
        <v>15.154999999999999</v>
      </c>
      <c r="G1182" s="66" t="s">
        <v>30</v>
      </c>
      <c r="H1182" s="69" t="s">
        <v>32</v>
      </c>
    </row>
    <row r="1183" spans="1:8" ht="20.100000000000001" customHeight="1">
      <c r="A1183" s="65">
        <v>45618</v>
      </c>
      <c r="B1183" s="77">
        <v>45618.608782800846</v>
      </c>
      <c r="C1183" s="77"/>
      <c r="D1183" s="66" t="s">
        <v>40</v>
      </c>
      <c r="E1183" s="67">
        <v>1420</v>
      </c>
      <c r="F1183" s="68">
        <v>15.154999999999999</v>
      </c>
      <c r="G1183" s="66" t="s">
        <v>30</v>
      </c>
      <c r="H1183" s="69" t="s">
        <v>31</v>
      </c>
    </row>
    <row r="1184" spans="1:8" ht="20.100000000000001" customHeight="1">
      <c r="A1184" s="65">
        <v>45618</v>
      </c>
      <c r="B1184" s="77">
        <v>45618.609050381929</v>
      </c>
      <c r="C1184" s="77"/>
      <c r="D1184" s="66" t="s">
        <v>40</v>
      </c>
      <c r="E1184" s="67">
        <v>1487</v>
      </c>
      <c r="F1184" s="68">
        <v>15.154999999999999</v>
      </c>
      <c r="G1184" s="66" t="s">
        <v>30</v>
      </c>
      <c r="H1184" s="69" t="s">
        <v>31</v>
      </c>
    </row>
    <row r="1185" spans="1:8" ht="20.100000000000001" customHeight="1">
      <c r="A1185" s="65">
        <v>45618</v>
      </c>
      <c r="B1185" s="77">
        <v>45618.609270416666</v>
      </c>
      <c r="C1185" s="77"/>
      <c r="D1185" s="66" t="s">
        <v>40</v>
      </c>
      <c r="E1185" s="67">
        <v>129</v>
      </c>
      <c r="F1185" s="68">
        <v>15.145</v>
      </c>
      <c r="G1185" s="66" t="s">
        <v>30</v>
      </c>
      <c r="H1185" s="69" t="s">
        <v>31</v>
      </c>
    </row>
    <row r="1186" spans="1:8" ht="20.100000000000001" customHeight="1">
      <c r="A1186" s="65">
        <v>45618</v>
      </c>
      <c r="B1186" s="77">
        <v>45618.609270416666</v>
      </c>
      <c r="C1186" s="77"/>
      <c r="D1186" s="66" t="s">
        <v>40</v>
      </c>
      <c r="E1186" s="67">
        <v>104</v>
      </c>
      <c r="F1186" s="68">
        <v>15.145</v>
      </c>
      <c r="G1186" s="66" t="s">
        <v>30</v>
      </c>
      <c r="H1186" s="69" t="s">
        <v>31</v>
      </c>
    </row>
    <row r="1187" spans="1:8" ht="20.100000000000001" customHeight="1">
      <c r="A1187" s="65">
        <v>45618</v>
      </c>
      <c r="B1187" s="77">
        <v>45618.609270416666</v>
      </c>
      <c r="C1187" s="77"/>
      <c r="D1187" s="66" t="s">
        <v>40</v>
      </c>
      <c r="E1187" s="67">
        <v>148</v>
      </c>
      <c r="F1187" s="68">
        <v>15.145</v>
      </c>
      <c r="G1187" s="66" t="s">
        <v>30</v>
      </c>
      <c r="H1187" s="69" t="s">
        <v>31</v>
      </c>
    </row>
    <row r="1188" spans="1:8" ht="20.100000000000001" customHeight="1">
      <c r="A1188" s="65">
        <v>45618</v>
      </c>
      <c r="B1188" s="77">
        <v>45618.609947720077</v>
      </c>
      <c r="C1188" s="77"/>
      <c r="D1188" s="66" t="s">
        <v>40</v>
      </c>
      <c r="E1188" s="67">
        <v>289</v>
      </c>
      <c r="F1188" s="68">
        <v>15.14</v>
      </c>
      <c r="G1188" s="66" t="s">
        <v>30</v>
      </c>
      <c r="H1188" s="69" t="s">
        <v>32</v>
      </c>
    </row>
    <row r="1189" spans="1:8" ht="20.100000000000001" customHeight="1">
      <c r="A1189" s="65">
        <v>45618</v>
      </c>
      <c r="B1189" s="77">
        <v>45618.609947720077</v>
      </c>
      <c r="C1189" s="77"/>
      <c r="D1189" s="66" t="s">
        <v>40</v>
      </c>
      <c r="E1189" s="67">
        <v>75</v>
      </c>
      <c r="F1189" s="68">
        <v>15.14</v>
      </c>
      <c r="G1189" s="66" t="s">
        <v>30</v>
      </c>
      <c r="H1189" s="69" t="s">
        <v>32</v>
      </c>
    </row>
    <row r="1190" spans="1:8" ht="20.100000000000001" customHeight="1">
      <c r="A1190" s="65">
        <v>45618</v>
      </c>
      <c r="B1190" s="77">
        <v>45618.609947720077</v>
      </c>
      <c r="C1190" s="77"/>
      <c r="D1190" s="66" t="s">
        <v>40</v>
      </c>
      <c r="E1190" s="67">
        <v>115</v>
      </c>
      <c r="F1190" s="68">
        <v>15.14</v>
      </c>
      <c r="G1190" s="66" t="s">
        <v>30</v>
      </c>
      <c r="H1190" s="69" t="s">
        <v>32</v>
      </c>
    </row>
    <row r="1191" spans="1:8" ht="20.100000000000001" customHeight="1">
      <c r="A1191" s="65">
        <v>45618</v>
      </c>
      <c r="B1191" s="77">
        <v>45618.609947720077</v>
      </c>
      <c r="C1191" s="77"/>
      <c r="D1191" s="66" t="s">
        <v>40</v>
      </c>
      <c r="E1191" s="67">
        <v>757</v>
      </c>
      <c r="F1191" s="68">
        <v>15.14</v>
      </c>
      <c r="G1191" s="66" t="s">
        <v>30</v>
      </c>
      <c r="H1191" s="69" t="s">
        <v>31</v>
      </c>
    </row>
    <row r="1192" spans="1:8" ht="20.100000000000001" customHeight="1">
      <c r="A1192" s="65">
        <v>45618</v>
      </c>
      <c r="B1192" s="77">
        <v>45618.60994778946</v>
      </c>
      <c r="C1192" s="77"/>
      <c r="D1192" s="66" t="s">
        <v>40</v>
      </c>
      <c r="E1192" s="67">
        <v>162</v>
      </c>
      <c r="F1192" s="68">
        <v>15.145</v>
      </c>
      <c r="G1192" s="66" t="s">
        <v>30</v>
      </c>
      <c r="H1192" s="69" t="s">
        <v>33</v>
      </c>
    </row>
    <row r="1193" spans="1:8" ht="20.100000000000001" customHeight="1">
      <c r="A1193" s="65">
        <v>45618</v>
      </c>
      <c r="B1193" s="77">
        <v>45618.60994778946</v>
      </c>
      <c r="C1193" s="77"/>
      <c r="D1193" s="66" t="s">
        <v>40</v>
      </c>
      <c r="E1193" s="67">
        <v>281</v>
      </c>
      <c r="F1193" s="68">
        <v>15.145</v>
      </c>
      <c r="G1193" s="66" t="s">
        <v>30</v>
      </c>
      <c r="H1193" s="69" t="s">
        <v>33</v>
      </c>
    </row>
    <row r="1194" spans="1:8" ht="20.100000000000001" customHeight="1">
      <c r="A1194" s="65">
        <v>45618</v>
      </c>
      <c r="B1194" s="77">
        <v>45618.610085358843</v>
      </c>
      <c r="C1194" s="77"/>
      <c r="D1194" s="66" t="s">
        <v>40</v>
      </c>
      <c r="E1194" s="67">
        <v>589</v>
      </c>
      <c r="F1194" s="68">
        <v>15.135</v>
      </c>
      <c r="G1194" s="66" t="s">
        <v>30</v>
      </c>
      <c r="H1194" s="69" t="s">
        <v>31</v>
      </c>
    </row>
    <row r="1195" spans="1:8" ht="20.100000000000001" customHeight="1">
      <c r="A1195" s="65">
        <v>45618</v>
      </c>
      <c r="B1195" s="77">
        <v>45618.610085358843</v>
      </c>
      <c r="C1195" s="77"/>
      <c r="D1195" s="66" t="s">
        <v>40</v>
      </c>
      <c r="E1195" s="67">
        <v>240</v>
      </c>
      <c r="F1195" s="68">
        <v>15.135</v>
      </c>
      <c r="G1195" s="66" t="s">
        <v>30</v>
      </c>
      <c r="H1195" s="69" t="s">
        <v>31</v>
      </c>
    </row>
    <row r="1196" spans="1:8" ht="20.100000000000001" customHeight="1">
      <c r="A1196" s="65">
        <v>45618</v>
      </c>
      <c r="B1196" s="77">
        <v>45618.610269872472</v>
      </c>
      <c r="C1196" s="77"/>
      <c r="D1196" s="66" t="s">
        <v>40</v>
      </c>
      <c r="E1196" s="67">
        <v>137</v>
      </c>
      <c r="F1196" s="68">
        <v>15.13</v>
      </c>
      <c r="G1196" s="66" t="s">
        <v>30</v>
      </c>
      <c r="H1196" s="69" t="s">
        <v>31</v>
      </c>
    </row>
    <row r="1197" spans="1:8" ht="20.100000000000001" customHeight="1">
      <c r="A1197" s="65">
        <v>45618</v>
      </c>
      <c r="B1197" s="77">
        <v>45618.610269872472</v>
      </c>
      <c r="C1197" s="77"/>
      <c r="D1197" s="66" t="s">
        <v>40</v>
      </c>
      <c r="E1197" s="67">
        <v>213</v>
      </c>
      <c r="F1197" s="68">
        <v>15.13</v>
      </c>
      <c r="G1197" s="66" t="s">
        <v>30</v>
      </c>
      <c r="H1197" s="69" t="s">
        <v>31</v>
      </c>
    </row>
    <row r="1198" spans="1:8" ht="20.100000000000001" customHeight="1">
      <c r="A1198" s="65">
        <v>45618</v>
      </c>
      <c r="B1198" s="77">
        <v>45618.6104298844</v>
      </c>
      <c r="C1198" s="77"/>
      <c r="D1198" s="66" t="s">
        <v>40</v>
      </c>
      <c r="E1198" s="67">
        <v>159</v>
      </c>
      <c r="F1198" s="68">
        <v>15.125</v>
      </c>
      <c r="G1198" s="66" t="s">
        <v>30</v>
      </c>
      <c r="H1198" s="69" t="s">
        <v>31</v>
      </c>
    </row>
    <row r="1199" spans="1:8" ht="20.100000000000001" customHeight="1">
      <c r="A1199" s="65">
        <v>45618</v>
      </c>
      <c r="B1199" s="77">
        <v>45618.611190393567</v>
      </c>
      <c r="C1199" s="77"/>
      <c r="D1199" s="66" t="s">
        <v>40</v>
      </c>
      <c r="E1199" s="67">
        <v>449</v>
      </c>
      <c r="F1199" s="68">
        <v>15.13</v>
      </c>
      <c r="G1199" s="66" t="s">
        <v>30</v>
      </c>
      <c r="H1199" s="69" t="s">
        <v>32</v>
      </c>
    </row>
    <row r="1200" spans="1:8" ht="20.100000000000001" customHeight="1">
      <c r="A1200" s="65">
        <v>45618</v>
      </c>
      <c r="B1200" s="77">
        <v>45618.61119041685</v>
      </c>
      <c r="C1200" s="77"/>
      <c r="D1200" s="66" t="s">
        <v>40</v>
      </c>
      <c r="E1200" s="67">
        <v>1339</v>
      </c>
      <c r="F1200" s="68">
        <v>15.13</v>
      </c>
      <c r="G1200" s="66" t="s">
        <v>30</v>
      </c>
      <c r="H1200" s="69" t="s">
        <v>31</v>
      </c>
    </row>
    <row r="1201" spans="1:8" ht="20.100000000000001" customHeight="1">
      <c r="A1201" s="65">
        <v>45618</v>
      </c>
      <c r="B1201" s="77">
        <v>45618.61119041685</v>
      </c>
      <c r="C1201" s="77"/>
      <c r="D1201" s="66" t="s">
        <v>40</v>
      </c>
      <c r="E1201" s="67">
        <v>2</v>
      </c>
      <c r="F1201" s="68">
        <v>15.13</v>
      </c>
      <c r="G1201" s="66" t="s">
        <v>30</v>
      </c>
      <c r="H1201" s="69" t="s">
        <v>31</v>
      </c>
    </row>
    <row r="1202" spans="1:8" ht="20.100000000000001" customHeight="1">
      <c r="A1202" s="65">
        <v>45618</v>
      </c>
      <c r="B1202" s="77">
        <v>45618.61130016204</v>
      </c>
      <c r="C1202" s="77"/>
      <c r="D1202" s="66" t="s">
        <v>40</v>
      </c>
      <c r="E1202" s="67">
        <v>456</v>
      </c>
      <c r="F1202" s="68">
        <v>15.125</v>
      </c>
      <c r="G1202" s="66" t="s">
        <v>30</v>
      </c>
      <c r="H1202" s="69" t="s">
        <v>31</v>
      </c>
    </row>
    <row r="1203" spans="1:8" ht="20.100000000000001" customHeight="1">
      <c r="A1203" s="65">
        <v>45618</v>
      </c>
      <c r="B1203" s="77">
        <v>45618.61130016204</v>
      </c>
      <c r="C1203" s="77"/>
      <c r="D1203" s="66" t="s">
        <v>40</v>
      </c>
      <c r="E1203" s="67">
        <v>449</v>
      </c>
      <c r="F1203" s="68">
        <v>15.125</v>
      </c>
      <c r="G1203" s="66" t="s">
        <v>30</v>
      </c>
      <c r="H1203" s="69" t="s">
        <v>31</v>
      </c>
    </row>
    <row r="1204" spans="1:8" ht="20.100000000000001" customHeight="1">
      <c r="A1204" s="65">
        <v>45618</v>
      </c>
      <c r="B1204" s="77">
        <v>45618.612320717424</v>
      </c>
      <c r="C1204" s="77"/>
      <c r="D1204" s="66" t="s">
        <v>40</v>
      </c>
      <c r="E1204" s="67">
        <v>31</v>
      </c>
      <c r="F1204" s="68">
        <v>15.13</v>
      </c>
      <c r="G1204" s="66" t="s">
        <v>30</v>
      </c>
      <c r="H1204" s="69" t="s">
        <v>32</v>
      </c>
    </row>
    <row r="1205" spans="1:8" ht="20.100000000000001" customHeight="1">
      <c r="A1205" s="65">
        <v>45618</v>
      </c>
      <c r="B1205" s="77">
        <v>45618.612320717424</v>
      </c>
      <c r="C1205" s="77"/>
      <c r="D1205" s="66" t="s">
        <v>40</v>
      </c>
      <c r="E1205" s="67">
        <v>997</v>
      </c>
      <c r="F1205" s="68">
        <v>15.13</v>
      </c>
      <c r="G1205" s="66" t="s">
        <v>30</v>
      </c>
      <c r="H1205" s="69" t="s">
        <v>32</v>
      </c>
    </row>
    <row r="1206" spans="1:8" ht="20.100000000000001" customHeight="1">
      <c r="A1206" s="65">
        <v>45618</v>
      </c>
      <c r="B1206" s="77">
        <v>45618.612320717424</v>
      </c>
      <c r="C1206" s="77"/>
      <c r="D1206" s="66" t="s">
        <v>40</v>
      </c>
      <c r="E1206" s="67">
        <v>38</v>
      </c>
      <c r="F1206" s="68">
        <v>15.13</v>
      </c>
      <c r="G1206" s="66" t="s">
        <v>30</v>
      </c>
      <c r="H1206" s="69" t="s">
        <v>32</v>
      </c>
    </row>
    <row r="1207" spans="1:8" ht="20.100000000000001" customHeight="1">
      <c r="A1207" s="65">
        <v>45618</v>
      </c>
      <c r="B1207" s="77">
        <v>45618.612320717424</v>
      </c>
      <c r="C1207" s="77"/>
      <c r="D1207" s="66" t="s">
        <v>40</v>
      </c>
      <c r="E1207" s="67">
        <v>257</v>
      </c>
      <c r="F1207" s="68">
        <v>15.13</v>
      </c>
      <c r="G1207" s="66" t="s">
        <v>30</v>
      </c>
      <c r="H1207" s="69" t="s">
        <v>32</v>
      </c>
    </row>
    <row r="1208" spans="1:8" ht="20.100000000000001" customHeight="1">
      <c r="A1208" s="65">
        <v>45618</v>
      </c>
      <c r="B1208" s="77">
        <v>45618.612320717424</v>
      </c>
      <c r="C1208" s="77"/>
      <c r="D1208" s="66" t="s">
        <v>40</v>
      </c>
      <c r="E1208" s="67">
        <v>382</v>
      </c>
      <c r="F1208" s="68">
        <v>15.13</v>
      </c>
      <c r="G1208" s="66" t="s">
        <v>30</v>
      </c>
      <c r="H1208" s="69" t="s">
        <v>32</v>
      </c>
    </row>
    <row r="1209" spans="1:8" ht="20.100000000000001" customHeight="1">
      <c r="A1209" s="65">
        <v>45618</v>
      </c>
      <c r="B1209" s="77">
        <v>45618.612604745198</v>
      </c>
      <c r="C1209" s="77"/>
      <c r="D1209" s="66" t="s">
        <v>40</v>
      </c>
      <c r="E1209" s="67">
        <v>27</v>
      </c>
      <c r="F1209" s="68">
        <v>15.12</v>
      </c>
      <c r="G1209" s="66" t="s">
        <v>30</v>
      </c>
      <c r="H1209" s="69" t="s">
        <v>31</v>
      </c>
    </row>
    <row r="1210" spans="1:8" ht="20.100000000000001" customHeight="1">
      <c r="A1210" s="65">
        <v>45618</v>
      </c>
      <c r="B1210" s="77">
        <v>45618.612604745198</v>
      </c>
      <c r="C1210" s="77"/>
      <c r="D1210" s="66" t="s">
        <v>40</v>
      </c>
      <c r="E1210" s="67">
        <v>193</v>
      </c>
      <c r="F1210" s="68">
        <v>15.12</v>
      </c>
      <c r="G1210" s="66" t="s">
        <v>30</v>
      </c>
      <c r="H1210" s="69" t="s">
        <v>31</v>
      </c>
    </row>
    <row r="1211" spans="1:8" ht="20.100000000000001" customHeight="1">
      <c r="A1211" s="65">
        <v>45618</v>
      </c>
      <c r="B1211" s="77">
        <v>45618.612949560396</v>
      </c>
      <c r="C1211" s="77"/>
      <c r="D1211" s="66" t="s">
        <v>40</v>
      </c>
      <c r="E1211" s="67">
        <v>308</v>
      </c>
      <c r="F1211" s="68">
        <v>15.115</v>
      </c>
      <c r="G1211" s="66" t="s">
        <v>30</v>
      </c>
      <c r="H1211" s="69" t="s">
        <v>31</v>
      </c>
    </row>
    <row r="1212" spans="1:8" ht="20.100000000000001" customHeight="1">
      <c r="A1212" s="65">
        <v>45618</v>
      </c>
      <c r="B1212" s="77">
        <v>45618.612949560396</v>
      </c>
      <c r="C1212" s="77"/>
      <c r="D1212" s="66" t="s">
        <v>40</v>
      </c>
      <c r="E1212" s="67">
        <v>93</v>
      </c>
      <c r="F1212" s="68">
        <v>15.115</v>
      </c>
      <c r="G1212" s="66" t="s">
        <v>30</v>
      </c>
      <c r="H1212" s="69" t="s">
        <v>31</v>
      </c>
    </row>
    <row r="1213" spans="1:8" ht="20.100000000000001" customHeight="1">
      <c r="A1213" s="65">
        <v>45618</v>
      </c>
      <c r="B1213" s="77">
        <v>45618.612949560396</v>
      </c>
      <c r="C1213" s="77"/>
      <c r="D1213" s="66" t="s">
        <v>40</v>
      </c>
      <c r="E1213" s="67">
        <v>471</v>
      </c>
      <c r="F1213" s="68">
        <v>15.115</v>
      </c>
      <c r="G1213" s="66" t="s">
        <v>30</v>
      </c>
      <c r="H1213" s="69" t="s">
        <v>31</v>
      </c>
    </row>
    <row r="1214" spans="1:8" ht="20.100000000000001" customHeight="1">
      <c r="A1214" s="65">
        <v>45618</v>
      </c>
      <c r="B1214" s="77">
        <v>45618.613458587788</v>
      </c>
      <c r="C1214" s="77"/>
      <c r="D1214" s="66" t="s">
        <v>40</v>
      </c>
      <c r="E1214" s="67">
        <v>570</v>
      </c>
      <c r="F1214" s="68">
        <v>15.105</v>
      </c>
      <c r="G1214" s="66" t="s">
        <v>30</v>
      </c>
      <c r="H1214" s="69" t="s">
        <v>31</v>
      </c>
    </row>
    <row r="1215" spans="1:8" ht="20.100000000000001" customHeight="1">
      <c r="A1215" s="65">
        <v>45618</v>
      </c>
      <c r="B1215" s="77">
        <v>45618.613458587788</v>
      </c>
      <c r="C1215" s="77"/>
      <c r="D1215" s="66" t="s">
        <v>40</v>
      </c>
      <c r="E1215" s="67">
        <v>392</v>
      </c>
      <c r="F1215" s="68">
        <v>15.105</v>
      </c>
      <c r="G1215" s="66" t="s">
        <v>30</v>
      </c>
      <c r="H1215" s="69" t="s">
        <v>31</v>
      </c>
    </row>
    <row r="1216" spans="1:8" ht="20.100000000000001" customHeight="1">
      <c r="A1216" s="65">
        <v>45618</v>
      </c>
      <c r="B1216" s="77">
        <v>45618.613458587788</v>
      </c>
      <c r="C1216" s="77"/>
      <c r="D1216" s="66" t="s">
        <v>40</v>
      </c>
      <c r="E1216" s="67">
        <v>500</v>
      </c>
      <c r="F1216" s="68">
        <v>15.105</v>
      </c>
      <c r="G1216" s="66" t="s">
        <v>30</v>
      </c>
      <c r="H1216" s="69" t="s">
        <v>31</v>
      </c>
    </row>
    <row r="1217" spans="1:8" ht="20.100000000000001" customHeight="1">
      <c r="A1217" s="65">
        <v>45618</v>
      </c>
      <c r="B1217" s="77">
        <v>45618.614114976954</v>
      </c>
      <c r="C1217" s="77"/>
      <c r="D1217" s="66" t="s">
        <v>40</v>
      </c>
      <c r="E1217" s="67">
        <v>489</v>
      </c>
      <c r="F1217" s="68">
        <v>15.115</v>
      </c>
      <c r="G1217" s="66" t="s">
        <v>30</v>
      </c>
      <c r="H1217" s="69" t="s">
        <v>32</v>
      </c>
    </row>
    <row r="1218" spans="1:8" ht="20.100000000000001" customHeight="1">
      <c r="A1218" s="65">
        <v>45618</v>
      </c>
      <c r="B1218" s="77">
        <v>45618.614114930388</v>
      </c>
      <c r="C1218" s="77"/>
      <c r="D1218" s="66" t="s">
        <v>40</v>
      </c>
      <c r="E1218" s="67">
        <v>1350</v>
      </c>
      <c r="F1218" s="68">
        <v>15.115</v>
      </c>
      <c r="G1218" s="66" t="s">
        <v>30</v>
      </c>
      <c r="H1218" s="69" t="s">
        <v>31</v>
      </c>
    </row>
    <row r="1219" spans="1:8" ht="20.100000000000001" customHeight="1">
      <c r="A1219" s="65">
        <v>45618</v>
      </c>
      <c r="B1219" s="77">
        <v>45618.614125092514</v>
      </c>
      <c r="C1219" s="77"/>
      <c r="D1219" s="66" t="s">
        <v>40</v>
      </c>
      <c r="E1219" s="67">
        <v>315</v>
      </c>
      <c r="F1219" s="68">
        <v>15.105</v>
      </c>
      <c r="G1219" s="66" t="s">
        <v>30</v>
      </c>
      <c r="H1219" s="69" t="s">
        <v>31</v>
      </c>
    </row>
    <row r="1220" spans="1:8" ht="20.100000000000001" customHeight="1">
      <c r="A1220" s="65">
        <v>45618</v>
      </c>
      <c r="B1220" s="77">
        <v>45618.614125092514</v>
      </c>
      <c r="C1220" s="77"/>
      <c r="D1220" s="66" t="s">
        <v>40</v>
      </c>
      <c r="E1220" s="67">
        <v>317</v>
      </c>
      <c r="F1220" s="68">
        <v>15.105</v>
      </c>
      <c r="G1220" s="66" t="s">
        <v>30</v>
      </c>
      <c r="H1220" s="69" t="s">
        <v>31</v>
      </c>
    </row>
    <row r="1221" spans="1:8" ht="20.100000000000001" customHeight="1">
      <c r="A1221" s="65">
        <v>45618</v>
      </c>
      <c r="B1221" s="77">
        <v>45618.614471551031</v>
      </c>
      <c r="C1221" s="77"/>
      <c r="D1221" s="66" t="s">
        <v>40</v>
      </c>
      <c r="E1221" s="67">
        <v>253</v>
      </c>
      <c r="F1221" s="68">
        <v>15.1</v>
      </c>
      <c r="G1221" s="66" t="s">
        <v>30</v>
      </c>
      <c r="H1221" s="69" t="s">
        <v>31</v>
      </c>
    </row>
    <row r="1222" spans="1:8" ht="20.100000000000001" customHeight="1">
      <c r="A1222" s="65">
        <v>45618</v>
      </c>
      <c r="B1222" s="77">
        <v>45618.614471551031</v>
      </c>
      <c r="C1222" s="77"/>
      <c r="D1222" s="66" t="s">
        <v>40</v>
      </c>
      <c r="E1222" s="67">
        <v>470</v>
      </c>
      <c r="F1222" s="68">
        <v>15.1</v>
      </c>
      <c r="G1222" s="66" t="s">
        <v>30</v>
      </c>
      <c r="H1222" s="69" t="s">
        <v>31</v>
      </c>
    </row>
    <row r="1223" spans="1:8" ht="20.100000000000001" customHeight="1">
      <c r="A1223" s="65">
        <v>45618</v>
      </c>
      <c r="B1223" s="77">
        <v>45618.614471551031</v>
      </c>
      <c r="C1223" s="77"/>
      <c r="D1223" s="66" t="s">
        <v>40</v>
      </c>
      <c r="E1223" s="67">
        <v>2</v>
      </c>
      <c r="F1223" s="68">
        <v>15.1</v>
      </c>
      <c r="G1223" s="66" t="s">
        <v>30</v>
      </c>
      <c r="H1223" s="69" t="s">
        <v>31</v>
      </c>
    </row>
    <row r="1224" spans="1:8" ht="20.100000000000001" customHeight="1">
      <c r="A1224" s="65">
        <v>45618</v>
      </c>
      <c r="B1224" s="77">
        <v>45618.614471643697</v>
      </c>
      <c r="C1224" s="77"/>
      <c r="D1224" s="66" t="s">
        <v>40</v>
      </c>
      <c r="E1224" s="67">
        <v>153</v>
      </c>
      <c r="F1224" s="68">
        <v>15.095000000000001</v>
      </c>
      <c r="G1224" s="66" t="s">
        <v>30</v>
      </c>
      <c r="H1224" s="69" t="s">
        <v>31</v>
      </c>
    </row>
    <row r="1225" spans="1:8" ht="20.100000000000001" customHeight="1">
      <c r="A1225" s="65">
        <v>45618</v>
      </c>
      <c r="B1225" s="77">
        <v>45618.614773668814</v>
      </c>
      <c r="C1225" s="77"/>
      <c r="D1225" s="66" t="s">
        <v>40</v>
      </c>
      <c r="E1225" s="67">
        <v>470</v>
      </c>
      <c r="F1225" s="68">
        <v>15.08</v>
      </c>
      <c r="G1225" s="66" t="s">
        <v>30</v>
      </c>
      <c r="H1225" s="69" t="s">
        <v>31</v>
      </c>
    </row>
    <row r="1226" spans="1:8" ht="20.100000000000001" customHeight="1">
      <c r="A1226" s="65">
        <v>45618</v>
      </c>
      <c r="B1226" s="77">
        <v>45618.615897546522</v>
      </c>
      <c r="C1226" s="77"/>
      <c r="D1226" s="66" t="s">
        <v>40</v>
      </c>
      <c r="E1226" s="67">
        <v>2040</v>
      </c>
      <c r="F1226" s="68">
        <v>15.1</v>
      </c>
      <c r="G1226" s="66" t="s">
        <v>30</v>
      </c>
      <c r="H1226" s="69" t="s">
        <v>31</v>
      </c>
    </row>
    <row r="1227" spans="1:8" ht="20.100000000000001" customHeight="1">
      <c r="A1227" s="65">
        <v>45618</v>
      </c>
      <c r="B1227" s="77">
        <v>45618.616467638873</v>
      </c>
      <c r="C1227" s="77"/>
      <c r="D1227" s="66" t="s">
        <v>40</v>
      </c>
      <c r="E1227" s="67">
        <v>457</v>
      </c>
      <c r="F1227" s="68">
        <v>15.095000000000001</v>
      </c>
      <c r="G1227" s="66" t="s">
        <v>30</v>
      </c>
      <c r="H1227" s="69" t="s">
        <v>31</v>
      </c>
    </row>
    <row r="1228" spans="1:8" ht="20.100000000000001" customHeight="1">
      <c r="A1228" s="65">
        <v>45618</v>
      </c>
      <c r="B1228" s="77">
        <v>45618.617368240841</v>
      </c>
      <c r="C1228" s="77"/>
      <c r="D1228" s="66" t="s">
        <v>40</v>
      </c>
      <c r="E1228" s="67">
        <v>1070</v>
      </c>
      <c r="F1228" s="68">
        <v>15.12</v>
      </c>
      <c r="G1228" s="66" t="s">
        <v>30</v>
      </c>
      <c r="H1228" s="69" t="s">
        <v>31</v>
      </c>
    </row>
    <row r="1229" spans="1:8" ht="20.100000000000001" customHeight="1">
      <c r="A1229" s="65">
        <v>45618</v>
      </c>
      <c r="B1229" s="77">
        <v>45618.617368622683</v>
      </c>
      <c r="C1229" s="77"/>
      <c r="D1229" s="66" t="s">
        <v>40</v>
      </c>
      <c r="E1229" s="67">
        <v>113</v>
      </c>
      <c r="F1229" s="68">
        <v>15.12</v>
      </c>
      <c r="G1229" s="66" t="s">
        <v>30</v>
      </c>
      <c r="H1229" s="69" t="s">
        <v>31</v>
      </c>
    </row>
    <row r="1230" spans="1:8" ht="20.100000000000001" customHeight="1">
      <c r="A1230" s="65">
        <v>45618</v>
      </c>
      <c r="B1230" s="77">
        <v>45618.617368634325</v>
      </c>
      <c r="C1230" s="77"/>
      <c r="D1230" s="66" t="s">
        <v>40</v>
      </c>
      <c r="E1230" s="67">
        <v>38</v>
      </c>
      <c r="F1230" s="68">
        <v>15.12</v>
      </c>
      <c r="G1230" s="66" t="s">
        <v>30</v>
      </c>
      <c r="H1230" s="69" t="s">
        <v>31</v>
      </c>
    </row>
    <row r="1231" spans="1:8" ht="20.100000000000001" customHeight="1">
      <c r="A1231" s="65">
        <v>45618</v>
      </c>
      <c r="B1231" s="77">
        <v>45618.617383807898</v>
      </c>
      <c r="C1231" s="77"/>
      <c r="D1231" s="66" t="s">
        <v>40</v>
      </c>
      <c r="E1231" s="67">
        <v>614</v>
      </c>
      <c r="F1231" s="68">
        <v>15.125</v>
      </c>
      <c r="G1231" s="66" t="s">
        <v>30</v>
      </c>
      <c r="H1231" s="69" t="s">
        <v>32</v>
      </c>
    </row>
    <row r="1232" spans="1:8" ht="20.100000000000001" customHeight="1">
      <c r="A1232" s="65">
        <v>45618</v>
      </c>
      <c r="B1232" s="77">
        <v>45618.618115995545</v>
      </c>
      <c r="C1232" s="77"/>
      <c r="D1232" s="66" t="s">
        <v>40</v>
      </c>
      <c r="E1232" s="67">
        <v>225</v>
      </c>
      <c r="F1232" s="68">
        <v>15.12</v>
      </c>
      <c r="G1232" s="66" t="s">
        <v>30</v>
      </c>
      <c r="H1232" s="69" t="s">
        <v>31</v>
      </c>
    </row>
    <row r="1233" spans="1:8" ht="20.100000000000001" customHeight="1">
      <c r="A1233" s="65">
        <v>45618</v>
      </c>
      <c r="B1233" s="77">
        <v>45618.618519478943</v>
      </c>
      <c r="C1233" s="77"/>
      <c r="D1233" s="66" t="s">
        <v>40</v>
      </c>
      <c r="E1233" s="67">
        <v>495</v>
      </c>
      <c r="F1233" s="68">
        <v>15.125</v>
      </c>
      <c r="G1233" s="66" t="s">
        <v>30</v>
      </c>
      <c r="H1233" s="69" t="s">
        <v>31</v>
      </c>
    </row>
    <row r="1234" spans="1:8" ht="20.100000000000001" customHeight="1">
      <c r="A1234" s="65">
        <v>45618</v>
      </c>
      <c r="B1234" s="77">
        <v>45618.618552106433</v>
      </c>
      <c r="C1234" s="77"/>
      <c r="D1234" s="66" t="s">
        <v>40</v>
      </c>
      <c r="E1234" s="67">
        <v>1451</v>
      </c>
      <c r="F1234" s="68">
        <v>15.125</v>
      </c>
      <c r="G1234" s="66" t="s">
        <v>30</v>
      </c>
      <c r="H1234" s="69" t="s">
        <v>31</v>
      </c>
    </row>
    <row r="1235" spans="1:8" ht="20.100000000000001" customHeight="1">
      <c r="A1235" s="65">
        <v>45618</v>
      </c>
      <c r="B1235" s="77">
        <v>45618.618637187406</v>
      </c>
      <c r="C1235" s="77"/>
      <c r="D1235" s="66" t="s">
        <v>40</v>
      </c>
      <c r="E1235" s="67">
        <v>12</v>
      </c>
      <c r="F1235" s="68">
        <v>15.135</v>
      </c>
      <c r="G1235" s="66" t="s">
        <v>30</v>
      </c>
      <c r="H1235" s="69" t="s">
        <v>32</v>
      </c>
    </row>
    <row r="1236" spans="1:8" ht="20.100000000000001" customHeight="1">
      <c r="A1236" s="65">
        <v>45618</v>
      </c>
      <c r="B1236" s="77">
        <v>45618.618637187406</v>
      </c>
      <c r="C1236" s="77"/>
      <c r="D1236" s="66" t="s">
        <v>40</v>
      </c>
      <c r="E1236" s="67">
        <v>292</v>
      </c>
      <c r="F1236" s="68">
        <v>15.135</v>
      </c>
      <c r="G1236" s="66" t="s">
        <v>30</v>
      </c>
      <c r="H1236" s="69" t="s">
        <v>32</v>
      </c>
    </row>
    <row r="1237" spans="1:8" ht="20.100000000000001" customHeight="1">
      <c r="A1237" s="65">
        <v>45618</v>
      </c>
      <c r="B1237" s="77">
        <v>45618.618637187406</v>
      </c>
      <c r="C1237" s="77"/>
      <c r="D1237" s="66" t="s">
        <v>40</v>
      </c>
      <c r="E1237" s="67">
        <v>43</v>
      </c>
      <c r="F1237" s="68">
        <v>15.135</v>
      </c>
      <c r="G1237" s="66" t="s">
        <v>30</v>
      </c>
      <c r="H1237" s="69" t="s">
        <v>32</v>
      </c>
    </row>
    <row r="1238" spans="1:8" ht="20.100000000000001" customHeight="1">
      <c r="A1238" s="65">
        <v>45618</v>
      </c>
      <c r="B1238" s="77">
        <v>45618.618637187406</v>
      </c>
      <c r="C1238" s="77"/>
      <c r="D1238" s="66" t="s">
        <v>40</v>
      </c>
      <c r="E1238" s="67">
        <v>55</v>
      </c>
      <c r="F1238" s="68">
        <v>15.135</v>
      </c>
      <c r="G1238" s="66" t="s">
        <v>30</v>
      </c>
      <c r="H1238" s="69" t="s">
        <v>32</v>
      </c>
    </row>
    <row r="1239" spans="1:8" ht="20.100000000000001" customHeight="1">
      <c r="A1239" s="65">
        <v>45618</v>
      </c>
      <c r="B1239" s="77">
        <v>45618.618637187406</v>
      </c>
      <c r="C1239" s="77"/>
      <c r="D1239" s="66" t="s">
        <v>40</v>
      </c>
      <c r="E1239" s="67">
        <v>140</v>
      </c>
      <c r="F1239" s="68">
        <v>15.135</v>
      </c>
      <c r="G1239" s="66" t="s">
        <v>30</v>
      </c>
      <c r="H1239" s="69" t="s">
        <v>32</v>
      </c>
    </row>
    <row r="1240" spans="1:8" ht="20.100000000000001" customHeight="1">
      <c r="A1240" s="65">
        <v>45618</v>
      </c>
      <c r="B1240" s="77">
        <v>45618.618637187406</v>
      </c>
      <c r="C1240" s="77"/>
      <c r="D1240" s="66" t="s">
        <v>40</v>
      </c>
      <c r="E1240" s="67">
        <v>71</v>
      </c>
      <c r="F1240" s="68">
        <v>15.135</v>
      </c>
      <c r="G1240" s="66" t="s">
        <v>30</v>
      </c>
      <c r="H1240" s="69" t="s">
        <v>32</v>
      </c>
    </row>
    <row r="1241" spans="1:8" ht="20.100000000000001" customHeight="1">
      <c r="A1241" s="65">
        <v>45618</v>
      </c>
      <c r="B1241" s="77">
        <v>45618.618637233973</v>
      </c>
      <c r="C1241" s="77"/>
      <c r="D1241" s="66" t="s">
        <v>40</v>
      </c>
      <c r="E1241" s="67">
        <v>1244</v>
      </c>
      <c r="F1241" s="68">
        <v>15.135</v>
      </c>
      <c r="G1241" s="66" t="s">
        <v>30</v>
      </c>
      <c r="H1241" s="69" t="s">
        <v>32</v>
      </c>
    </row>
    <row r="1242" spans="1:8" ht="20.100000000000001" customHeight="1">
      <c r="A1242" s="65">
        <v>45618</v>
      </c>
      <c r="B1242" s="77">
        <v>45618.618668182753</v>
      </c>
      <c r="C1242" s="77"/>
      <c r="D1242" s="66" t="s">
        <v>40</v>
      </c>
      <c r="E1242" s="67">
        <v>1939</v>
      </c>
      <c r="F1242" s="68">
        <v>15.135</v>
      </c>
      <c r="G1242" s="66" t="s">
        <v>30</v>
      </c>
      <c r="H1242" s="69" t="s">
        <v>31</v>
      </c>
    </row>
    <row r="1243" spans="1:8" ht="20.100000000000001" customHeight="1">
      <c r="A1243" s="65">
        <v>45618</v>
      </c>
      <c r="B1243" s="77">
        <v>45618.619858426042</v>
      </c>
      <c r="C1243" s="77"/>
      <c r="D1243" s="66" t="s">
        <v>40</v>
      </c>
      <c r="E1243" s="67">
        <v>526</v>
      </c>
      <c r="F1243" s="68">
        <v>15.145</v>
      </c>
      <c r="G1243" s="66" t="s">
        <v>30</v>
      </c>
      <c r="H1243" s="69" t="s">
        <v>32</v>
      </c>
    </row>
    <row r="1244" spans="1:8" ht="20.100000000000001" customHeight="1">
      <c r="A1244" s="65">
        <v>45618</v>
      </c>
      <c r="B1244" s="77">
        <v>45618.619858402759</v>
      </c>
      <c r="C1244" s="77"/>
      <c r="D1244" s="66" t="s">
        <v>40</v>
      </c>
      <c r="E1244" s="67">
        <v>1552</v>
      </c>
      <c r="F1244" s="68">
        <v>15.145</v>
      </c>
      <c r="G1244" s="66" t="s">
        <v>30</v>
      </c>
      <c r="H1244" s="69" t="s">
        <v>31</v>
      </c>
    </row>
    <row r="1245" spans="1:8" ht="20.100000000000001" customHeight="1">
      <c r="A1245" s="65">
        <v>45618</v>
      </c>
      <c r="B1245" s="77">
        <v>45618.621835879516</v>
      </c>
      <c r="C1245" s="77"/>
      <c r="D1245" s="66" t="s">
        <v>40</v>
      </c>
      <c r="E1245" s="67">
        <v>104</v>
      </c>
      <c r="F1245" s="68">
        <v>15.16</v>
      </c>
      <c r="G1245" s="66" t="s">
        <v>30</v>
      </c>
      <c r="H1245" s="69" t="s">
        <v>32</v>
      </c>
    </row>
    <row r="1246" spans="1:8" ht="20.100000000000001" customHeight="1">
      <c r="A1246" s="65">
        <v>45618</v>
      </c>
      <c r="B1246" s="77">
        <v>45618.621836655308</v>
      </c>
      <c r="C1246" s="77"/>
      <c r="D1246" s="66" t="s">
        <v>40</v>
      </c>
      <c r="E1246" s="67">
        <v>2672</v>
      </c>
      <c r="F1246" s="68">
        <v>15.164999999999999</v>
      </c>
      <c r="G1246" s="66" t="s">
        <v>30</v>
      </c>
      <c r="H1246" s="69" t="s">
        <v>31</v>
      </c>
    </row>
    <row r="1247" spans="1:8" ht="20.100000000000001" customHeight="1">
      <c r="A1247" s="65">
        <v>45618</v>
      </c>
      <c r="B1247" s="77">
        <v>45618.621836782433</v>
      </c>
      <c r="C1247" s="77"/>
      <c r="D1247" s="66" t="s">
        <v>40</v>
      </c>
      <c r="E1247" s="67">
        <v>727</v>
      </c>
      <c r="F1247" s="68">
        <v>15.164999999999999</v>
      </c>
      <c r="G1247" s="66" t="s">
        <v>30</v>
      </c>
      <c r="H1247" s="69" t="s">
        <v>31</v>
      </c>
    </row>
    <row r="1248" spans="1:8" ht="20.100000000000001" customHeight="1">
      <c r="A1248" s="65">
        <v>45618</v>
      </c>
      <c r="B1248" s="77">
        <v>45618.622242060024</v>
      </c>
      <c r="C1248" s="77"/>
      <c r="D1248" s="66" t="s">
        <v>40</v>
      </c>
      <c r="E1248" s="67">
        <v>336</v>
      </c>
      <c r="F1248" s="68">
        <v>15.154999999999999</v>
      </c>
      <c r="G1248" s="66" t="s">
        <v>30</v>
      </c>
      <c r="H1248" s="69" t="s">
        <v>31</v>
      </c>
    </row>
    <row r="1249" spans="1:8" ht="20.100000000000001" customHeight="1">
      <c r="A1249" s="65">
        <v>45618</v>
      </c>
      <c r="B1249" s="77">
        <v>45618.622242060024</v>
      </c>
      <c r="C1249" s="77"/>
      <c r="D1249" s="66" t="s">
        <v>40</v>
      </c>
      <c r="E1249" s="67">
        <v>788</v>
      </c>
      <c r="F1249" s="68">
        <v>15.154999999999999</v>
      </c>
      <c r="G1249" s="66" t="s">
        <v>30</v>
      </c>
      <c r="H1249" s="69" t="s">
        <v>31</v>
      </c>
    </row>
    <row r="1250" spans="1:8" ht="20.100000000000001" customHeight="1">
      <c r="A1250" s="65">
        <v>45618</v>
      </c>
      <c r="B1250" s="77">
        <v>45618.622242060024</v>
      </c>
      <c r="C1250" s="77"/>
      <c r="D1250" s="66" t="s">
        <v>40</v>
      </c>
      <c r="E1250" s="67">
        <v>493</v>
      </c>
      <c r="F1250" s="68">
        <v>15.154999999999999</v>
      </c>
      <c r="G1250" s="66" t="s">
        <v>30</v>
      </c>
      <c r="H1250" s="69" t="s">
        <v>31</v>
      </c>
    </row>
    <row r="1251" spans="1:8" ht="20.100000000000001" customHeight="1">
      <c r="A1251" s="65">
        <v>45618</v>
      </c>
      <c r="B1251" s="77">
        <v>45618.622242060024</v>
      </c>
      <c r="C1251" s="77"/>
      <c r="D1251" s="66" t="s">
        <v>40</v>
      </c>
      <c r="E1251" s="67">
        <v>410</v>
      </c>
      <c r="F1251" s="68">
        <v>15.154999999999999</v>
      </c>
      <c r="G1251" s="66" t="s">
        <v>30</v>
      </c>
      <c r="H1251" s="69" t="s">
        <v>31</v>
      </c>
    </row>
    <row r="1252" spans="1:8" ht="20.100000000000001" customHeight="1">
      <c r="A1252" s="65">
        <v>45618</v>
      </c>
      <c r="B1252" s="77">
        <v>45618.623471435159</v>
      </c>
      <c r="C1252" s="77"/>
      <c r="D1252" s="66" t="s">
        <v>40</v>
      </c>
      <c r="E1252" s="67">
        <v>114</v>
      </c>
      <c r="F1252" s="68">
        <v>15.154999999999999</v>
      </c>
      <c r="G1252" s="66" t="s">
        <v>30</v>
      </c>
      <c r="H1252" s="69" t="s">
        <v>31</v>
      </c>
    </row>
    <row r="1253" spans="1:8" ht="20.100000000000001" customHeight="1">
      <c r="A1253" s="65">
        <v>45618</v>
      </c>
      <c r="B1253" s="77">
        <v>45618.623496539425</v>
      </c>
      <c r="C1253" s="77"/>
      <c r="D1253" s="66" t="s">
        <v>40</v>
      </c>
      <c r="E1253" s="67">
        <v>578</v>
      </c>
      <c r="F1253" s="68">
        <v>15.154999999999999</v>
      </c>
      <c r="G1253" s="66" t="s">
        <v>30</v>
      </c>
      <c r="H1253" s="69" t="s">
        <v>32</v>
      </c>
    </row>
    <row r="1254" spans="1:8" ht="20.100000000000001" customHeight="1">
      <c r="A1254" s="65">
        <v>45618</v>
      </c>
      <c r="B1254" s="77">
        <v>45618.623496516142</v>
      </c>
      <c r="C1254" s="77"/>
      <c r="D1254" s="66" t="s">
        <v>40</v>
      </c>
      <c r="E1254" s="67">
        <v>1504</v>
      </c>
      <c r="F1254" s="68">
        <v>15.154999999999999</v>
      </c>
      <c r="G1254" s="66" t="s">
        <v>30</v>
      </c>
      <c r="H1254" s="69" t="s">
        <v>31</v>
      </c>
    </row>
    <row r="1255" spans="1:8" ht="20.100000000000001" customHeight="1">
      <c r="A1255" s="65">
        <v>45618</v>
      </c>
      <c r="B1255" s="77">
        <v>45618.623671388719</v>
      </c>
      <c r="C1255" s="77"/>
      <c r="D1255" s="66" t="s">
        <v>40</v>
      </c>
      <c r="E1255" s="67">
        <v>685</v>
      </c>
      <c r="F1255" s="68">
        <v>15.145</v>
      </c>
      <c r="G1255" s="66" t="s">
        <v>30</v>
      </c>
      <c r="H1255" s="69" t="s">
        <v>31</v>
      </c>
    </row>
    <row r="1256" spans="1:8" ht="20.100000000000001" customHeight="1">
      <c r="A1256" s="65">
        <v>45618</v>
      </c>
      <c r="B1256" s="77">
        <v>45618.623671388719</v>
      </c>
      <c r="C1256" s="77"/>
      <c r="D1256" s="66" t="s">
        <v>40</v>
      </c>
      <c r="E1256" s="67">
        <v>585</v>
      </c>
      <c r="F1256" s="68">
        <v>15.145</v>
      </c>
      <c r="G1256" s="66" t="s">
        <v>30</v>
      </c>
      <c r="H1256" s="69" t="s">
        <v>31</v>
      </c>
    </row>
    <row r="1257" spans="1:8" ht="20.100000000000001" customHeight="1">
      <c r="A1257" s="65">
        <v>45618</v>
      </c>
      <c r="B1257" s="77">
        <v>45618.625208830927</v>
      </c>
      <c r="C1257" s="77"/>
      <c r="D1257" s="66" t="s">
        <v>40</v>
      </c>
      <c r="E1257" s="67">
        <v>551</v>
      </c>
      <c r="F1257" s="68">
        <v>15.15</v>
      </c>
      <c r="G1257" s="66" t="s">
        <v>30</v>
      </c>
      <c r="H1257" s="69" t="s">
        <v>32</v>
      </c>
    </row>
    <row r="1258" spans="1:8" ht="20.100000000000001" customHeight="1">
      <c r="A1258" s="65">
        <v>45618</v>
      </c>
      <c r="B1258" s="77">
        <v>45618.625208807644</v>
      </c>
      <c r="C1258" s="77"/>
      <c r="D1258" s="66" t="s">
        <v>40</v>
      </c>
      <c r="E1258" s="67">
        <v>1576</v>
      </c>
      <c r="F1258" s="68">
        <v>15.15</v>
      </c>
      <c r="G1258" s="66" t="s">
        <v>30</v>
      </c>
      <c r="H1258" s="69" t="s">
        <v>31</v>
      </c>
    </row>
    <row r="1259" spans="1:8" ht="20.100000000000001" customHeight="1">
      <c r="A1259" s="65">
        <v>45618</v>
      </c>
      <c r="B1259" s="77">
        <v>45618.626139479224</v>
      </c>
      <c r="C1259" s="77"/>
      <c r="D1259" s="66" t="s">
        <v>40</v>
      </c>
      <c r="E1259" s="67">
        <v>1878</v>
      </c>
      <c r="F1259" s="68">
        <v>15.164999999999999</v>
      </c>
      <c r="G1259" s="66" t="s">
        <v>30</v>
      </c>
      <c r="H1259" s="69" t="s">
        <v>32</v>
      </c>
    </row>
    <row r="1260" spans="1:8" ht="20.100000000000001" customHeight="1">
      <c r="A1260" s="65">
        <v>45618</v>
      </c>
      <c r="B1260" s="77">
        <v>45618.626139502507</v>
      </c>
      <c r="C1260" s="77"/>
      <c r="D1260" s="66" t="s">
        <v>40</v>
      </c>
      <c r="E1260" s="67">
        <v>148</v>
      </c>
      <c r="F1260" s="68">
        <v>15.164999999999999</v>
      </c>
      <c r="G1260" s="66" t="s">
        <v>30</v>
      </c>
      <c r="H1260" s="69" t="s">
        <v>32</v>
      </c>
    </row>
    <row r="1261" spans="1:8" ht="20.100000000000001" customHeight="1">
      <c r="A1261" s="65">
        <v>45618</v>
      </c>
      <c r="B1261" s="77">
        <v>45618.626139502507</v>
      </c>
      <c r="C1261" s="77"/>
      <c r="D1261" s="66" t="s">
        <v>40</v>
      </c>
      <c r="E1261" s="67">
        <v>1600</v>
      </c>
      <c r="F1261" s="68">
        <v>15.164999999999999</v>
      </c>
      <c r="G1261" s="66" t="s">
        <v>30</v>
      </c>
      <c r="H1261" s="69" t="s">
        <v>32</v>
      </c>
    </row>
    <row r="1262" spans="1:8" ht="20.100000000000001" customHeight="1">
      <c r="A1262" s="65">
        <v>45618</v>
      </c>
      <c r="B1262" s="77">
        <v>45618.626139513683</v>
      </c>
      <c r="C1262" s="77"/>
      <c r="D1262" s="66" t="s">
        <v>40</v>
      </c>
      <c r="E1262" s="67">
        <v>179</v>
      </c>
      <c r="F1262" s="68">
        <v>15.164999999999999</v>
      </c>
      <c r="G1262" s="66" t="s">
        <v>30</v>
      </c>
      <c r="H1262" s="69" t="s">
        <v>32</v>
      </c>
    </row>
    <row r="1263" spans="1:8" ht="20.100000000000001" customHeight="1">
      <c r="A1263" s="65">
        <v>45618</v>
      </c>
      <c r="B1263" s="77">
        <v>45618.626139548607</v>
      </c>
      <c r="C1263" s="77"/>
      <c r="D1263" s="66" t="s">
        <v>40</v>
      </c>
      <c r="E1263" s="67">
        <v>243</v>
      </c>
      <c r="F1263" s="68">
        <v>15.164999999999999</v>
      </c>
      <c r="G1263" s="66" t="s">
        <v>30</v>
      </c>
      <c r="H1263" s="69" t="s">
        <v>32</v>
      </c>
    </row>
    <row r="1264" spans="1:8" ht="20.100000000000001" customHeight="1">
      <c r="A1264" s="65">
        <v>45618</v>
      </c>
      <c r="B1264" s="77">
        <v>45618.626401504502</v>
      </c>
      <c r="C1264" s="77"/>
      <c r="D1264" s="66" t="s">
        <v>40</v>
      </c>
      <c r="E1264" s="67">
        <v>1149</v>
      </c>
      <c r="F1264" s="68">
        <v>15.16</v>
      </c>
      <c r="G1264" s="66" t="s">
        <v>30</v>
      </c>
      <c r="H1264" s="69" t="s">
        <v>31</v>
      </c>
    </row>
    <row r="1265" spans="1:8" ht="20.100000000000001" customHeight="1">
      <c r="A1265" s="65">
        <v>45618</v>
      </c>
      <c r="B1265" s="77">
        <v>45618.626401643734</v>
      </c>
      <c r="C1265" s="77"/>
      <c r="D1265" s="66" t="s">
        <v>40</v>
      </c>
      <c r="E1265" s="67">
        <v>288</v>
      </c>
      <c r="F1265" s="68">
        <v>15.16</v>
      </c>
      <c r="G1265" s="66" t="s">
        <v>30</v>
      </c>
      <c r="H1265" s="69" t="s">
        <v>31</v>
      </c>
    </row>
    <row r="1266" spans="1:8" ht="20.100000000000001" customHeight="1">
      <c r="A1266" s="65">
        <v>45618</v>
      </c>
      <c r="B1266" s="77">
        <v>45618.626401643734</v>
      </c>
      <c r="C1266" s="77"/>
      <c r="D1266" s="66" t="s">
        <v>40</v>
      </c>
      <c r="E1266" s="67">
        <v>280</v>
      </c>
      <c r="F1266" s="68">
        <v>15.16</v>
      </c>
      <c r="G1266" s="66" t="s">
        <v>30</v>
      </c>
      <c r="H1266" s="69" t="s">
        <v>31</v>
      </c>
    </row>
    <row r="1267" spans="1:8" ht="20.100000000000001" customHeight="1">
      <c r="A1267" s="65">
        <v>45618</v>
      </c>
      <c r="B1267" s="77">
        <v>45618.626401967369</v>
      </c>
      <c r="C1267" s="77"/>
      <c r="D1267" s="66" t="s">
        <v>40</v>
      </c>
      <c r="E1267" s="67">
        <v>587</v>
      </c>
      <c r="F1267" s="68">
        <v>15.154999999999999</v>
      </c>
      <c r="G1267" s="66" t="s">
        <v>30</v>
      </c>
      <c r="H1267" s="69" t="s">
        <v>31</v>
      </c>
    </row>
    <row r="1268" spans="1:8" ht="20.100000000000001" customHeight="1">
      <c r="A1268" s="65">
        <v>45618</v>
      </c>
      <c r="B1268" s="77">
        <v>45618.626972233877</v>
      </c>
      <c r="C1268" s="77"/>
      <c r="D1268" s="66" t="s">
        <v>40</v>
      </c>
      <c r="E1268" s="67">
        <v>159</v>
      </c>
      <c r="F1268" s="68">
        <v>15.145</v>
      </c>
      <c r="G1268" s="66" t="s">
        <v>30</v>
      </c>
      <c r="H1268" s="69" t="s">
        <v>31</v>
      </c>
    </row>
    <row r="1269" spans="1:8" ht="20.100000000000001" customHeight="1">
      <c r="A1269" s="65">
        <v>45618</v>
      </c>
      <c r="B1269" s="77">
        <v>45618.626972233877</v>
      </c>
      <c r="C1269" s="77"/>
      <c r="D1269" s="66" t="s">
        <v>40</v>
      </c>
      <c r="E1269" s="67">
        <v>115</v>
      </c>
      <c r="F1269" s="68">
        <v>15.145</v>
      </c>
      <c r="G1269" s="66" t="s">
        <v>30</v>
      </c>
      <c r="H1269" s="69" t="s">
        <v>31</v>
      </c>
    </row>
    <row r="1270" spans="1:8" ht="20.100000000000001" customHeight="1">
      <c r="A1270" s="65">
        <v>45618</v>
      </c>
      <c r="B1270" s="77">
        <v>45618.626972233877</v>
      </c>
      <c r="C1270" s="77"/>
      <c r="D1270" s="66" t="s">
        <v>40</v>
      </c>
      <c r="E1270" s="67">
        <v>43</v>
      </c>
      <c r="F1270" s="68">
        <v>15.145</v>
      </c>
      <c r="G1270" s="66" t="s">
        <v>30</v>
      </c>
      <c r="H1270" s="69" t="s">
        <v>31</v>
      </c>
    </row>
    <row r="1271" spans="1:8" ht="20.100000000000001" customHeight="1">
      <c r="A1271" s="65">
        <v>45618</v>
      </c>
      <c r="B1271" s="77">
        <v>45618.626972233877</v>
      </c>
      <c r="C1271" s="77"/>
      <c r="D1271" s="66" t="s">
        <v>40</v>
      </c>
      <c r="E1271" s="67">
        <v>474</v>
      </c>
      <c r="F1271" s="68">
        <v>15.145</v>
      </c>
      <c r="G1271" s="66" t="s">
        <v>30</v>
      </c>
      <c r="H1271" s="69" t="s">
        <v>31</v>
      </c>
    </row>
    <row r="1272" spans="1:8" ht="20.100000000000001" customHeight="1">
      <c r="A1272" s="65">
        <v>45618</v>
      </c>
      <c r="B1272" s="77">
        <v>45618.627675960772</v>
      </c>
      <c r="C1272" s="77"/>
      <c r="D1272" s="66" t="s">
        <v>40</v>
      </c>
      <c r="E1272" s="67">
        <v>1944</v>
      </c>
      <c r="F1272" s="68">
        <v>15.135</v>
      </c>
      <c r="G1272" s="66" t="s">
        <v>30</v>
      </c>
      <c r="H1272" s="69" t="s">
        <v>31</v>
      </c>
    </row>
    <row r="1273" spans="1:8" ht="20.100000000000001" customHeight="1">
      <c r="A1273" s="65">
        <v>45618</v>
      </c>
      <c r="B1273" s="77">
        <v>45618.628717766143</v>
      </c>
      <c r="C1273" s="77"/>
      <c r="D1273" s="66" t="s">
        <v>40</v>
      </c>
      <c r="E1273" s="67">
        <v>468</v>
      </c>
      <c r="F1273" s="68">
        <v>15.15</v>
      </c>
      <c r="G1273" s="66" t="s">
        <v>30</v>
      </c>
      <c r="H1273" s="69" t="s">
        <v>32</v>
      </c>
    </row>
    <row r="1274" spans="1:8" ht="20.100000000000001" customHeight="1">
      <c r="A1274" s="65">
        <v>45618</v>
      </c>
      <c r="B1274" s="77">
        <v>45618.628717777785</v>
      </c>
      <c r="C1274" s="77"/>
      <c r="D1274" s="66" t="s">
        <v>40</v>
      </c>
      <c r="E1274" s="67">
        <v>1426</v>
      </c>
      <c r="F1274" s="68">
        <v>15.15</v>
      </c>
      <c r="G1274" s="66" t="s">
        <v>30</v>
      </c>
      <c r="H1274" s="69" t="s">
        <v>31</v>
      </c>
    </row>
    <row r="1275" spans="1:8" ht="20.100000000000001" customHeight="1">
      <c r="A1275" s="65">
        <v>45618</v>
      </c>
      <c r="B1275" s="77">
        <v>45618.629494687542</v>
      </c>
      <c r="C1275" s="77"/>
      <c r="D1275" s="66" t="s">
        <v>40</v>
      </c>
      <c r="E1275" s="67">
        <v>494</v>
      </c>
      <c r="F1275" s="68">
        <v>15.195</v>
      </c>
      <c r="G1275" s="66" t="s">
        <v>30</v>
      </c>
      <c r="H1275" s="69" t="s">
        <v>31</v>
      </c>
    </row>
    <row r="1276" spans="1:8" ht="20.100000000000001" customHeight="1">
      <c r="A1276" s="65">
        <v>45618</v>
      </c>
      <c r="B1276" s="77">
        <v>45618.629494687542</v>
      </c>
      <c r="C1276" s="77"/>
      <c r="D1276" s="66" t="s">
        <v>40</v>
      </c>
      <c r="E1276" s="67">
        <v>741</v>
      </c>
      <c r="F1276" s="68">
        <v>15.195</v>
      </c>
      <c r="G1276" s="66" t="s">
        <v>30</v>
      </c>
      <c r="H1276" s="69" t="s">
        <v>31</v>
      </c>
    </row>
    <row r="1277" spans="1:8" ht="20.100000000000001" customHeight="1">
      <c r="A1277" s="65">
        <v>45618</v>
      </c>
      <c r="B1277" s="77">
        <v>45618.629494687542</v>
      </c>
      <c r="C1277" s="77"/>
      <c r="D1277" s="66" t="s">
        <v>40</v>
      </c>
      <c r="E1277" s="67">
        <v>197</v>
      </c>
      <c r="F1277" s="68">
        <v>15.195</v>
      </c>
      <c r="G1277" s="66" t="s">
        <v>30</v>
      </c>
      <c r="H1277" s="69" t="s">
        <v>31</v>
      </c>
    </row>
    <row r="1278" spans="1:8" ht="20.100000000000001" customHeight="1">
      <c r="A1278" s="65">
        <v>45618</v>
      </c>
      <c r="B1278" s="77">
        <v>45618.629944791552</v>
      </c>
      <c r="C1278" s="77"/>
      <c r="D1278" s="66" t="s">
        <v>40</v>
      </c>
      <c r="E1278" s="67">
        <v>362</v>
      </c>
      <c r="F1278" s="68">
        <v>15.19</v>
      </c>
      <c r="G1278" s="66" t="s">
        <v>30</v>
      </c>
      <c r="H1278" s="69" t="s">
        <v>32</v>
      </c>
    </row>
    <row r="1279" spans="1:8" ht="20.100000000000001" customHeight="1">
      <c r="A1279" s="65">
        <v>45618</v>
      </c>
      <c r="B1279" s="77">
        <v>45618.629944791552</v>
      </c>
      <c r="C1279" s="77"/>
      <c r="D1279" s="66" t="s">
        <v>40</v>
      </c>
      <c r="E1279" s="67">
        <v>16</v>
      </c>
      <c r="F1279" s="68">
        <v>15.19</v>
      </c>
      <c r="G1279" s="66" t="s">
        <v>30</v>
      </c>
      <c r="H1279" s="69" t="s">
        <v>32</v>
      </c>
    </row>
    <row r="1280" spans="1:8" ht="20.100000000000001" customHeight="1">
      <c r="A1280" s="65">
        <v>45618</v>
      </c>
      <c r="B1280" s="77">
        <v>45618.629944791552</v>
      </c>
      <c r="C1280" s="77"/>
      <c r="D1280" s="66" t="s">
        <v>40</v>
      </c>
      <c r="E1280" s="67">
        <v>836</v>
      </c>
      <c r="F1280" s="68">
        <v>15.19</v>
      </c>
      <c r="G1280" s="66" t="s">
        <v>30</v>
      </c>
      <c r="H1280" s="69" t="s">
        <v>32</v>
      </c>
    </row>
    <row r="1281" spans="1:8" ht="20.100000000000001" customHeight="1">
      <c r="A1281" s="65">
        <v>45618</v>
      </c>
      <c r="B1281" s="77">
        <v>45618.629944803193</v>
      </c>
      <c r="C1281" s="77"/>
      <c r="D1281" s="66" t="s">
        <v>40</v>
      </c>
      <c r="E1281" s="67">
        <v>829</v>
      </c>
      <c r="F1281" s="68">
        <v>15.19</v>
      </c>
      <c r="G1281" s="66" t="s">
        <v>30</v>
      </c>
      <c r="H1281" s="69" t="s">
        <v>32</v>
      </c>
    </row>
    <row r="1282" spans="1:8" ht="20.100000000000001" customHeight="1">
      <c r="A1282" s="65">
        <v>45618</v>
      </c>
      <c r="B1282" s="77">
        <v>45618.630410856567</v>
      </c>
      <c r="C1282" s="77"/>
      <c r="D1282" s="66" t="s">
        <v>40</v>
      </c>
      <c r="E1282" s="67">
        <v>72</v>
      </c>
      <c r="F1282" s="68">
        <v>15.195</v>
      </c>
      <c r="G1282" s="66" t="s">
        <v>30</v>
      </c>
      <c r="H1282" s="69" t="s">
        <v>31</v>
      </c>
    </row>
    <row r="1283" spans="1:8" ht="20.100000000000001" customHeight="1">
      <c r="A1283" s="65">
        <v>45618</v>
      </c>
      <c r="B1283" s="77">
        <v>45618.631478981581</v>
      </c>
      <c r="C1283" s="77"/>
      <c r="D1283" s="66" t="s">
        <v>40</v>
      </c>
      <c r="E1283" s="67">
        <v>444</v>
      </c>
      <c r="F1283" s="68">
        <v>15.225</v>
      </c>
      <c r="G1283" s="66" t="s">
        <v>30</v>
      </c>
      <c r="H1283" s="69" t="s">
        <v>32</v>
      </c>
    </row>
    <row r="1284" spans="1:8" ht="20.100000000000001" customHeight="1">
      <c r="A1284" s="65">
        <v>45618</v>
      </c>
      <c r="B1284" s="77">
        <v>45618.631478993222</v>
      </c>
      <c r="C1284" s="77"/>
      <c r="D1284" s="66" t="s">
        <v>40</v>
      </c>
      <c r="E1284" s="67">
        <v>108</v>
      </c>
      <c r="F1284" s="68">
        <v>15.225</v>
      </c>
      <c r="G1284" s="66" t="s">
        <v>30</v>
      </c>
      <c r="H1284" s="69" t="s">
        <v>32</v>
      </c>
    </row>
    <row r="1285" spans="1:8" ht="20.100000000000001" customHeight="1">
      <c r="A1285" s="65">
        <v>45618</v>
      </c>
      <c r="B1285" s="77">
        <v>45618.631478958298</v>
      </c>
      <c r="C1285" s="77"/>
      <c r="D1285" s="66" t="s">
        <v>40</v>
      </c>
      <c r="E1285" s="67">
        <v>906</v>
      </c>
      <c r="F1285" s="68">
        <v>15.225</v>
      </c>
      <c r="G1285" s="66" t="s">
        <v>30</v>
      </c>
      <c r="H1285" s="69" t="s">
        <v>31</v>
      </c>
    </row>
    <row r="1286" spans="1:8" ht="20.100000000000001" customHeight="1">
      <c r="A1286" s="65">
        <v>45618</v>
      </c>
      <c r="B1286" s="77">
        <v>45618.631478958298</v>
      </c>
      <c r="C1286" s="77"/>
      <c r="D1286" s="66" t="s">
        <v>40</v>
      </c>
      <c r="E1286" s="67">
        <v>703</v>
      </c>
      <c r="F1286" s="68">
        <v>15.225</v>
      </c>
      <c r="G1286" s="66" t="s">
        <v>30</v>
      </c>
      <c r="H1286" s="69" t="s">
        <v>31</v>
      </c>
    </row>
    <row r="1287" spans="1:8" ht="20.100000000000001" customHeight="1">
      <c r="A1287" s="65">
        <v>45618</v>
      </c>
      <c r="B1287" s="77">
        <v>45618.632403715048</v>
      </c>
      <c r="C1287" s="77"/>
      <c r="D1287" s="66" t="s">
        <v>40</v>
      </c>
      <c r="E1287" s="67">
        <v>119</v>
      </c>
      <c r="F1287" s="68">
        <v>15.22</v>
      </c>
      <c r="G1287" s="66" t="s">
        <v>30</v>
      </c>
      <c r="H1287" s="69" t="s">
        <v>32</v>
      </c>
    </row>
    <row r="1288" spans="1:8" ht="20.100000000000001" customHeight="1">
      <c r="A1288" s="65">
        <v>45618</v>
      </c>
      <c r="B1288" s="77">
        <v>45618.632403715048</v>
      </c>
      <c r="C1288" s="77"/>
      <c r="D1288" s="66" t="s">
        <v>40</v>
      </c>
      <c r="E1288" s="67">
        <v>1730</v>
      </c>
      <c r="F1288" s="68">
        <v>15.22</v>
      </c>
      <c r="G1288" s="66" t="s">
        <v>30</v>
      </c>
      <c r="H1288" s="69" t="s">
        <v>31</v>
      </c>
    </row>
    <row r="1289" spans="1:8" ht="20.100000000000001" customHeight="1">
      <c r="A1289" s="65">
        <v>45618</v>
      </c>
      <c r="B1289" s="77">
        <v>45618.63272305578</v>
      </c>
      <c r="C1289" s="77"/>
      <c r="D1289" s="66" t="s">
        <v>40</v>
      </c>
      <c r="E1289" s="67">
        <v>1788</v>
      </c>
      <c r="F1289" s="68">
        <v>15.225</v>
      </c>
      <c r="G1289" s="66" t="s">
        <v>30</v>
      </c>
      <c r="H1289" s="69" t="s">
        <v>31</v>
      </c>
    </row>
    <row r="1290" spans="1:8" ht="20.100000000000001" customHeight="1">
      <c r="A1290" s="65">
        <v>45618</v>
      </c>
      <c r="B1290" s="77">
        <v>45618.632755706087</v>
      </c>
      <c r="C1290" s="77"/>
      <c r="D1290" s="66" t="s">
        <v>40</v>
      </c>
      <c r="E1290" s="67">
        <v>1772</v>
      </c>
      <c r="F1290" s="68">
        <v>15.225</v>
      </c>
      <c r="G1290" s="66" t="s">
        <v>30</v>
      </c>
      <c r="H1290" s="69" t="s">
        <v>31</v>
      </c>
    </row>
    <row r="1291" spans="1:8" ht="20.100000000000001" customHeight="1">
      <c r="A1291" s="65">
        <v>45618</v>
      </c>
      <c r="B1291" s="77">
        <v>45618.63275593752</v>
      </c>
      <c r="C1291" s="77"/>
      <c r="D1291" s="66" t="s">
        <v>40</v>
      </c>
      <c r="E1291" s="67">
        <v>45</v>
      </c>
      <c r="F1291" s="68">
        <v>15.225</v>
      </c>
      <c r="G1291" s="66" t="s">
        <v>30</v>
      </c>
      <c r="H1291" s="69" t="s">
        <v>31</v>
      </c>
    </row>
    <row r="1292" spans="1:8" ht="20.100000000000001" customHeight="1">
      <c r="A1292" s="65">
        <v>45618</v>
      </c>
      <c r="B1292" s="77">
        <v>45618.63279182883</v>
      </c>
      <c r="C1292" s="77"/>
      <c r="D1292" s="66" t="s">
        <v>40</v>
      </c>
      <c r="E1292" s="67">
        <v>15</v>
      </c>
      <c r="F1292" s="68">
        <v>15.225</v>
      </c>
      <c r="G1292" s="66" t="s">
        <v>30</v>
      </c>
      <c r="H1292" s="69" t="s">
        <v>31</v>
      </c>
    </row>
    <row r="1293" spans="1:8" ht="20.100000000000001" customHeight="1">
      <c r="A1293" s="65">
        <v>45618</v>
      </c>
      <c r="B1293" s="77">
        <v>45618.633031712845</v>
      </c>
      <c r="C1293" s="77"/>
      <c r="D1293" s="66" t="s">
        <v>40</v>
      </c>
      <c r="E1293" s="67">
        <v>241</v>
      </c>
      <c r="F1293" s="68">
        <v>15.22</v>
      </c>
      <c r="G1293" s="66" t="s">
        <v>30</v>
      </c>
      <c r="H1293" s="69" t="s">
        <v>31</v>
      </c>
    </row>
    <row r="1294" spans="1:8" ht="20.100000000000001" customHeight="1">
      <c r="A1294" s="65">
        <v>45618</v>
      </c>
      <c r="B1294" s="77">
        <v>45618.634324421175</v>
      </c>
      <c r="C1294" s="77"/>
      <c r="D1294" s="66" t="s">
        <v>40</v>
      </c>
      <c r="E1294" s="67">
        <v>1892</v>
      </c>
      <c r="F1294" s="68">
        <v>15.255000000000001</v>
      </c>
      <c r="G1294" s="66" t="s">
        <v>30</v>
      </c>
      <c r="H1294" s="69" t="s">
        <v>32</v>
      </c>
    </row>
    <row r="1295" spans="1:8" ht="20.100000000000001" customHeight="1">
      <c r="A1295" s="65">
        <v>45618</v>
      </c>
      <c r="B1295" s="77">
        <v>45618.634858877398</v>
      </c>
      <c r="C1295" s="77"/>
      <c r="D1295" s="66" t="s">
        <v>40</v>
      </c>
      <c r="E1295" s="67">
        <v>372</v>
      </c>
      <c r="F1295" s="68">
        <v>15.244999999999999</v>
      </c>
      <c r="G1295" s="66" t="s">
        <v>30</v>
      </c>
      <c r="H1295" s="69" t="s">
        <v>31</v>
      </c>
    </row>
    <row r="1296" spans="1:8" ht="20.100000000000001" customHeight="1">
      <c r="A1296" s="65">
        <v>45618</v>
      </c>
      <c r="B1296" s="77">
        <v>45618.635108842514</v>
      </c>
      <c r="C1296" s="77"/>
      <c r="D1296" s="66" t="s">
        <v>40</v>
      </c>
      <c r="E1296" s="67">
        <v>613</v>
      </c>
      <c r="F1296" s="68">
        <v>15.25</v>
      </c>
      <c r="G1296" s="66" t="s">
        <v>30</v>
      </c>
      <c r="H1296" s="69" t="s">
        <v>31</v>
      </c>
    </row>
    <row r="1297" spans="1:8" ht="20.100000000000001" customHeight="1">
      <c r="A1297" s="65">
        <v>45618</v>
      </c>
      <c r="B1297" s="77">
        <v>45618.635942175984</v>
      </c>
      <c r="C1297" s="77"/>
      <c r="D1297" s="66" t="s">
        <v>40</v>
      </c>
      <c r="E1297" s="67">
        <v>776</v>
      </c>
      <c r="F1297" s="68">
        <v>15.24</v>
      </c>
      <c r="G1297" s="66" t="s">
        <v>30</v>
      </c>
      <c r="H1297" s="69" t="s">
        <v>31</v>
      </c>
    </row>
    <row r="1298" spans="1:8" ht="20.100000000000001" customHeight="1">
      <c r="A1298" s="65">
        <v>45618</v>
      </c>
      <c r="B1298" s="77">
        <v>45618.635942175984</v>
      </c>
      <c r="C1298" s="77"/>
      <c r="D1298" s="66" t="s">
        <v>40</v>
      </c>
      <c r="E1298" s="67">
        <v>217</v>
      </c>
      <c r="F1298" s="68">
        <v>15.24</v>
      </c>
      <c r="G1298" s="66" t="s">
        <v>30</v>
      </c>
      <c r="H1298" s="69" t="s">
        <v>31</v>
      </c>
    </row>
    <row r="1299" spans="1:8" ht="20.100000000000001" customHeight="1">
      <c r="A1299" s="65">
        <v>45618</v>
      </c>
      <c r="B1299" s="77">
        <v>45618.635942175984</v>
      </c>
      <c r="C1299" s="77"/>
      <c r="D1299" s="66" t="s">
        <v>40</v>
      </c>
      <c r="E1299" s="67">
        <v>325</v>
      </c>
      <c r="F1299" s="68">
        <v>15.24</v>
      </c>
      <c r="G1299" s="66" t="s">
        <v>30</v>
      </c>
      <c r="H1299" s="69" t="s">
        <v>31</v>
      </c>
    </row>
    <row r="1300" spans="1:8" ht="20.100000000000001" customHeight="1">
      <c r="A1300" s="65">
        <v>45618</v>
      </c>
      <c r="B1300" s="77">
        <v>45618.637111342512</v>
      </c>
      <c r="C1300" s="77"/>
      <c r="D1300" s="66" t="s">
        <v>40</v>
      </c>
      <c r="E1300" s="67">
        <v>499</v>
      </c>
      <c r="F1300" s="68">
        <v>15.255000000000001</v>
      </c>
      <c r="G1300" s="66" t="s">
        <v>30</v>
      </c>
      <c r="H1300" s="69" t="s">
        <v>32</v>
      </c>
    </row>
    <row r="1301" spans="1:8" ht="20.100000000000001" customHeight="1">
      <c r="A1301" s="65">
        <v>45618</v>
      </c>
      <c r="B1301" s="77">
        <v>45618.637111319229</v>
      </c>
      <c r="C1301" s="77"/>
      <c r="D1301" s="66" t="s">
        <v>40</v>
      </c>
      <c r="E1301" s="67">
        <v>1155</v>
      </c>
      <c r="F1301" s="68">
        <v>15.255000000000001</v>
      </c>
      <c r="G1301" s="66" t="s">
        <v>30</v>
      </c>
      <c r="H1301" s="69" t="s">
        <v>31</v>
      </c>
    </row>
    <row r="1302" spans="1:8" ht="20.100000000000001" customHeight="1">
      <c r="A1302" s="65">
        <v>45618</v>
      </c>
      <c r="B1302" s="77">
        <v>45618.637111319229</v>
      </c>
      <c r="C1302" s="77"/>
      <c r="D1302" s="66" t="s">
        <v>40</v>
      </c>
      <c r="E1302" s="67">
        <v>299</v>
      </c>
      <c r="F1302" s="68">
        <v>15.255000000000001</v>
      </c>
      <c r="G1302" s="66" t="s">
        <v>30</v>
      </c>
      <c r="H1302" s="69" t="s">
        <v>31</v>
      </c>
    </row>
    <row r="1303" spans="1:8" ht="20.100000000000001" customHeight="1">
      <c r="A1303" s="65">
        <v>45618</v>
      </c>
      <c r="B1303" s="77">
        <v>45618.637111863587</v>
      </c>
      <c r="C1303" s="77"/>
      <c r="D1303" s="66" t="s">
        <v>40</v>
      </c>
      <c r="E1303" s="67">
        <v>245</v>
      </c>
      <c r="F1303" s="68">
        <v>15.26</v>
      </c>
      <c r="G1303" s="66" t="s">
        <v>30</v>
      </c>
      <c r="H1303" s="69" t="s">
        <v>31</v>
      </c>
    </row>
    <row r="1304" spans="1:8" ht="20.100000000000001" customHeight="1">
      <c r="A1304" s="65">
        <v>45618</v>
      </c>
      <c r="B1304" s="77">
        <v>45618.637111863587</v>
      </c>
      <c r="C1304" s="77"/>
      <c r="D1304" s="66" t="s">
        <v>40</v>
      </c>
      <c r="E1304" s="67">
        <v>265</v>
      </c>
      <c r="F1304" s="68">
        <v>15.26</v>
      </c>
      <c r="G1304" s="66" t="s">
        <v>30</v>
      </c>
      <c r="H1304" s="69" t="s">
        <v>31</v>
      </c>
    </row>
    <row r="1305" spans="1:8" ht="20.100000000000001" customHeight="1">
      <c r="A1305" s="65">
        <v>45618</v>
      </c>
      <c r="B1305" s="77">
        <v>45618.637490601745</v>
      </c>
      <c r="C1305" s="77"/>
      <c r="D1305" s="66" t="s">
        <v>40</v>
      </c>
      <c r="E1305" s="67">
        <v>540</v>
      </c>
      <c r="F1305" s="68">
        <v>15.255000000000001</v>
      </c>
      <c r="G1305" s="66" t="s">
        <v>30</v>
      </c>
      <c r="H1305" s="69" t="s">
        <v>31</v>
      </c>
    </row>
    <row r="1306" spans="1:8" ht="20.100000000000001" customHeight="1">
      <c r="A1306" s="65">
        <v>45618</v>
      </c>
      <c r="B1306" s="77">
        <v>45618.637490601745</v>
      </c>
      <c r="C1306" s="77"/>
      <c r="D1306" s="66" t="s">
        <v>40</v>
      </c>
      <c r="E1306" s="67">
        <v>322</v>
      </c>
      <c r="F1306" s="68">
        <v>15.255000000000001</v>
      </c>
      <c r="G1306" s="66" t="s">
        <v>30</v>
      </c>
      <c r="H1306" s="69" t="s">
        <v>31</v>
      </c>
    </row>
    <row r="1307" spans="1:8" ht="20.100000000000001" customHeight="1">
      <c r="A1307" s="65">
        <v>45618</v>
      </c>
      <c r="B1307" s="77">
        <v>45618.637490601745</v>
      </c>
      <c r="C1307" s="77"/>
      <c r="D1307" s="66" t="s">
        <v>40</v>
      </c>
      <c r="E1307" s="67">
        <v>265</v>
      </c>
      <c r="F1307" s="68">
        <v>15.255000000000001</v>
      </c>
      <c r="G1307" s="66" t="s">
        <v>30</v>
      </c>
      <c r="H1307" s="69" t="s">
        <v>31</v>
      </c>
    </row>
    <row r="1308" spans="1:8" ht="20.100000000000001" customHeight="1">
      <c r="A1308" s="65">
        <v>45618</v>
      </c>
      <c r="B1308" s="77">
        <v>45618.637951007113</v>
      </c>
      <c r="C1308" s="77"/>
      <c r="D1308" s="66" t="s">
        <v>40</v>
      </c>
      <c r="E1308" s="67">
        <v>605</v>
      </c>
      <c r="F1308" s="68">
        <v>15.234999999999999</v>
      </c>
      <c r="G1308" s="66" t="s">
        <v>30</v>
      </c>
      <c r="H1308" s="69" t="s">
        <v>31</v>
      </c>
    </row>
    <row r="1309" spans="1:8" ht="20.100000000000001" customHeight="1">
      <c r="A1309" s="65">
        <v>45618</v>
      </c>
      <c r="B1309" s="77">
        <v>45618.637951007113</v>
      </c>
      <c r="C1309" s="77"/>
      <c r="D1309" s="66" t="s">
        <v>40</v>
      </c>
      <c r="E1309" s="67">
        <v>692</v>
      </c>
      <c r="F1309" s="68">
        <v>15.234999999999999</v>
      </c>
      <c r="G1309" s="66" t="s">
        <v>30</v>
      </c>
      <c r="H1309" s="69" t="s">
        <v>31</v>
      </c>
    </row>
    <row r="1310" spans="1:8" ht="20.100000000000001" customHeight="1">
      <c r="A1310" s="65">
        <v>45618</v>
      </c>
      <c r="B1310" s="77">
        <v>45618.637951007113</v>
      </c>
      <c r="C1310" s="77"/>
      <c r="D1310" s="66" t="s">
        <v>40</v>
      </c>
      <c r="E1310" s="67">
        <v>693</v>
      </c>
      <c r="F1310" s="68">
        <v>15.234999999999999</v>
      </c>
      <c r="G1310" s="66" t="s">
        <v>30</v>
      </c>
      <c r="H1310" s="69" t="s">
        <v>31</v>
      </c>
    </row>
    <row r="1311" spans="1:8" ht="20.100000000000001" customHeight="1">
      <c r="A1311" s="65">
        <v>45618</v>
      </c>
      <c r="B1311" s="77">
        <v>45618.63922467595</v>
      </c>
      <c r="C1311" s="77"/>
      <c r="D1311" s="66" t="s">
        <v>40</v>
      </c>
      <c r="E1311" s="67">
        <v>202</v>
      </c>
      <c r="F1311" s="68">
        <v>15.265000000000001</v>
      </c>
      <c r="G1311" s="66" t="s">
        <v>30</v>
      </c>
      <c r="H1311" s="69" t="s">
        <v>32</v>
      </c>
    </row>
    <row r="1312" spans="1:8" ht="20.100000000000001" customHeight="1">
      <c r="A1312" s="65">
        <v>45618</v>
      </c>
      <c r="B1312" s="77">
        <v>45618.63922467595</v>
      </c>
      <c r="C1312" s="77"/>
      <c r="D1312" s="66" t="s">
        <v>40</v>
      </c>
      <c r="E1312" s="67">
        <v>326</v>
      </c>
      <c r="F1312" s="68">
        <v>15.265000000000001</v>
      </c>
      <c r="G1312" s="66" t="s">
        <v>30</v>
      </c>
      <c r="H1312" s="69" t="s">
        <v>32</v>
      </c>
    </row>
    <row r="1313" spans="1:8" ht="20.100000000000001" customHeight="1">
      <c r="A1313" s="65">
        <v>45618</v>
      </c>
      <c r="B1313" s="77">
        <v>45618.639247696847</v>
      </c>
      <c r="C1313" s="77"/>
      <c r="D1313" s="66" t="s">
        <v>40</v>
      </c>
      <c r="E1313" s="67">
        <v>481</v>
      </c>
      <c r="F1313" s="68">
        <v>15.265000000000001</v>
      </c>
      <c r="G1313" s="66" t="s">
        <v>30</v>
      </c>
      <c r="H1313" s="69" t="s">
        <v>31</v>
      </c>
    </row>
    <row r="1314" spans="1:8" ht="20.100000000000001" customHeight="1">
      <c r="A1314" s="65">
        <v>45618</v>
      </c>
      <c r="B1314" s="77">
        <v>45618.639247696847</v>
      </c>
      <c r="C1314" s="77"/>
      <c r="D1314" s="66" t="s">
        <v>40</v>
      </c>
      <c r="E1314" s="67">
        <v>186</v>
      </c>
      <c r="F1314" s="68">
        <v>15.265000000000001</v>
      </c>
      <c r="G1314" s="66" t="s">
        <v>30</v>
      </c>
      <c r="H1314" s="69" t="s">
        <v>31</v>
      </c>
    </row>
    <row r="1315" spans="1:8" ht="20.100000000000001" customHeight="1">
      <c r="A1315" s="65">
        <v>45618</v>
      </c>
      <c r="B1315" s="77">
        <v>45618.639247986022</v>
      </c>
      <c r="C1315" s="77"/>
      <c r="D1315" s="66" t="s">
        <v>40</v>
      </c>
      <c r="E1315" s="67">
        <v>183</v>
      </c>
      <c r="F1315" s="68">
        <v>15.265000000000001</v>
      </c>
      <c r="G1315" s="66" t="s">
        <v>30</v>
      </c>
      <c r="H1315" s="69" t="s">
        <v>31</v>
      </c>
    </row>
    <row r="1316" spans="1:8" ht="20.100000000000001" customHeight="1">
      <c r="A1316" s="65">
        <v>45618</v>
      </c>
      <c r="B1316" s="77">
        <v>45618.639369039331</v>
      </c>
      <c r="C1316" s="77"/>
      <c r="D1316" s="66" t="s">
        <v>40</v>
      </c>
      <c r="E1316" s="67">
        <v>736</v>
      </c>
      <c r="F1316" s="68">
        <v>15.265000000000001</v>
      </c>
      <c r="G1316" s="66" t="s">
        <v>30</v>
      </c>
      <c r="H1316" s="69" t="s">
        <v>31</v>
      </c>
    </row>
    <row r="1317" spans="1:8" ht="20.100000000000001" customHeight="1">
      <c r="A1317" s="65">
        <v>45618</v>
      </c>
      <c r="B1317" s="77">
        <v>45618.639846157283</v>
      </c>
      <c r="C1317" s="77"/>
      <c r="D1317" s="66" t="s">
        <v>40</v>
      </c>
      <c r="E1317" s="67">
        <v>617</v>
      </c>
      <c r="F1317" s="68">
        <v>15.275</v>
      </c>
      <c r="G1317" s="66" t="s">
        <v>30</v>
      </c>
      <c r="H1317" s="69" t="s">
        <v>31</v>
      </c>
    </row>
    <row r="1318" spans="1:8" ht="20.100000000000001" customHeight="1">
      <c r="A1318" s="65">
        <v>45618</v>
      </c>
      <c r="B1318" s="77">
        <v>45618.640033646021</v>
      </c>
      <c r="C1318" s="77"/>
      <c r="D1318" s="66" t="s">
        <v>40</v>
      </c>
      <c r="E1318" s="67">
        <v>667</v>
      </c>
      <c r="F1318" s="68">
        <v>15.27</v>
      </c>
      <c r="G1318" s="66" t="s">
        <v>30</v>
      </c>
      <c r="H1318" s="69" t="s">
        <v>31</v>
      </c>
    </row>
    <row r="1319" spans="1:8" ht="20.100000000000001" customHeight="1">
      <c r="A1319" s="65">
        <v>45618</v>
      </c>
      <c r="B1319" s="77">
        <v>45618.640033761505</v>
      </c>
      <c r="C1319" s="77"/>
      <c r="D1319" s="66" t="s">
        <v>40</v>
      </c>
      <c r="E1319" s="67">
        <v>175</v>
      </c>
      <c r="F1319" s="68">
        <v>15.265000000000001</v>
      </c>
      <c r="G1319" s="66" t="s">
        <v>30</v>
      </c>
      <c r="H1319" s="69" t="s">
        <v>31</v>
      </c>
    </row>
    <row r="1320" spans="1:8" ht="20.100000000000001" customHeight="1">
      <c r="A1320" s="65">
        <v>45618</v>
      </c>
      <c r="B1320" s="77">
        <v>45618.640033761505</v>
      </c>
      <c r="C1320" s="77"/>
      <c r="D1320" s="66" t="s">
        <v>40</v>
      </c>
      <c r="E1320" s="67">
        <v>410</v>
      </c>
      <c r="F1320" s="68">
        <v>15.265000000000001</v>
      </c>
      <c r="G1320" s="66" t="s">
        <v>30</v>
      </c>
      <c r="H1320" s="69" t="s">
        <v>31</v>
      </c>
    </row>
    <row r="1321" spans="1:8" ht="20.100000000000001" customHeight="1">
      <c r="A1321" s="65">
        <v>45618</v>
      </c>
      <c r="B1321" s="77">
        <v>45618.640033830889</v>
      </c>
      <c r="C1321" s="77"/>
      <c r="D1321" s="66" t="s">
        <v>40</v>
      </c>
      <c r="E1321" s="67">
        <v>152</v>
      </c>
      <c r="F1321" s="68">
        <v>15.265000000000001</v>
      </c>
      <c r="G1321" s="66" t="s">
        <v>30</v>
      </c>
      <c r="H1321" s="69" t="s">
        <v>31</v>
      </c>
    </row>
    <row r="1322" spans="1:8" ht="20.100000000000001" customHeight="1">
      <c r="A1322" s="65">
        <v>45618</v>
      </c>
      <c r="B1322" s="77">
        <v>45618.640590856317</v>
      </c>
      <c r="C1322" s="77"/>
      <c r="D1322" s="66" t="s">
        <v>40</v>
      </c>
      <c r="E1322" s="67">
        <v>1772</v>
      </c>
      <c r="F1322" s="68">
        <v>15.275</v>
      </c>
      <c r="G1322" s="66" t="s">
        <v>30</v>
      </c>
      <c r="H1322" s="69" t="s">
        <v>31</v>
      </c>
    </row>
    <row r="1323" spans="1:8" ht="20.100000000000001" customHeight="1">
      <c r="A1323" s="65">
        <v>45618</v>
      </c>
      <c r="B1323" s="77">
        <v>45618.641496562399</v>
      </c>
      <c r="C1323" s="77"/>
      <c r="D1323" s="66" t="s">
        <v>40</v>
      </c>
      <c r="E1323" s="67">
        <v>30</v>
      </c>
      <c r="F1323" s="68">
        <v>15.27</v>
      </c>
      <c r="G1323" s="66" t="s">
        <v>30</v>
      </c>
      <c r="H1323" s="69" t="s">
        <v>31</v>
      </c>
    </row>
    <row r="1324" spans="1:8" ht="20.100000000000001" customHeight="1">
      <c r="A1324" s="65">
        <v>45618</v>
      </c>
      <c r="B1324" s="77">
        <v>45618.641591805499</v>
      </c>
      <c r="C1324" s="77"/>
      <c r="D1324" s="66" t="s">
        <v>40</v>
      </c>
      <c r="E1324" s="67">
        <v>459</v>
      </c>
      <c r="F1324" s="68">
        <v>15.27</v>
      </c>
      <c r="G1324" s="66" t="s">
        <v>30</v>
      </c>
      <c r="H1324" s="69" t="s">
        <v>31</v>
      </c>
    </row>
    <row r="1325" spans="1:8" ht="20.100000000000001" customHeight="1">
      <c r="A1325" s="65">
        <v>45618</v>
      </c>
      <c r="B1325" s="77">
        <v>45618.642386400606</v>
      </c>
      <c r="C1325" s="77"/>
      <c r="D1325" s="66" t="s">
        <v>40</v>
      </c>
      <c r="E1325" s="67">
        <v>1970</v>
      </c>
      <c r="F1325" s="68">
        <v>15.285</v>
      </c>
      <c r="G1325" s="66" t="s">
        <v>30</v>
      </c>
      <c r="H1325" s="69" t="s">
        <v>32</v>
      </c>
    </row>
    <row r="1326" spans="1:8" ht="20.100000000000001" customHeight="1">
      <c r="A1326" s="65">
        <v>45618</v>
      </c>
      <c r="B1326" s="77">
        <v>45618.642610370182</v>
      </c>
      <c r="C1326" s="77"/>
      <c r="D1326" s="66" t="s">
        <v>40</v>
      </c>
      <c r="E1326" s="67">
        <v>295</v>
      </c>
      <c r="F1326" s="68">
        <v>15.28</v>
      </c>
      <c r="G1326" s="66" t="s">
        <v>30</v>
      </c>
      <c r="H1326" s="69" t="s">
        <v>31</v>
      </c>
    </row>
    <row r="1327" spans="1:8" ht="20.100000000000001" customHeight="1">
      <c r="A1327" s="65">
        <v>45618</v>
      </c>
      <c r="B1327" s="77">
        <v>45618.642610370182</v>
      </c>
      <c r="C1327" s="77"/>
      <c r="D1327" s="66" t="s">
        <v>40</v>
      </c>
      <c r="E1327" s="67">
        <v>743</v>
      </c>
      <c r="F1327" s="68">
        <v>15.28</v>
      </c>
      <c r="G1327" s="66" t="s">
        <v>30</v>
      </c>
      <c r="H1327" s="69" t="s">
        <v>31</v>
      </c>
    </row>
    <row r="1328" spans="1:8" ht="20.100000000000001" customHeight="1">
      <c r="A1328" s="65">
        <v>45618</v>
      </c>
      <c r="B1328" s="77">
        <v>45618.642610370182</v>
      </c>
      <c r="C1328" s="77"/>
      <c r="D1328" s="66" t="s">
        <v>40</v>
      </c>
      <c r="E1328" s="67">
        <v>551</v>
      </c>
      <c r="F1328" s="68">
        <v>15.28</v>
      </c>
      <c r="G1328" s="66" t="s">
        <v>30</v>
      </c>
      <c r="H1328" s="69" t="s">
        <v>31</v>
      </c>
    </row>
    <row r="1329" spans="1:8" ht="20.100000000000001" customHeight="1">
      <c r="A1329" s="65">
        <v>45618</v>
      </c>
      <c r="B1329" s="77">
        <v>45618.643326411955</v>
      </c>
      <c r="C1329" s="77"/>
      <c r="D1329" s="66" t="s">
        <v>40</v>
      </c>
      <c r="E1329" s="67">
        <v>615</v>
      </c>
      <c r="F1329" s="68">
        <v>15.28</v>
      </c>
      <c r="G1329" s="66" t="s">
        <v>30</v>
      </c>
      <c r="H1329" s="69" t="s">
        <v>31</v>
      </c>
    </row>
    <row r="1330" spans="1:8" ht="20.100000000000001" customHeight="1">
      <c r="A1330" s="65">
        <v>45618</v>
      </c>
      <c r="B1330" s="77">
        <v>45618.643326411955</v>
      </c>
      <c r="C1330" s="77"/>
      <c r="D1330" s="66" t="s">
        <v>40</v>
      </c>
      <c r="E1330" s="67">
        <v>836</v>
      </c>
      <c r="F1330" s="68">
        <v>15.28</v>
      </c>
      <c r="G1330" s="66" t="s">
        <v>30</v>
      </c>
      <c r="H1330" s="69" t="s">
        <v>31</v>
      </c>
    </row>
    <row r="1331" spans="1:8" ht="20.100000000000001" customHeight="1">
      <c r="A1331" s="65">
        <v>45618</v>
      </c>
      <c r="B1331" s="77">
        <v>45618.643326411955</v>
      </c>
      <c r="C1331" s="77"/>
      <c r="D1331" s="66" t="s">
        <v>40</v>
      </c>
      <c r="E1331" s="67">
        <v>862</v>
      </c>
      <c r="F1331" s="68">
        <v>15.28</v>
      </c>
      <c r="G1331" s="66" t="s">
        <v>30</v>
      </c>
      <c r="H1331" s="69" t="s">
        <v>31</v>
      </c>
    </row>
    <row r="1332" spans="1:8" ht="20.100000000000001" customHeight="1">
      <c r="A1332" s="65">
        <v>45618</v>
      </c>
      <c r="B1332" s="77">
        <v>45618.644190578721</v>
      </c>
      <c r="C1332" s="77"/>
      <c r="D1332" s="66" t="s">
        <v>40</v>
      </c>
      <c r="E1332" s="67">
        <v>95</v>
      </c>
      <c r="F1332" s="68">
        <v>15.285</v>
      </c>
      <c r="G1332" s="66" t="s">
        <v>30</v>
      </c>
      <c r="H1332" s="69" t="s">
        <v>32</v>
      </c>
    </row>
    <row r="1333" spans="1:8" ht="20.100000000000001" customHeight="1">
      <c r="A1333" s="65">
        <v>45618</v>
      </c>
      <c r="B1333" s="77">
        <v>45618.644190578721</v>
      </c>
      <c r="C1333" s="77"/>
      <c r="D1333" s="66" t="s">
        <v>40</v>
      </c>
      <c r="E1333" s="67">
        <v>2304</v>
      </c>
      <c r="F1333" s="68">
        <v>15.285</v>
      </c>
      <c r="G1333" s="66" t="s">
        <v>30</v>
      </c>
      <c r="H1333" s="69" t="s">
        <v>32</v>
      </c>
    </row>
    <row r="1334" spans="1:8" ht="20.100000000000001" customHeight="1">
      <c r="A1334" s="65">
        <v>45618</v>
      </c>
      <c r="B1334" s="77">
        <v>45618.644190578721</v>
      </c>
      <c r="C1334" s="77"/>
      <c r="D1334" s="66" t="s">
        <v>40</v>
      </c>
      <c r="E1334" s="67">
        <v>83</v>
      </c>
      <c r="F1334" s="68">
        <v>15.285</v>
      </c>
      <c r="G1334" s="66" t="s">
        <v>30</v>
      </c>
      <c r="H1334" s="69" t="s">
        <v>32</v>
      </c>
    </row>
    <row r="1335" spans="1:8" ht="20.100000000000001" customHeight="1">
      <c r="A1335" s="65">
        <v>45618</v>
      </c>
      <c r="B1335" s="77">
        <v>45618.644191365689</v>
      </c>
      <c r="C1335" s="77"/>
      <c r="D1335" s="66" t="s">
        <v>40</v>
      </c>
      <c r="E1335" s="67">
        <v>70</v>
      </c>
      <c r="F1335" s="68">
        <v>15.285</v>
      </c>
      <c r="G1335" s="66" t="s">
        <v>30</v>
      </c>
      <c r="H1335" s="69" t="s">
        <v>32</v>
      </c>
    </row>
    <row r="1336" spans="1:8" ht="20.100000000000001" customHeight="1">
      <c r="A1336" s="65">
        <v>45618</v>
      </c>
      <c r="B1336" s="77">
        <v>45618.644191365689</v>
      </c>
      <c r="C1336" s="77"/>
      <c r="D1336" s="66" t="s">
        <v>40</v>
      </c>
      <c r="E1336" s="67">
        <v>78</v>
      </c>
      <c r="F1336" s="68">
        <v>15.285</v>
      </c>
      <c r="G1336" s="66" t="s">
        <v>30</v>
      </c>
      <c r="H1336" s="69" t="s">
        <v>32</v>
      </c>
    </row>
    <row r="1337" spans="1:8" ht="20.100000000000001" customHeight="1">
      <c r="A1337" s="65">
        <v>45618</v>
      </c>
      <c r="B1337" s="77">
        <v>45618.644787858706</v>
      </c>
      <c r="C1337" s="77"/>
      <c r="D1337" s="66" t="s">
        <v>40</v>
      </c>
      <c r="E1337" s="67">
        <v>302</v>
      </c>
      <c r="F1337" s="68">
        <v>15.28</v>
      </c>
      <c r="G1337" s="66" t="s">
        <v>30</v>
      </c>
      <c r="H1337" s="69" t="s">
        <v>31</v>
      </c>
    </row>
    <row r="1338" spans="1:8" ht="20.100000000000001" customHeight="1">
      <c r="A1338" s="65">
        <v>45618</v>
      </c>
      <c r="B1338" s="77">
        <v>45618.644787939731</v>
      </c>
      <c r="C1338" s="77"/>
      <c r="D1338" s="66" t="s">
        <v>40</v>
      </c>
      <c r="E1338" s="67">
        <v>283</v>
      </c>
      <c r="F1338" s="68">
        <v>15.275</v>
      </c>
      <c r="G1338" s="66" t="s">
        <v>30</v>
      </c>
      <c r="H1338" s="69" t="s">
        <v>31</v>
      </c>
    </row>
    <row r="1339" spans="1:8" ht="20.100000000000001" customHeight="1">
      <c r="A1339" s="65">
        <v>45618</v>
      </c>
      <c r="B1339" s="77">
        <v>45618.644787939731</v>
      </c>
      <c r="C1339" s="77"/>
      <c r="D1339" s="66" t="s">
        <v>40</v>
      </c>
      <c r="E1339" s="67">
        <v>452</v>
      </c>
      <c r="F1339" s="68">
        <v>15.275</v>
      </c>
      <c r="G1339" s="66" t="s">
        <v>30</v>
      </c>
      <c r="H1339" s="69" t="s">
        <v>31</v>
      </c>
    </row>
    <row r="1340" spans="1:8" ht="20.100000000000001" customHeight="1">
      <c r="A1340" s="65">
        <v>45618</v>
      </c>
      <c r="B1340" s="77">
        <v>45618.645102442242</v>
      </c>
      <c r="C1340" s="77"/>
      <c r="D1340" s="66" t="s">
        <v>40</v>
      </c>
      <c r="E1340" s="67">
        <v>652</v>
      </c>
      <c r="F1340" s="68">
        <v>15.25</v>
      </c>
      <c r="G1340" s="66" t="s">
        <v>30</v>
      </c>
      <c r="H1340" s="69" t="s">
        <v>31</v>
      </c>
    </row>
    <row r="1341" spans="1:8" ht="20.100000000000001" customHeight="1">
      <c r="A1341" s="65">
        <v>45618</v>
      </c>
      <c r="B1341" s="77">
        <v>45618.645102442242</v>
      </c>
      <c r="C1341" s="77"/>
      <c r="D1341" s="66" t="s">
        <v>40</v>
      </c>
      <c r="E1341" s="67">
        <v>599</v>
      </c>
      <c r="F1341" s="68">
        <v>15.25</v>
      </c>
      <c r="G1341" s="66" t="s">
        <v>30</v>
      </c>
      <c r="H1341" s="69" t="s">
        <v>31</v>
      </c>
    </row>
    <row r="1342" spans="1:8" ht="20.100000000000001" customHeight="1">
      <c r="A1342" s="65">
        <v>45618</v>
      </c>
      <c r="B1342" s="77">
        <v>45618.645102442242</v>
      </c>
      <c r="C1342" s="77"/>
      <c r="D1342" s="66" t="s">
        <v>40</v>
      </c>
      <c r="E1342" s="67">
        <v>734</v>
      </c>
      <c r="F1342" s="68">
        <v>15.25</v>
      </c>
      <c r="G1342" s="66" t="s">
        <v>30</v>
      </c>
      <c r="H1342" s="69" t="s">
        <v>31</v>
      </c>
    </row>
    <row r="1343" spans="1:8" ht="20.100000000000001" customHeight="1">
      <c r="A1343" s="65">
        <v>45618</v>
      </c>
      <c r="B1343" s="77">
        <v>45618.645747638773</v>
      </c>
      <c r="C1343" s="77"/>
      <c r="D1343" s="66" t="s">
        <v>40</v>
      </c>
      <c r="E1343" s="67">
        <v>53</v>
      </c>
      <c r="F1343" s="68">
        <v>15.25</v>
      </c>
      <c r="G1343" s="66" t="s">
        <v>30</v>
      </c>
      <c r="H1343" s="69" t="s">
        <v>32</v>
      </c>
    </row>
    <row r="1344" spans="1:8" ht="20.100000000000001" customHeight="1">
      <c r="A1344" s="65">
        <v>45618</v>
      </c>
      <c r="B1344" s="77">
        <v>45618.645747638773</v>
      </c>
      <c r="C1344" s="77"/>
      <c r="D1344" s="66" t="s">
        <v>40</v>
      </c>
      <c r="E1344" s="67">
        <v>1810</v>
      </c>
      <c r="F1344" s="68">
        <v>15.244999999999999</v>
      </c>
      <c r="G1344" s="66" t="s">
        <v>30</v>
      </c>
      <c r="H1344" s="69" t="s">
        <v>31</v>
      </c>
    </row>
    <row r="1345" spans="1:8" ht="20.100000000000001" customHeight="1">
      <c r="A1345" s="65">
        <v>45618</v>
      </c>
      <c r="B1345" s="77">
        <v>45618.645893286914</v>
      </c>
      <c r="C1345" s="77"/>
      <c r="D1345" s="66" t="s">
        <v>40</v>
      </c>
      <c r="E1345" s="67">
        <v>408</v>
      </c>
      <c r="F1345" s="68">
        <v>15.23</v>
      </c>
      <c r="G1345" s="66" t="s">
        <v>30</v>
      </c>
      <c r="H1345" s="69" t="s">
        <v>31</v>
      </c>
    </row>
    <row r="1346" spans="1:8" ht="20.100000000000001" customHeight="1">
      <c r="A1346" s="65">
        <v>45618</v>
      </c>
      <c r="B1346" s="77">
        <v>45618.645893286914</v>
      </c>
      <c r="C1346" s="77"/>
      <c r="D1346" s="66" t="s">
        <v>40</v>
      </c>
      <c r="E1346" s="67">
        <v>185</v>
      </c>
      <c r="F1346" s="68">
        <v>15.225</v>
      </c>
      <c r="G1346" s="66" t="s">
        <v>30</v>
      </c>
      <c r="H1346" s="69" t="s">
        <v>31</v>
      </c>
    </row>
    <row r="1347" spans="1:8" ht="20.100000000000001" customHeight="1">
      <c r="A1347" s="65">
        <v>45618</v>
      </c>
      <c r="B1347" s="77">
        <v>45618.646268333308</v>
      </c>
      <c r="C1347" s="77"/>
      <c r="D1347" s="66" t="s">
        <v>40</v>
      </c>
      <c r="E1347" s="67">
        <v>150</v>
      </c>
      <c r="F1347" s="68">
        <v>15.234999999999999</v>
      </c>
      <c r="G1347" s="66" t="s">
        <v>30</v>
      </c>
      <c r="H1347" s="69" t="s">
        <v>32</v>
      </c>
    </row>
    <row r="1348" spans="1:8" ht="20.100000000000001" customHeight="1">
      <c r="A1348" s="65">
        <v>45618</v>
      </c>
      <c r="B1348" s="77">
        <v>45618.646268333308</v>
      </c>
      <c r="C1348" s="77"/>
      <c r="D1348" s="66" t="s">
        <v>40</v>
      </c>
      <c r="E1348" s="67">
        <v>185</v>
      </c>
      <c r="F1348" s="68">
        <v>15.234999999999999</v>
      </c>
      <c r="G1348" s="66" t="s">
        <v>30</v>
      </c>
      <c r="H1348" s="69" t="s">
        <v>32</v>
      </c>
    </row>
    <row r="1349" spans="1:8" ht="20.100000000000001" customHeight="1">
      <c r="A1349" s="65">
        <v>45618</v>
      </c>
      <c r="B1349" s="77">
        <v>45618.647007280029</v>
      </c>
      <c r="C1349" s="77"/>
      <c r="D1349" s="66" t="s">
        <v>40</v>
      </c>
      <c r="E1349" s="67">
        <v>456</v>
      </c>
      <c r="F1349" s="68">
        <v>15.244999999999999</v>
      </c>
      <c r="G1349" s="66" t="s">
        <v>30</v>
      </c>
      <c r="H1349" s="69" t="s">
        <v>32</v>
      </c>
    </row>
    <row r="1350" spans="1:8" ht="20.100000000000001" customHeight="1">
      <c r="A1350" s="65">
        <v>45618</v>
      </c>
      <c r="B1350" s="77">
        <v>45618.647007280029</v>
      </c>
      <c r="C1350" s="77"/>
      <c r="D1350" s="66" t="s">
        <v>40</v>
      </c>
      <c r="E1350" s="67">
        <v>577</v>
      </c>
      <c r="F1350" s="68">
        <v>15.244999999999999</v>
      </c>
      <c r="G1350" s="66" t="s">
        <v>30</v>
      </c>
      <c r="H1350" s="69" t="s">
        <v>32</v>
      </c>
    </row>
    <row r="1351" spans="1:8" ht="20.100000000000001" customHeight="1">
      <c r="A1351" s="65">
        <v>45618</v>
      </c>
      <c r="B1351" s="77">
        <v>45618.647007326595</v>
      </c>
      <c r="C1351" s="77"/>
      <c r="D1351" s="66" t="s">
        <v>40</v>
      </c>
      <c r="E1351" s="67">
        <v>1671</v>
      </c>
      <c r="F1351" s="68">
        <v>15.244999999999999</v>
      </c>
      <c r="G1351" s="66" t="s">
        <v>30</v>
      </c>
      <c r="H1351" s="69" t="s">
        <v>31</v>
      </c>
    </row>
    <row r="1352" spans="1:8" ht="20.100000000000001" customHeight="1">
      <c r="A1352" s="65">
        <v>45618</v>
      </c>
      <c r="B1352" s="77">
        <v>45618.647007326595</v>
      </c>
      <c r="C1352" s="77"/>
      <c r="D1352" s="66" t="s">
        <v>40</v>
      </c>
      <c r="E1352" s="67">
        <v>197</v>
      </c>
      <c r="F1352" s="68">
        <v>15.244999999999999</v>
      </c>
      <c r="G1352" s="66" t="s">
        <v>30</v>
      </c>
      <c r="H1352" s="69" t="s">
        <v>31</v>
      </c>
    </row>
    <row r="1353" spans="1:8" ht="20.100000000000001" customHeight="1">
      <c r="A1353" s="65">
        <v>45618</v>
      </c>
      <c r="B1353" s="77">
        <v>45618.647007326595</v>
      </c>
      <c r="C1353" s="77"/>
      <c r="D1353" s="66" t="s">
        <v>40</v>
      </c>
      <c r="E1353" s="67">
        <v>855</v>
      </c>
      <c r="F1353" s="68">
        <v>15.244999999999999</v>
      </c>
      <c r="G1353" s="66" t="s">
        <v>30</v>
      </c>
      <c r="H1353" s="69" t="s">
        <v>31</v>
      </c>
    </row>
    <row r="1354" spans="1:8" ht="20.100000000000001" customHeight="1">
      <c r="A1354" s="65">
        <v>45618</v>
      </c>
      <c r="B1354" s="77">
        <v>45618.647007326595</v>
      </c>
      <c r="C1354" s="77"/>
      <c r="D1354" s="66" t="s">
        <v>40</v>
      </c>
      <c r="E1354" s="67">
        <v>106</v>
      </c>
      <c r="F1354" s="68">
        <v>15.244999999999999</v>
      </c>
      <c r="G1354" s="66" t="s">
        <v>30</v>
      </c>
      <c r="H1354" s="69" t="s">
        <v>31</v>
      </c>
    </row>
    <row r="1355" spans="1:8" ht="20.100000000000001" customHeight="1">
      <c r="A1355" s="65">
        <v>45618</v>
      </c>
      <c r="B1355" s="77">
        <v>45618.647436157335</v>
      </c>
      <c r="C1355" s="77"/>
      <c r="D1355" s="66" t="s">
        <v>40</v>
      </c>
      <c r="E1355" s="67">
        <v>282</v>
      </c>
      <c r="F1355" s="68">
        <v>15.244999999999999</v>
      </c>
      <c r="G1355" s="66" t="s">
        <v>30</v>
      </c>
      <c r="H1355" s="69" t="s">
        <v>32</v>
      </c>
    </row>
    <row r="1356" spans="1:8" ht="20.100000000000001" customHeight="1">
      <c r="A1356" s="65">
        <v>45618</v>
      </c>
      <c r="B1356" s="77">
        <v>45618.647436157335</v>
      </c>
      <c r="C1356" s="77"/>
      <c r="D1356" s="66" t="s">
        <v>40</v>
      </c>
      <c r="E1356" s="67">
        <v>492</v>
      </c>
      <c r="F1356" s="68">
        <v>15.244999999999999</v>
      </c>
      <c r="G1356" s="66" t="s">
        <v>30</v>
      </c>
      <c r="H1356" s="69" t="s">
        <v>32</v>
      </c>
    </row>
    <row r="1357" spans="1:8" ht="20.100000000000001" customHeight="1">
      <c r="A1357" s="65">
        <v>45618</v>
      </c>
      <c r="B1357" s="77">
        <v>45618.647436157335</v>
      </c>
      <c r="C1357" s="77"/>
      <c r="D1357" s="66" t="s">
        <v>40</v>
      </c>
      <c r="E1357" s="67">
        <v>1283</v>
      </c>
      <c r="F1357" s="68">
        <v>15.244999999999999</v>
      </c>
      <c r="G1357" s="66" t="s">
        <v>30</v>
      </c>
      <c r="H1357" s="69" t="s">
        <v>32</v>
      </c>
    </row>
    <row r="1358" spans="1:8" ht="20.100000000000001" customHeight="1">
      <c r="A1358" s="65">
        <v>45618</v>
      </c>
      <c r="B1358" s="77">
        <v>45618.647436157335</v>
      </c>
      <c r="C1358" s="77"/>
      <c r="D1358" s="66" t="s">
        <v>40</v>
      </c>
      <c r="E1358" s="67">
        <v>672</v>
      </c>
      <c r="F1358" s="68">
        <v>15.244999999999999</v>
      </c>
      <c r="G1358" s="66" t="s">
        <v>30</v>
      </c>
      <c r="H1358" s="69" t="s">
        <v>32</v>
      </c>
    </row>
    <row r="1359" spans="1:8" ht="20.100000000000001" customHeight="1">
      <c r="A1359" s="65">
        <v>45618</v>
      </c>
      <c r="B1359" s="77">
        <v>45618.647867094725</v>
      </c>
      <c r="C1359" s="77"/>
      <c r="D1359" s="66" t="s">
        <v>40</v>
      </c>
      <c r="E1359" s="67">
        <v>483</v>
      </c>
      <c r="F1359" s="68">
        <v>15.25</v>
      </c>
      <c r="G1359" s="66" t="s">
        <v>30</v>
      </c>
      <c r="H1359" s="69" t="s">
        <v>32</v>
      </c>
    </row>
    <row r="1360" spans="1:8" ht="20.100000000000001" customHeight="1">
      <c r="A1360" s="65">
        <v>45618</v>
      </c>
      <c r="B1360" s="77">
        <v>45618.647867094725</v>
      </c>
      <c r="C1360" s="77"/>
      <c r="D1360" s="66" t="s">
        <v>40</v>
      </c>
      <c r="E1360" s="67">
        <v>342</v>
      </c>
      <c r="F1360" s="68">
        <v>15.25</v>
      </c>
      <c r="G1360" s="66" t="s">
        <v>30</v>
      </c>
      <c r="H1360" s="69" t="s">
        <v>32</v>
      </c>
    </row>
    <row r="1361" spans="1:8" ht="20.100000000000001" customHeight="1">
      <c r="A1361" s="65">
        <v>45618</v>
      </c>
      <c r="B1361" s="77">
        <v>45618.647867094725</v>
      </c>
      <c r="C1361" s="77"/>
      <c r="D1361" s="66" t="s">
        <v>40</v>
      </c>
      <c r="E1361" s="67">
        <v>595</v>
      </c>
      <c r="F1361" s="68">
        <v>15.25</v>
      </c>
      <c r="G1361" s="66" t="s">
        <v>30</v>
      </c>
      <c r="H1361" s="69" t="s">
        <v>32</v>
      </c>
    </row>
    <row r="1362" spans="1:8" ht="20.100000000000001" customHeight="1">
      <c r="A1362" s="65">
        <v>45618</v>
      </c>
      <c r="B1362" s="77">
        <v>45618.647867118008</v>
      </c>
      <c r="C1362" s="77"/>
      <c r="D1362" s="66" t="s">
        <v>40</v>
      </c>
      <c r="E1362" s="67">
        <v>1392</v>
      </c>
      <c r="F1362" s="68">
        <v>15.25</v>
      </c>
      <c r="G1362" s="66" t="s">
        <v>30</v>
      </c>
      <c r="H1362" s="69" t="s">
        <v>31</v>
      </c>
    </row>
    <row r="1363" spans="1:8" ht="20.100000000000001" customHeight="1">
      <c r="A1363" s="65">
        <v>45618</v>
      </c>
      <c r="B1363" s="77">
        <v>45618.647867118008</v>
      </c>
      <c r="C1363" s="77"/>
      <c r="D1363" s="66" t="s">
        <v>40</v>
      </c>
      <c r="E1363" s="67">
        <v>985</v>
      </c>
      <c r="F1363" s="68">
        <v>15.25</v>
      </c>
      <c r="G1363" s="66" t="s">
        <v>30</v>
      </c>
      <c r="H1363" s="69" t="s">
        <v>31</v>
      </c>
    </row>
    <row r="1364" spans="1:8" ht="20.100000000000001" customHeight="1">
      <c r="A1364" s="65">
        <v>45618</v>
      </c>
      <c r="B1364" s="77">
        <v>45618.647867118008</v>
      </c>
      <c r="C1364" s="77"/>
      <c r="D1364" s="66" t="s">
        <v>40</v>
      </c>
      <c r="E1364" s="67">
        <v>1637</v>
      </c>
      <c r="F1364" s="68">
        <v>15.25</v>
      </c>
      <c r="G1364" s="66" t="s">
        <v>30</v>
      </c>
      <c r="H1364" s="69" t="s">
        <v>31</v>
      </c>
    </row>
    <row r="1365" spans="1:8" ht="20.100000000000001" customHeight="1">
      <c r="A1365" s="65">
        <v>45618</v>
      </c>
      <c r="B1365" s="77">
        <v>45618.648790451232</v>
      </c>
      <c r="C1365" s="77"/>
      <c r="D1365" s="66" t="s">
        <v>40</v>
      </c>
      <c r="E1365" s="67">
        <v>861</v>
      </c>
      <c r="F1365" s="68">
        <v>15.265000000000001</v>
      </c>
      <c r="G1365" s="66" t="s">
        <v>30</v>
      </c>
      <c r="H1365" s="69" t="s">
        <v>32</v>
      </c>
    </row>
    <row r="1366" spans="1:8" ht="20.100000000000001" customHeight="1">
      <c r="A1366" s="65">
        <v>45618</v>
      </c>
      <c r="B1366" s="77">
        <v>45618.648790474515</v>
      </c>
      <c r="C1366" s="77"/>
      <c r="D1366" s="66" t="s">
        <v>40</v>
      </c>
      <c r="E1366" s="67">
        <v>655</v>
      </c>
      <c r="F1366" s="68">
        <v>15.265000000000001</v>
      </c>
      <c r="G1366" s="66" t="s">
        <v>30</v>
      </c>
      <c r="H1366" s="69" t="s">
        <v>32</v>
      </c>
    </row>
    <row r="1367" spans="1:8" ht="20.100000000000001" customHeight="1">
      <c r="A1367" s="65">
        <v>45618</v>
      </c>
      <c r="B1367" s="77">
        <v>45618.648790474515</v>
      </c>
      <c r="C1367" s="77"/>
      <c r="D1367" s="66" t="s">
        <v>40</v>
      </c>
      <c r="E1367" s="67">
        <v>9</v>
      </c>
      <c r="F1367" s="68">
        <v>15.265000000000001</v>
      </c>
      <c r="G1367" s="66" t="s">
        <v>30</v>
      </c>
      <c r="H1367" s="69" t="s">
        <v>31</v>
      </c>
    </row>
    <row r="1368" spans="1:8" ht="20.100000000000001" customHeight="1">
      <c r="A1368" s="65">
        <v>45618</v>
      </c>
      <c r="B1368" s="77">
        <v>45618.648790532257</v>
      </c>
      <c r="C1368" s="77"/>
      <c r="D1368" s="66" t="s">
        <v>40</v>
      </c>
      <c r="E1368" s="67">
        <v>1831</v>
      </c>
      <c r="F1368" s="68">
        <v>15.265000000000001</v>
      </c>
      <c r="G1368" s="66" t="s">
        <v>30</v>
      </c>
      <c r="H1368" s="69" t="s">
        <v>31</v>
      </c>
    </row>
    <row r="1369" spans="1:8" ht="20.100000000000001" customHeight="1">
      <c r="A1369" s="65">
        <v>45618</v>
      </c>
      <c r="B1369" s="77">
        <v>45618.649556921329</v>
      </c>
      <c r="C1369" s="77"/>
      <c r="D1369" s="66" t="s">
        <v>40</v>
      </c>
      <c r="E1369" s="67">
        <v>507</v>
      </c>
      <c r="F1369" s="68">
        <v>15.26</v>
      </c>
      <c r="G1369" s="66" t="s">
        <v>30</v>
      </c>
      <c r="H1369" s="69" t="s">
        <v>32</v>
      </c>
    </row>
    <row r="1370" spans="1:8" ht="20.100000000000001" customHeight="1">
      <c r="A1370" s="65">
        <v>45618</v>
      </c>
      <c r="B1370" s="77">
        <v>45618.649556921329</v>
      </c>
      <c r="C1370" s="77"/>
      <c r="D1370" s="66" t="s">
        <v>40</v>
      </c>
      <c r="E1370" s="67">
        <v>512</v>
      </c>
      <c r="F1370" s="68">
        <v>15.26</v>
      </c>
      <c r="G1370" s="66" t="s">
        <v>30</v>
      </c>
      <c r="H1370" s="69" t="s">
        <v>32</v>
      </c>
    </row>
    <row r="1371" spans="1:8" ht="20.100000000000001" customHeight="1">
      <c r="A1371" s="65">
        <v>45618</v>
      </c>
      <c r="B1371" s="77">
        <v>45618.649556921329</v>
      </c>
      <c r="C1371" s="77"/>
      <c r="D1371" s="66" t="s">
        <v>40</v>
      </c>
      <c r="E1371" s="67">
        <v>165</v>
      </c>
      <c r="F1371" s="68">
        <v>15.26</v>
      </c>
      <c r="G1371" s="66" t="s">
        <v>30</v>
      </c>
      <c r="H1371" s="69" t="s">
        <v>32</v>
      </c>
    </row>
    <row r="1372" spans="1:8" ht="20.100000000000001" customHeight="1">
      <c r="A1372" s="65">
        <v>45618</v>
      </c>
      <c r="B1372" s="77">
        <v>45618.649556921329</v>
      </c>
      <c r="C1372" s="77"/>
      <c r="D1372" s="66" t="s">
        <v>40</v>
      </c>
      <c r="E1372" s="67">
        <v>575</v>
      </c>
      <c r="F1372" s="68">
        <v>15.26</v>
      </c>
      <c r="G1372" s="66" t="s">
        <v>30</v>
      </c>
      <c r="H1372" s="69" t="s">
        <v>32</v>
      </c>
    </row>
    <row r="1373" spans="1:8" ht="20.100000000000001" customHeight="1">
      <c r="A1373" s="65">
        <v>45618</v>
      </c>
      <c r="B1373" s="77">
        <v>45618.649556898046</v>
      </c>
      <c r="C1373" s="77"/>
      <c r="D1373" s="66" t="s">
        <v>40</v>
      </c>
      <c r="E1373" s="67">
        <v>1600</v>
      </c>
      <c r="F1373" s="68">
        <v>15.26</v>
      </c>
      <c r="G1373" s="66" t="s">
        <v>30</v>
      </c>
      <c r="H1373" s="69" t="s">
        <v>31</v>
      </c>
    </row>
    <row r="1374" spans="1:8" ht="20.100000000000001" customHeight="1">
      <c r="A1374" s="65">
        <v>45618</v>
      </c>
      <c r="B1374" s="77">
        <v>45618.649556898046</v>
      </c>
      <c r="C1374" s="77"/>
      <c r="D1374" s="66" t="s">
        <v>40</v>
      </c>
      <c r="E1374" s="67">
        <v>1398</v>
      </c>
      <c r="F1374" s="68">
        <v>15.26</v>
      </c>
      <c r="G1374" s="66" t="s">
        <v>30</v>
      </c>
      <c r="H1374" s="69" t="s">
        <v>31</v>
      </c>
    </row>
    <row r="1375" spans="1:8" ht="20.100000000000001" customHeight="1">
      <c r="A1375" s="65">
        <v>45618</v>
      </c>
      <c r="B1375" s="77">
        <v>45618.649556898046</v>
      </c>
      <c r="C1375" s="77"/>
      <c r="D1375" s="66" t="s">
        <v>40</v>
      </c>
      <c r="E1375" s="67">
        <v>186</v>
      </c>
      <c r="F1375" s="68">
        <v>15.26</v>
      </c>
      <c r="G1375" s="66" t="s">
        <v>30</v>
      </c>
      <c r="H1375" s="69" t="s">
        <v>31</v>
      </c>
    </row>
    <row r="1376" spans="1:8" ht="20.100000000000001" customHeight="1">
      <c r="A1376" s="65">
        <v>45618</v>
      </c>
      <c r="B1376" s="77">
        <v>45618.649556898046</v>
      </c>
      <c r="C1376" s="77"/>
      <c r="D1376" s="66" t="s">
        <v>40</v>
      </c>
      <c r="E1376" s="67">
        <v>16</v>
      </c>
      <c r="F1376" s="68">
        <v>15.26</v>
      </c>
      <c r="G1376" s="66" t="s">
        <v>30</v>
      </c>
      <c r="H1376" s="69" t="s">
        <v>31</v>
      </c>
    </row>
    <row r="1377" spans="1:8" ht="20.100000000000001" customHeight="1">
      <c r="A1377" s="65">
        <v>45618</v>
      </c>
      <c r="B1377" s="77">
        <v>45618.649556898046</v>
      </c>
      <c r="C1377" s="77"/>
      <c r="D1377" s="66" t="s">
        <v>40</v>
      </c>
      <c r="E1377" s="67">
        <v>1555</v>
      </c>
      <c r="F1377" s="68">
        <v>15.26</v>
      </c>
      <c r="G1377" s="66" t="s">
        <v>30</v>
      </c>
      <c r="H1377" s="69" t="s">
        <v>31</v>
      </c>
    </row>
    <row r="1378" spans="1:8" ht="20.100000000000001" customHeight="1">
      <c r="A1378" s="65">
        <v>45618</v>
      </c>
      <c r="B1378" s="77">
        <v>45618.649957870599</v>
      </c>
      <c r="C1378" s="77"/>
      <c r="D1378" s="66" t="s">
        <v>40</v>
      </c>
      <c r="E1378" s="67">
        <v>2473</v>
      </c>
      <c r="F1378" s="68">
        <v>15.24</v>
      </c>
      <c r="G1378" s="66" t="s">
        <v>30</v>
      </c>
      <c r="H1378" s="69" t="s">
        <v>32</v>
      </c>
    </row>
    <row r="1379" spans="1:8" ht="20.100000000000001" customHeight="1">
      <c r="A1379" s="65">
        <v>45618</v>
      </c>
      <c r="B1379" s="77">
        <v>45618.649957835674</v>
      </c>
      <c r="C1379" s="77"/>
      <c r="D1379" s="66" t="s">
        <v>40</v>
      </c>
      <c r="E1379" s="67">
        <v>489</v>
      </c>
      <c r="F1379" s="68">
        <v>15.234999999999999</v>
      </c>
      <c r="G1379" s="66" t="s">
        <v>30</v>
      </c>
      <c r="H1379" s="69" t="s">
        <v>31</v>
      </c>
    </row>
    <row r="1380" spans="1:8" ht="20.100000000000001" customHeight="1">
      <c r="A1380" s="65">
        <v>45618</v>
      </c>
      <c r="B1380" s="77">
        <v>45618.650023240596</v>
      </c>
      <c r="C1380" s="77"/>
      <c r="D1380" s="66" t="s">
        <v>40</v>
      </c>
      <c r="E1380" s="67">
        <v>219</v>
      </c>
      <c r="F1380" s="68">
        <v>15.23</v>
      </c>
      <c r="G1380" s="66" t="s">
        <v>30</v>
      </c>
      <c r="H1380" s="69" t="s">
        <v>31</v>
      </c>
    </row>
    <row r="1381" spans="1:8" ht="20.100000000000001" customHeight="1">
      <c r="A1381" s="65">
        <v>45618</v>
      </c>
      <c r="B1381" s="77">
        <v>45618.650971191935</v>
      </c>
      <c r="C1381" s="77"/>
      <c r="D1381" s="66" t="s">
        <v>40</v>
      </c>
      <c r="E1381" s="67">
        <v>360</v>
      </c>
      <c r="F1381" s="68">
        <v>15.25</v>
      </c>
      <c r="G1381" s="66" t="s">
        <v>30</v>
      </c>
      <c r="H1381" s="69" t="s">
        <v>31</v>
      </c>
    </row>
    <row r="1382" spans="1:8" ht="20.100000000000001" customHeight="1">
      <c r="A1382" s="65">
        <v>45618</v>
      </c>
      <c r="B1382" s="77">
        <v>45618.650975625031</v>
      </c>
      <c r="C1382" s="77"/>
      <c r="D1382" s="66" t="s">
        <v>40</v>
      </c>
      <c r="E1382" s="67">
        <v>866</v>
      </c>
      <c r="F1382" s="68">
        <v>15.25</v>
      </c>
      <c r="G1382" s="66" t="s">
        <v>30</v>
      </c>
      <c r="H1382" s="69" t="s">
        <v>32</v>
      </c>
    </row>
    <row r="1383" spans="1:8" ht="20.100000000000001" customHeight="1">
      <c r="A1383" s="65">
        <v>45618</v>
      </c>
      <c r="B1383" s="77">
        <v>45618.650975671131</v>
      </c>
      <c r="C1383" s="77"/>
      <c r="D1383" s="66" t="s">
        <v>40</v>
      </c>
      <c r="E1383" s="67">
        <v>1992</v>
      </c>
      <c r="F1383" s="68">
        <v>15.25</v>
      </c>
      <c r="G1383" s="66" t="s">
        <v>30</v>
      </c>
      <c r="H1383" s="69" t="s">
        <v>31</v>
      </c>
    </row>
    <row r="1384" spans="1:8" ht="20.100000000000001" customHeight="1">
      <c r="A1384" s="65">
        <v>45618</v>
      </c>
      <c r="B1384" s="77">
        <v>45618.651292048395</v>
      </c>
      <c r="C1384" s="77"/>
      <c r="D1384" s="66" t="s">
        <v>40</v>
      </c>
      <c r="E1384" s="67">
        <v>209</v>
      </c>
      <c r="F1384" s="68">
        <v>15.234999999999999</v>
      </c>
      <c r="G1384" s="66" t="s">
        <v>30</v>
      </c>
      <c r="H1384" s="69" t="s">
        <v>31</v>
      </c>
    </row>
    <row r="1385" spans="1:8" ht="20.100000000000001" customHeight="1">
      <c r="A1385" s="65">
        <v>45618</v>
      </c>
      <c r="B1385" s="77">
        <v>45618.651824282482</v>
      </c>
      <c r="C1385" s="77"/>
      <c r="D1385" s="66" t="s">
        <v>40</v>
      </c>
      <c r="E1385" s="67">
        <v>2520</v>
      </c>
      <c r="F1385" s="68">
        <v>15.25</v>
      </c>
      <c r="G1385" s="66" t="s">
        <v>30</v>
      </c>
      <c r="H1385" s="69" t="s">
        <v>32</v>
      </c>
    </row>
    <row r="1386" spans="1:8" ht="20.100000000000001" customHeight="1">
      <c r="A1386" s="65">
        <v>45618</v>
      </c>
      <c r="B1386" s="77">
        <v>45618.652225914411</v>
      </c>
      <c r="C1386" s="77"/>
      <c r="D1386" s="66" t="s">
        <v>40</v>
      </c>
      <c r="E1386" s="67">
        <v>559</v>
      </c>
      <c r="F1386" s="68">
        <v>15.25</v>
      </c>
      <c r="G1386" s="66" t="s">
        <v>30</v>
      </c>
      <c r="H1386" s="69" t="s">
        <v>32</v>
      </c>
    </row>
    <row r="1387" spans="1:8" ht="20.100000000000001" customHeight="1">
      <c r="A1387" s="65">
        <v>45618</v>
      </c>
      <c r="B1387" s="77">
        <v>45618.652225914411</v>
      </c>
      <c r="C1387" s="77"/>
      <c r="D1387" s="66" t="s">
        <v>40</v>
      </c>
      <c r="E1387" s="67">
        <v>553</v>
      </c>
      <c r="F1387" s="68">
        <v>15.25</v>
      </c>
      <c r="G1387" s="66" t="s">
        <v>30</v>
      </c>
      <c r="H1387" s="69" t="s">
        <v>32</v>
      </c>
    </row>
    <row r="1388" spans="1:8" ht="20.100000000000001" customHeight="1">
      <c r="A1388" s="65">
        <v>45618</v>
      </c>
      <c r="B1388" s="77">
        <v>45618.652225879487</v>
      </c>
      <c r="C1388" s="77"/>
      <c r="D1388" s="66" t="s">
        <v>40</v>
      </c>
      <c r="E1388" s="67">
        <v>1513</v>
      </c>
      <c r="F1388" s="68">
        <v>15.25</v>
      </c>
      <c r="G1388" s="66" t="s">
        <v>30</v>
      </c>
      <c r="H1388" s="69" t="s">
        <v>31</v>
      </c>
    </row>
    <row r="1389" spans="1:8" ht="20.100000000000001" customHeight="1">
      <c r="A1389" s="65">
        <v>45618</v>
      </c>
      <c r="B1389" s="77">
        <v>45618.652225879487</v>
      </c>
      <c r="C1389" s="77"/>
      <c r="D1389" s="66" t="s">
        <v>40</v>
      </c>
      <c r="E1389" s="67">
        <v>1516</v>
      </c>
      <c r="F1389" s="68">
        <v>15.25</v>
      </c>
      <c r="G1389" s="66" t="s">
        <v>30</v>
      </c>
      <c r="H1389" s="69" t="s">
        <v>31</v>
      </c>
    </row>
    <row r="1390" spans="1:8" ht="20.100000000000001" customHeight="1">
      <c r="A1390" s="65">
        <v>45618</v>
      </c>
      <c r="B1390" s="77">
        <v>45618.652782071847</v>
      </c>
      <c r="C1390" s="77"/>
      <c r="D1390" s="66" t="s">
        <v>40</v>
      </c>
      <c r="E1390" s="67">
        <v>2641</v>
      </c>
      <c r="F1390" s="68">
        <v>15.28</v>
      </c>
      <c r="G1390" s="66" t="s">
        <v>30</v>
      </c>
      <c r="H1390" s="69" t="s">
        <v>31</v>
      </c>
    </row>
    <row r="1391" spans="1:8" ht="20.100000000000001" customHeight="1">
      <c r="A1391" s="65">
        <v>45618</v>
      </c>
      <c r="B1391" s="77">
        <v>45618.652788784821</v>
      </c>
      <c r="C1391" s="77"/>
      <c r="D1391" s="66" t="s">
        <v>40</v>
      </c>
      <c r="E1391" s="67">
        <v>214</v>
      </c>
      <c r="F1391" s="68">
        <v>15.275</v>
      </c>
      <c r="G1391" s="66" t="s">
        <v>30</v>
      </c>
      <c r="H1391" s="69" t="s">
        <v>32</v>
      </c>
    </row>
    <row r="1392" spans="1:8" ht="20.100000000000001" customHeight="1">
      <c r="A1392" s="65">
        <v>45618</v>
      </c>
      <c r="B1392" s="77">
        <v>45618.652788784821</v>
      </c>
      <c r="C1392" s="77"/>
      <c r="D1392" s="66" t="s">
        <v>40</v>
      </c>
      <c r="E1392" s="67">
        <v>91</v>
      </c>
      <c r="F1392" s="68">
        <v>15.275</v>
      </c>
      <c r="G1392" s="66" t="s">
        <v>30</v>
      </c>
      <c r="H1392" s="69" t="s">
        <v>31</v>
      </c>
    </row>
    <row r="1393" spans="1:8" ht="20.100000000000001" customHeight="1">
      <c r="A1393" s="65">
        <v>45618</v>
      </c>
      <c r="B1393" s="77">
        <v>45618.653301110957</v>
      </c>
      <c r="C1393" s="77"/>
      <c r="D1393" s="66" t="s">
        <v>40</v>
      </c>
      <c r="E1393" s="67">
        <v>100</v>
      </c>
      <c r="F1393" s="68">
        <v>15.285</v>
      </c>
      <c r="G1393" s="66" t="s">
        <v>30</v>
      </c>
      <c r="H1393" s="69" t="s">
        <v>32</v>
      </c>
    </row>
    <row r="1394" spans="1:8" ht="20.100000000000001" customHeight="1">
      <c r="A1394" s="65">
        <v>45618</v>
      </c>
      <c r="B1394" s="77">
        <v>45618.653301110957</v>
      </c>
      <c r="C1394" s="77"/>
      <c r="D1394" s="66" t="s">
        <v>40</v>
      </c>
      <c r="E1394" s="67">
        <v>418</v>
      </c>
      <c r="F1394" s="68">
        <v>15.285</v>
      </c>
      <c r="G1394" s="66" t="s">
        <v>30</v>
      </c>
      <c r="H1394" s="69" t="s">
        <v>32</v>
      </c>
    </row>
    <row r="1395" spans="1:8" ht="20.100000000000001" customHeight="1">
      <c r="A1395" s="65">
        <v>45618</v>
      </c>
      <c r="B1395" s="77">
        <v>45618.653301110957</v>
      </c>
      <c r="C1395" s="77"/>
      <c r="D1395" s="66" t="s">
        <v>40</v>
      </c>
      <c r="E1395" s="67">
        <v>31</v>
      </c>
      <c r="F1395" s="68">
        <v>15.285</v>
      </c>
      <c r="G1395" s="66" t="s">
        <v>30</v>
      </c>
      <c r="H1395" s="69" t="s">
        <v>32</v>
      </c>
    </row>
    <row r="1396" spans="1:8" ht="20.100000000000001" customHeight="1">
      <c r="A1396" s="65">
        <v>45618</v>
      </c>
      <c r="B1396" s="77">
        <v>45618.65330129629</v>
      </c>
      <c r="C1396" s="77"/>
      <c r="D1396" s="66" t="s">
        <v>40</v>
      </c>
      <c r="E1396" s="67">
        <v>661</v>
      </c>
      <c r="F1396" s="68">
        <v>15.285</v>
      </c>
      <c r="G1396" s="66" t="s">
        <v>30</v>
      </c>
      <c r="H1396" s="69" t="s">
        <v>31</v>
      </c>
    </row>
    <row r="1397" spans="1:8" ht="20.100000000000001" customHeight="1">
      <c r="A1397" s="65">
        <v>45618</v>
      </c>
      <c r="B1397" s="77">
        <v>45618.653459919151</v>
      </c>
      <c r="C1397" s="77"/>
      <c r="D1397" s="66" t="s">
        <v>40</v>
      </c>
      <c r="E1397" s="67">
        <v>827</v>
      </c>
      <c r="F1397" s="68">
        <v>15.29</v>
      </c>
      <c r="G1397" s="66" t="s">
        <v>30</v>
      </c>
      <c r="H1397" s="69" t="s">
        <v>31</v>
      </c>
    </row>
    <row r="1398" spans="1:8" ht="20.100000000000001" customHeight="1">
      <c r="A1398" s="65">
        <v>45618</v>
      </c>
      <c r="B1398" s="77">
        <v>45618.654082465451</v>
      </c>
      <c r="C1398" s="77"/>
      <c r="D1398" s="66" t="s">
        <v>40</v>
      </c>
      <c r="E1398" s="67">
        <v>1781</v>
      </c>
      <c r="F1398" s="68">
        <v>15.295</v>
      </c>
      <c r="G1398" s="66" t="s">
        <v>30</v>
      </c>
      <c r="H1398" s="69" t="s">
        <v>31</v>
      </c>
    </row>
    <row r="1399" spans="1:8" ht="20.100000000000001" customHeight="1">
      <c r="A1399" s="65">
        <v>45618</v>
      </c>
      <c r="B1399" s="77">
        <v>45618.654554074164</v>
      </c>
      <c r="C1399" s="77"/>
      <c r="D1399" s="66" t="s">
        <v>40</v>
      </c>
      <c r="E1399" s="67">
        <v>981</v>
      </c>
      <c r="F1399" s="68">
        <v>15.295</v>
      </c>
      <c r="G1399" s="66" t="s">
        <v>30</v>
      </c>
      <c r="H1399" s="69" t="s">
        <v>31</v>
      </c>
    </row>
    <row r="1400" spans="1:8" ht="20.100000000000001" customHeight="1">
      <c r="A1400" s="65">
        <v>45618</v>
      </c>
      <c r="B1400" s="77">
        <v>45618.654566979036</v>
      </c>
      <c r="C1400" s="77"/>
      <c r="D1400" s="66" t="s">
        <v>40</v>
      </c>
      <c r="E1400" s="67">
        <v>947</v>
      </c>
      <c r="F1400" s="68">
        <v>15.295</v>
      </c>
      <c r="G1400" s="66" t="s">
        <v>30</v>
      </c>
      <c r="H1400" s="69" t="s">
        <v>31</v>
      </c>
    </row>
    <row r="1401" spans="1:8" ht="20.100000000000001" customHeight="1">
      <c r="A1401" s="65">
        <v>45618</v>
      </c>
      <c r="B1401" s="77">
        <v>45618.65463840263</v>
      </c>
      <c r="C1401" s="77"/>
      <c r="D1401" s="66" t="s">
        <v>40</v>
      </c>
      <c r="E1401" s="67">
        <v>63</v>
      </c>
      <c r="F1401" s="68">
        <v>15.295</v>
      </c>
      <c r="G1401" s="66" t="s">
        <v>30</v>
      </c>
      <c r="H1401" s="69" t="s">
        <v>32</v>
      </c>
    </row>
    <row r="1402" spans="1:8" ht="20.100000000000001" customHeight="1">
      <c r="A1402" s="65">
        <v>45618</v>
      </c>
      <c r="B1402" s="77">
        <v>45618.65463840263</v>
      </c>
      <c r="C1402" s="77"/>
      <c r="D1402" s="66" t="s">
        <v>40</v>
      </c>
      <c r="E1402" s="67">
        <v>380</v>
      </c>
      <c r="F1402" s="68">
        <v>15.295</v>
      </c>
      <c r="G1402" s="66" t="s">
        <v>30</v>
      </c>
      <c r="H1402" s="69" t="s">
        <v>31</v>
      </c>
    </row>
    <row r="1403" spans="1:8" ht="20.100000000000001" customHeight="1">
      <c r="A1403" s="65">
        <v>45618</v>
      </c>
      <c r="B1403" s="77">
        <v>45618.654638530221</v>
      </c>
      <c r="C1403" s="77"/>
      <c r="D1403" s="66" t="s">
        <v>40</v>
      </c>
      <c r="E1403" s="67">
        <v>550</v>
      </c>
      <c r="F1403" s="68">
        <v>15.295</v>
      </c>
      <c r="G1403" s="66" t="s">
        <v>30</v>
      </c>
      <c r="H1403" s="69" t="s">
        <v>31</v>
      </c>
    </row>
    <row r="1404" spans="1:8" ht="20.100000000000001" customHeight="1">
      <c r="A1404" s="65">
        <v>45618</v>
      </c>
      <c r="B1404" s="77">
        <v>45618.654641203582</v>
      </c>
      <c r="C1404" s="77"/>
      <c r="D1404" s="66" t="s">
        <v>40</v>
      </c>
      <c r="E1404" s="67">
        <v>364</v>
      </c>
      <c r="F1404" s="68">
        <v>15.295</v>
      </c>
      <c r="G1404" s="66" t="s">
        <v>30</v>
      </c>
      <c r="H1404" s="69" t="s">
        <v>32</v>
      </c>
    </row>
    <row r="1405" spans="1:8" ht="20.100000000000001" customHeight="1">
      <c r="A1405" s="65">
        <v>45618</v>
      </c>
      <c r="B1405" s="77">
        <v>45618.654641226865</v>
      </c>
      <c r="C1405" s="77"/>
      <c r="D1405" s="66" t="s">
        <v>40</v>
      </c>
      <c r="E1405" s="67">
        <v>919</v>
      </c>
      <c r="F1405" s="68">
        <v>15.295</v>
      </c>
      <c r="G1405" s="66" t="s">
        <v>30</v>
      </c>
      <c r="H1405" s="69" t="s">
        <v>31</v>
      </c>
    </row>
    <row r="1406" spans="1:8" ht="20.100000000000001" customHeight="1">
      <c r="A1406" s="65">
        <v>45618</v>
      </c>
      <c r="B1406" s="77">
        <v>45618.654645231552</v>
      </c>
      <c r="C1406" s="77"/>
      <c r="D1406" s="66" t="s">
        <v>40</v>
      </c>
      <c r="E1406" s="67">
        <v>550</v>
      </c>
      <c r="F1406" s="68">
        <v>15.29</v>
      </c>
      <c r="G1406" s="66" t="s">
        <v>30</v>
      </c>
      <c r="H1406" s="69" t="s">
        <v>31</v>
      </c>
    </row>
    <row r="1407" spans="1:8" ht="20.100000000000001" customHeight="1">
      <c r="A1407" s="65">
        <v>45618</v>
      </c>
      <c r="B1407" s="77">
        <v>45618.654645231552</v>
      </c>
      <c r="C1407" s="77"/>
      <c r="D1407" s="66" t="s">
        <v>40</v>
      </c>
      <c r="E1407" s="67">
        <v>1269</v>
      </c>
      <c r="F1407" s="68">
        <v>15.295</v>
      </c>
      <c r="G1407" s="66" t="s">
        <v>30</v>
      </c>
      <c r="H1407" s="69" t="s">
        <v>31</v>
      </c>
    </row>
    <row r="1408" spans="1:8" ht="20.100000000000001" customHeight="1">
      <c r="A1408" s="65">
        <v>45618</v>
      </c>
      <c r="B1408" s="77">
        <v>45618.655026481487</v>
      </c>
      <c r="C1408" s="77"/>
      <c r="D1408" s="66" t="s">
        <v>40</v>
      </c>
      <c r="E1408" s="67">
        <v>707</v>
      </c>
      <c r="F1408" s="68">
        <v>15.285</v>
      </c>
      <c r="G1408" s="66" t="s">
        <v>30</v>
      </c>
      <c r="H1408" s="69" t="s">
        <v>31</v>
      </c>
    </row>
    <row r="1409" spans="1:8" ht="20.100000000000001" customHeight="1">
      <c r="A1409" s="65">
        <v>45618</v>
      </c>
      <c r="B1409" s="77">
        <v>45618.656285358593</v>
      </c>
      <c r="C1409" s="77"/>
      <c r="D1409" s="66" t="s">
        <v>40</v>
      </c>
      <c r="E1409" s="67">
        <v>163</v>
      </c>
      <c r="F1409" s="68">
        <v>15.295</v>
      </c>
      <c r="G1409" s="66" t="s">
        <v>30</v>
      </c>
      <c r="H1409" s="69" t="s">
        <v>32</v>
      </c>
    </row>
    <row r="1410" spans="1:8" ht="20.100000000000001" customHeight="1">
      <c r="A1410" s="65">
        <v>45618</v>
      </c>
      <c r="B1410" s="77">
        <v>45618.656290937681</v>
      </c>
      <c r="C1410" s="77"/>
      <c r="D1410" s="66" t="s">
        <v>40</v>
      </c>
      <c r="E1410" s="67">
        <v>153</v>
      </c>
      <c r="F1410" s="68">
        <v>15.295</v>
      </c>
      <c r="G1410" s="66" t="s">
        <v>30</v>
      </c>
      <c r="H1410" s="69" t="s">
        <v>32</v>
      </c>
    </row>
    <row r="1411" spans="1:8" ht="20.100000000000001" customHeight="1">
      <c r="A1411" s="65">
        <v>45618</v>
      </c>
      <c r="B1411" s="77">
        <v>45618.656343275681</v>
      </c>
      <c r="C1411" s="77"/>
      <c r="D1411" s="66" t="s">
        <v>40</v>
      </c>
      <c r="E1411" s="67">
        <v>1863</v>
      </c>
      <c r="F1411" s="68">
        <v>15.305</v>
      </c>
      <c r="G1411" s="66" t="s">
        <v>30</v>
      </c>
      <c r="H1411" s="69" t="s">
        <v>31</v>
      </c>
    </row>
    <row r="1412" spans="1:8" ht="20.100000000000001" customHeight="1">
      <c r="A1412" s="65">
        <v>45618</v>
      </c>
      <c r="B1412" s="77">
        <v>45618.656403252389</v>
      </c>
      <c r="C1412" s="77"/>
      <c r="D1412" s="66" t="s">
        <v>40</v>
      </c>
      <c r="E1412" s="67">
        <v>1543</v>
      </c>
      <c r="F1412" s="68">
        <v>15.305</v>
      </c>
      <c r="G1412" s="66" t="s">
        <v>30</v>
      </c>
      <c r="H1412" s="69" t="s">
        <v>31</v>
      </c>
    </row>
    <row r="1413" spans="1:8" ht="20.100000000000001" customHeight="1">
      <c r="A1413" s="65">
        <v>45618</v>
      </c>
      <c r="B1413" s="77">
        <v>45618.656569386367</v>
      </c>
      <c r="C1413" s="77"/>
      <c r="D1413" s="66" t="s">
        <v>40</v>
      </c>
      <c r="E1413" s="67">
        <v>500</v>
      </c>
      <c r="F1413" s="68">
        <v>15.3</v>
      </c>
      <c r="G1413" s="66" t="s">
        <v>30</v>
      </c>
      <c r="H1413" s="69" t="s">
        <v>31</v>
      </c>
    </row>
    <row r="1414" spans="1:8" ht="20.100000000000001" customHeight="1">
      <c r="A1414" s="65">
        <v>45618</v>
      </c>
      <c r="B1414" s="77">
        <v>45618.657023715321</v>
      </c>
      <c r="C1414" s="77"/>
      <c r="D1414" s="66" t="s">
        <v>40</v>
      </c>
      <c r="E1414" s="67">
        <v>597</v>
      </c>
      <c r="F1414" s="68">
        <v>15.315</v>
      </c>
      <c r="G1414" s="66" t="s">
        <v>30</v>
      </c>
      <c r="H1414" s="69" t="s">
        <v>32</v>
      </c>
    </row>
    <row r="1415" spans="1:8" ht="20.100000000000001" customHeight="1">
      <c r="A1415" s="65">
        <v>45618</v>
      </c>
      <c r="B1415" s="77">
        <v>45618.657023692038</v>
      </c>
      <c r="C1415" s="77"/>
      <c r="D1415" s="66" t="s">
        <v>40</v>
      </c>
      <c r="E1415" s="67">
        <v>446</v>
      </c>
      <c r="F1415" s="68">
        <v>15.315</v>
      </c>
      <c r="G1415" s="66" t="s">
        <v>30</v>
      </c>
      <c r="H1415" s="69" t="s">
        <v>31</v>
      </c>
    </row>
    <row r="1416" spans="1:8" ht="20.100000000000001" customHeight="1">
      <c r="A1416" s="65">
        <v>45618</v>
      </c>
      <c r="B1416" s="77">
        <v>45618.657023692038</v>
      </c>
      <c r="C1416" s="77"/>
      <c r="D1416" s="66" t="s">
        <v>40</v>
      </c>
      <c r="E1416" s="67">
        <v>1049</v>
      </c>
      <c r="F1416" s="68">
        <v>15.315</v>
      </c>
      <c r="G1416" s="66" t="s">
        <v>30</v>
      </c>
      <c r="H1416" s="69" t="s">
        <v>31</v>
      </c>
    </row>
    <row r="1417" spans="1:8" ht="20.100000000000001" customHeight="1">
      <c r="A1417" s="65">
        <v>45618</v>
      </c>
      <c r="B1417" s="77">
        <v>45618.657165775541</v>
      </c>
      <c r="C1417" s="77"/>
      <c r="D1417" s="66" t="s">
        <v>40</v>
      </c>
      <c r="E1417" s="67">
        <v>538</v>
      </c>
      <c r="F1417" s="68">
        <v>15.315</v>
      </c>
      <c r="G1417" s="66" t="s">
        <v>30</v>
      </c>
      <c r="H1417" s="69" t="s">
        <v>32</v>
      </c>
    </row>
    <row r="1418" spans="1:8" ht="20.100000000000001" customHeight="1">
      <c r="A1418" s="65">
        <v>45618</v>
      </c>
      <c r="B1418" s="77">
        <v>45618.657165740617</v>
      </c>
      <c r="C1418" s="77"/>
      <c r="D1418" s="66" t="s">
        <v>40</v>
      </c>
      <c r="E1418" s="67">
        <v>1345</v>
      </c>
      <c r="F1418" s="68">
        <v>15.315</v>
      </c>
      <c r="G1418" s="66" t="s">
        <v>30</v>
      </c>
      <c r="H1418" s="69" t="s">
        <v>31</v>
      </c>
    </row>
    <row r="1419" spans="1:8" ht="20.100000000000001" customHeight="1">
      <c r="A1419" s="65">
        <v>45618</v>
      </c>
      <c r="B1419" s="77">
        <v>45618.657503171358</v>
      </c>
      <c r="C1419" s="77"/>
      <c r="D1419" s="66" t="s">
        <v>40</v>
      </c>
      <c r="E1419" s="67">
        <v>591</v>
      </c>
      <c r="F1419" s="68">
        <v>15.315</v>
      </c>
      <c r="G1419" s="66" t="s">
        <v>30</v>
      </c>
      <c r="H1419" s="69" t="s">
        <v>32</v>
      </c>
    </row>
    <row r="1420" spans="1:8" ht="20.100000000000001" customHeight="1">
      <c r="A1420" s="65">
        <v>45618</v>
      </c>
      <c r="B1420" s="77">
        <v>45618.657503217459</v>
      </c>
      <c r="C1420" s="77"/>
      <c r="D1420" s="66" t="s">
        <v>40</v>
      </c>
      <c r="E1420" s="67">
        <v>320</v>
      </c>
      <c r="F1420" s="68">
        <v>15.315</v>
      </c>
      <c r="G1420" s="66" t="s">
        <v>30</v>
      </c>
      <c r="H1420" s="69" t="s">
        <v>32</v>
      </c>
    </row>
    <row r="1421" spans="1:8" ht="20.100000000000001" customHeight="1">
      <c r="A1421" s="65">
        <v>45618</v>
      </c>
      <c r="B1421" s="77">
        <v>45618.657503194641</v>
      </c>
      <c r="C1421" s="77"/>
      <c r="D1421" s="66" t="s">
        <v>40</v>
      </c>
      <c r="E1421" s="67">
        <v>1494</v>
      </c>
      <c r="F1421" s="68">
        <v>15.315</v>
      </c>
      <c r="G1421" s="66" t="s">
        <v>30</v>
      </c>
      <c r="H1421" s="69" t="s">
        <v>31</v>
      </c>
    </row>
    <row r="1422" spans="1:8" ht="20.100000000000001" customHeight="1">
      <c r="A1422" s="65">
        <v>45618</v>
      </c>
      <c r="B1422" s="77">
        <v>45618.657728958409</v>
      </c>
      <c r="C1422" s="77"/>
      <c r="D1422" s="66" t="s">
        <v>40</v>
      </c>
      <c r="E1422" s="67">
        <v>581</v>
      </c>
      <c r="F1422" s="68">
        <v>15.315</v>
      </c>
      <c r="G1422" s="66" t="s">
        <v>30</v>
      </c>
      <c r="H1422" s="69" t="s">
        <v>32</v>
      </c>
    </row>
    <row r="1423" spans="1:8" ht="20.100000000000001" customHeight="1">
      <c r="A1423" s="65">
        <v>45618</v>
      </c>
      <c r="B1423" s="77">
        <v>45618.657729016151</v>
      </c>
      <c r="C1423" s="77"/>
      <c r="D1423" s="66" t="s">
        <v>40</v>
      </c>
      <c r="E1423" s="67">
        <v>1193</v>
      </c>
      <c r="F1423" s="68">
        <v>15.315</v>
      </c>
      <c r="G1423" s="66" t="s">
        <v>30</v>
      </c>
      <c r="H1423" s="69" t="s">
        <v>31</v>
      </c>
    </row>
    <row r="1424" spans="1:8" ht="20.100000000000001" customHeight="1">
      <c r="A1424" s="65">
        <v>45618</v>
      </c>
      <c r="B1424" s="77">
        <v>45618.657729016151</v>
      </c>
      <c r="C1424" s="77"/>
      <c r="D1424" s="66" t="s">
        <v>40</v>
      </c>
      <c r="E1424" s="67">
        <v>267</v>
      </c>
      <c r="F1424" s="68">
        <v>15.315</v>
      </c>
      <c r="G1424" s="66" t="s">
        <v>30</v>
      </c>
      <c r="H1424" s="69" t="s">
        <v>31</v>
      </c>
    </row>
    <row r="1425" spans="1:8" ht="20.100000000000001" customHeight="1">
      <c r="A1425" s="65">
        <v>45618</v>
      </c>
      <c r="B1425" s="77">
        <v>45618.657729016151</v>
      </c>
      <c r="C1425" s="77"/>
      <c r="D1425" s="66" t="s">
        <v>40</v>
      </c>
      <c r="E1425" s="67">
        <v>32</v>
      </c>
      <c r="F1425" s="68">
        <v>15.315</v>
      </c>
      <c r="G1425" s="66" t="s">
        <v>30</v>
      </c>
      <c r="H1425" s="69" t="s">
        <v>31</v>
      </c>
    </row>
    <row r="1426" spans="1:8" ht="20.100000000000001" customHeight="1">
      <c r="A1426" s="65">
        <v>45618</v>
      </c>
      <c r="B1426" s="77">
        <v>45618.658199895639</v>
      </c>
      <c r="C1426" s="77"/>
      <c r="D1426" s="66" t="s">
        <v>40</v>
      </c>
      <c r="E1426" s="67">
        <v>264</v>
      </c>
      <c r="F1426" s="68">
        <v>15.315</v>
      </c>
      <c r="G1426" s="66" t="s">
        <v>30</v>
      </c>
      <c r="H1426" s="69" t="s">
        <v>31</v>
      </c>
    </row>
    <row r="1427" spans="1:8" ht="20.100000000000001" customHeight="1">
      <c r="A1427" s="65">
        <v>45618</v>
      </c>
      <c r="B1427" s="77">
        <v>45618.658199895639</v>
      </c>
      <c r="C1427" s="77"/>
      <c r="D1427" s="66" t="s">
        <v>40</v>
      </c>
      <c r="E1427" s="67">
        <v>326</v>
      </c>
      <c r="F1427" s="68">
        <v>15.315</v>
      </c>
      <c r="G1427" s="66" t="s">
        <v>30</v>
      </c>
      <c r="H1427" s="69" t="s">
        <v>31</v>
      </c>
    </row>
    <row r="1428" spans="1:8" ht="20.100000000000001" customHeight="1">
      <c r="A1428" s="65">
        <v>45618</v>
      </c>
      <c r="B1428" s="77">
        <v>45618.658249872737</v>
      </c>
      <c r="C1428" s="77"/>
      <c r="D1428" s="66" t="s">
        <v>40</v>
      </c>
      <c r="E1428" s="67">
        <v>408</v>
      </c>
      <c r="F1428" s="68">
        <v>15.315</v>
      </c>
      <c r="G1428" s="66" t="s">
        <v>30</v>
      </c>
      <c r="H1428" s="69" t="s">
        <v>32</v>
      </c>
    </row>
    <row r="1429" spans="1:8" ht="20.100000000000001" customHeight="1">
      <c r="A1429" s="65">
        <v>45618</v>
      </c>
      <c r="B1429" s="77">
        <v>45618.658249872737</v>
      </c>
      <c r="C1429" s="77"/>
      <c r="D1429" s="66" t="s">
        <v>40</v>
      </c>
      <c r="E1429" s="67">
        <v>753</v>
      </c>
      <c r="F1429" s="68">
        <v>15.315</v>
      </c>
      <c r="G1429" s="66" t="s">
        <v>30</v>
      </c>
      <c r="H1429" s="69" t="s">
        <v>31</v>
      </c>
    </row>
    <row r="1430" spans="1:8" ht="20.100000000000001" customHeight="1">
      <c r="A1430" s="65">
        <v>45618</v>
      </c>
      <c r="B1430" s="77">
        <v>45618.658315219916</v>
      </c>
      <c r="C1430" s="77"/>
      <c r="D1430" s="66" t="s">
        <v>40</v>
      </c>
      <c r="E1430" s="67">
        <v>315</v>
      </c>
      <c r="F1430" s="68">
        <v>15.31</v>
      </c>
      <c r="G1430" s="66" t="s">
        <v>30</v>
      </c>
      <c r="H1430" s="69" t="s">
        <v>32</v>
      </c>
    </row>
    <row r="1431" spans="1:8" ht="20.100000000000001" customHeight="1">
      <c r="A1431" s="65">
        <v>45618</v>
      </c>
      <c r="B1431" s="77">
        <v>45618.658315219916</v>
      </c>
      <c r="C1431" s="77"/>
      <c r="D1431" s="66" t="s">
        <v>40</v>
      </c>
      <c r="E1431" s="67">
        <v>529</v>
      </c>
      <c r="F1431" s="68">
        <v>15.31</v>
      </c>
      <c r="G1431" s="66" t="s">
        <v>30</v>
      </c>
      <c r="H1431" s="69" t="s">
        <v>32</v>
      </c>
    </row>
    <row r="1432" spans="1:8" ht="20.100000000000001" customHeight="1">
      <c r="A1432" s="65">
        <v>45618</v>
      </c>
      <c r="B1432" s="77">
        <v>45618.659067476634</v>
      </c>
      <c r="C1432" s="77"/>
      <c r="D1432" s="66" t="s">
        <v>40</v>
      </c>
      <c r="E1432" s="67">
        <v>70</v>
      </c>
      <c r="F1432" s="68">
        <v>15.315</v>
      </c>
      <c r="G1432" s="66" t="s">
        <v>30</v>
      </c>
      <c r="H1432" s="69" t="s">
        <v>32</v>
      </c>
    </row>
    <row r="1433" spans="1:8" ht="20.100000000000001" customHeight="1">
      <c r="A1433" s="65">
        <v>45618</v>
      </c>
      <c r="B1433" s="77">
        <v>45618.659067476634</v>
      </c>
      <c r="C1433" s="77"/>
      <c r="D1433" s="66" t="s">
        <v>40</v>
      </c>
      <c r="E1433" s="67">
        <v>206</v>
      </c>
      <c r="F1433" s="68">
        <v>15.315</v>
      </c>
      <c r="G1433" s="66" t="s">
        <v>30</v>
      </c>
      <c r="H1433" s="69" t="s">
        <v>32</v>
      </c>
    </row>
    <row r="1434" spans="1:8" ht="20.100000000000001" customHeight="1">
      <c r="A1434" s="65">
        <v>45618</v>
      </c>
      <c r="B1434" s="77">
        <v>45618.659067476634</v>
      </c>
      <c r="C1434" s="77"/>
      <c r="D1434" s="66" t="s">
        <v>40</v>
      </c>
      <c r="E1434" s="67">
        <v>182</v>
      </c>
      <c r="F1434" s="68">
        <v>15.315</v>
      </c>
      <c r="G1434" s="66" t="s">
        <v>30</v>
      </c>
      <c r="H1434" s="69" t="s">
        <v>32</v>
      </c>
    </row>
    <row r="1435" spans="1:8" ht="20.100000000000001" customHeight="1">
      <c r="A1435" s="65">
        <v>45618</v>
      </c>
      <c r="B1435" s="77">
        <v>45618.659095289186</v>
      </c>
      <c r="C1435" s="77"/>
      <c r="D1435" s="66" t="s">
        <v>40</v>
      </c>
      <c r="E1435" s="67">
        <v>346</v>
      </c>
      <c r="F1435" s="68">
        <v>15.315</v>
      </c>
      <c r="G1435" s="66" t="s">
        <v>30</v>
      </c>
      <c r="H1435" s="69" t="s">
        <v>32</v>
      </c>
    </row>
    <row r="1436" spans="1:8" ht="20.100000000000001" customHeight="1">
      <c r="A1436" s="65">
        <v>45618</v>
      </c>
      <c r="B1436" s="77">
        <v>45618.659095289186</v>
      </c>
      <c r="C1436" s="77"/>
      <c r="D1436" s="66" t="s">
        <v>40</v>
      </c>
      <c r="E1436" s="67">
        <v>2053</v>
      </c>
      <c r="F1436" s="68">
        <v>15.315</v>
      </c>
      <c r="G1436" s="66" t="s">
        <v>30</v>
      </c>
      <c r="H1436" s="69" t="s">
        <v>32</v>
      </c>
    </row>
    <row r="1437" spans="1:8" ht="20.100000000000001" customHeight="1">
      <c r="A1437" s="65">
        <v>45618</v>
      </c>
      <c r="B1437" s="77">
        <v>45618.659476249944</v>
      </c>
      <c r="C1437" s="77"/>
      <c r="D1437" s="66" t="s">
        <v>40</v>
      </c>
      <c r="E1437" s="67">
        <v>549</v>
      </c>
      <c r="F1437" s="68">
        <v>15.305</v>
      </c>
      <c r="G1437" s="66" t="s">
        <v>30</v>
      </c>
      <c r="H1437" s="69" t="s">
        <v>31</v>
      </c>
    </row>
    <row r="1438" spans="1:8" ht="20.100000000000001" customHeight="1">
      <c r="A1438" s="65">
        <v>45618</v>
      </c>
      <c r="B1438" s="77">
        <v>45618.659476249944</v>
      </c>
      <c r="C1438" s="77"/>
      <c r="D1438" s="66" t="s">
        <v>40</v>
      </c>
      <c r="E1438" s="67">
        <v>317</v>
      </c>
      <c r="F1438" s="68">
        <v>15.305</v>
      </c>
      <c r="G1438" s="66" t="s">
        <v>30</v>
      </c>
      <c r="H1438" s="69" t="s">
        <v>31</v>
      </c>
    </row>
    <row r="1439" spans="1:8" ht="20.100000000000001" customHeight="1">
      <c r="A1439" s="65">
        <v>45618</v>
      </c>
      <c r="B1439" s="77">
        <v>45618.659476249944</v>
      </c>
      <c r="C1439" s="77"/>
      <c r="D1439" s="66" t="s">
        <v>40</v>
      </c>
      <c r="E1439" s="67">
        <v>802</v>
      </c>
      <c r="F1439" s="68">
        <v>15.305</v>
      </c>
      <c r="G1439" s="66" t="s">
        <v>30</v>
      </c>
      <c r="H1439" s="69" t="s">
        <v>31</v>
      </c>
    </row>
    <row r="1440" spans="1:8" ht="20.100000000000001" customHeight="1">
      <c r="A1440" s="65">
        <v>45618</v>
      </c>
      <c r="B1440" s="77">
        <v>45618.659764062613</v>
      </c>
      <c r="C1440" s="77"/>
      <c r="D1440" s="66" t="s">
        <v>40</v>
      </c>
      <c r="E1440" s="67">
        <v>824</v>
      </c>
      <c r="F1440" s="68">
        <v>15.305</v>
      </c>
      <c r="G1440" s="66" t="s">
        <v>30</v>
      </c>
      <c r="H1440" s="69" t="s">
        <v>31</v>
      </c>
    </row>
    <row r="1441" spans="1:8" ht="20.100000000000001" customHeight="1">
      <c r="A1441" s="65">
        <v>45618</v>
      </c>
      <c r="B1441" s="77">
        <v>45618.659764062613</v>
      </c>
      <c r="C1441" s="77"/>
      <c r="D1441" s="66" t="s">
        <v>40</v>
      </c>
      <c r="E1441" s="67">
        <v>850</v>
      </c>
      <c r="F1441" s="68">
        <v>15.305</v>
      </c>
      <c r="G1441" s="66" t="s">
        <v>30</v>
      </c>
      <c r="H1441" s="69" t="s">
        <v>31</v>
      </c>
    </row>
    <row r="1442" spans="1:8" ht="20.100000000000001" customHeight="1">
      <c r="A1442" s="65">
        <v>45618</v>
      </c>
      <c r="B1442" s="77">
        <v>45618.66005056724</v>
      </c>
      <c r="C1442" s="77"/>
      <c r="D1442" s="66" t="s">
        <v>40</v>
      </c>
      <c r="E1442" s="67">
        <v>427</v>
      </c>
      <c r="F1442" s="68">
        <v>15.3</v>
      </c>
      <c r="G1442" s="66" t="s">
        <v>30</v>
      </c>
      <c r="H1442" s="69" t="s">
        <v>31</v>
      </c>
    </row>
    <row r="1443" spans="1:8" ht="20.100000000000001" customHeight="1">
      <c r="A1443" s="65">
        <v>45618</v>
      </c>
      <c r="B1443" s="77">
        <v>45618.66005056724</v>
      </c>
      <c r="C1443" s="77"/>
      <c r="D1443" s="66" t="s">
        <v>40</v>
      </c>
      <c r="E1443" s="67">
        <v>230</v>
      </c>
      <c r="F1443" s="68">
        <v>15.3</v>
      </c>
      <c r="G1443" s="66" t="s">
        <v>30</v>
      </c>
      <c r="H1443" s="69" t="s">
        <v>31</v>
      </c>
    </row>
    <row r="1444" spans="1:8" ht="20.100000000000001" customHeight="1">
      <c r="A1444" s="65">
        <v>45618</v>
      </c>
      <c r="B1444" s="77">
        <v>45618.66005056724</v>
      </c>
      <c r="C1444" s="77"/>
      <c r="D1444" s="66" t="s">
        <v>40</v>
      </c>
      <c r="E1444" s="67">
        <v>328</v>
      </c>
      <c r="F1444" s="68">
        <v>15.3</v>
      </c>
      <c r="G1444" s="66" t="s">
        <v>30</v>
      </c>
      <c r="H1444" s="69" t="s">
        <v>31</v>
      </c>
    </row>
    <row r="1445" spans="1:8" ht="20.100000000000001" customHeight="1">
      <c r="A1445" s="65">
        <v>45618</v>
      </c>
      <c r="B1445" s="77">
        <v>45618.660348761361</v>
      </c>
      <c r="C1445" s="77"/>
      <c r="D1445" s="66" t="s">
        <v>40</v>
      </c>
      <c r="E1445" s="67">
        <v>133</v>
      </c>
      <c r="F1445" s="68">
        <v>15.29</v>
      </c>
      <c r="G1445" s="66" t="s">
        <v>30</v>
      </c>
      <c r="H1445" s="69" t="s">
        <v>31</v>
      </c>
    </row>
    <row r="1446" spans="1:8" ht="20.100000000000001" customHeight="1">
      <c r="A1446" s="65">
        <v>45618</v>
      </c>
      <c r="B1446" s="77">
        <v>45618.660445902962</v>
      </c>
      <c r="C1446" s="77"/>
      <c r="D1446" s="66" t="s">
        <v>40</v>
      </c>
      <c r="E1446" s="67">
        <v>91</v>
      </c>
      <c r="F1446" s="68">
        <v>15.29</v>
      </c>
      <c r="G1446" s="66" t="s">
        <v>30</v>
      </c>
      <c r="H1446" s="69" t="s">
        <v>32</v>
      </c>
    </row>
    <row r="1447" spans="1:8" ht="20.100000000000001" customHeight="1">
      <c r="A1447" s="65">
        <v>45618</v>
      </c>
      <c r="B1447" s="77">
        <v>45618.660445902962</v>
      </c>
      <c r="C1447" s="77"/>
      <c r="D1447" s="66" t="s">
        <v>40</v>
      </c>
      <c r="E1447" s="67">
        <v>464</v>
      </c>
      <c r="F1447" s="68">
        <v>15.29</v>
      </c>
      <c r="G1447" s="66" t="s">
        <v>30</v>
      </c>
      <c r="H1447" s="69" t="s">
        <v>32</v>
      </c>
    </row>
    <row r="1448" spans="1:8" ht="20.100000000000001" customHeight="1">
      <c r="A1448" s="65">
        <v>45618</v>
      </c>
      <c r="B1448" s="77">
        <v>45618.66044592578</v>
      </c>
      <c r="C1448" s="77"/>
      <c r="D1448" s="66" t="s">
        <v>40</v>
      </c>
      <c r="E1448" s="67">
        <v>1136</v>
      </c>
      <c r="F1448" s="68">
        <v>15.29</v>
      </c>
      <c r="G1448" s="66" t="s">
        <v>30</v>
      </c>
      <c r="H1448" s="69" t="s">
        <v>31</v>
      </c>
    </row>
    <row r="1449" spans="1:8" ht="20.100000000000001" customHeight="1">
      <c r="A1449" s="65">
        <v>45618</v>
      </c>
      <c r="B1449" s="77">
        <v>45618.66044592578</v>
      </c>
      <c r="C1449" s="77"/>
      <c r="D1449" s="66" t="s">
        <v>40</v>
      </c>
      <c r="E1449" s="67">
        <v>187</v>
      </c>
      <c r="F1449" s="68">
        <v>15.29</v>
      </c>
      <c r="G1449" s="66" t="s">
        <v>30</v>
      </c>
      <c r="H1449" s="69" t="s">
        <v>31</v>
      </c>
    </row>
    <row r="1450" spans="1:8" ht="20.100000000000001" customHeight="1">
      <c r="A1450" s="65">
        <v>45618</v>
      </c>
      <c r="B1450" s="77">
        <v>45618.660574259236</v>
      </c>
      <c r="C1450" s="77"/>
      <c r="D1450" s="66" t="s">
        <v>40</v>
      </c>
      <c r="E1450" s="67">
        <v>698</v>
      </c>
      <c r="F1450" s="68">
        <v>15.275</v>
      </c>
      <c r="G1450" s="66" t="s">
        <v>30</v>
      </c>
      <c r="H1450" s="69" t="s">
        <v>31</v>
      </c>
    </row>
    <row r="1451" spans="1:8" ht="20.100000000000001" customHeight="1">
      <c r="A1451" s="65">
        <v>45618</v>
      </c>
      <c r="B1451" s="77">
        <v>45618.660828703549</v>
      </c>
      <c r="C1451" s="77"/>
      <c r="D1451" s="66" t="s">
        <v>40</v>
      </c>
      <c r="E1451" s="67">
        <v>144</v>
      </c>
      <c r="F1451" s="68">
        <v>15.27</v>
      </c>
      <c r="G1451" s="66" t="s">
        <v>30</v>
      </c>
      <c r="H1451" s="69" t="s">
        <v>31</v>
      </c>
    </row>
    <row r="1452" spans="1:8" ht="20.100000000000001" customHeight="1">
      <c r="A1452" s="65">
        <v>45618</v>
      </c>
      <c r="B1452" s="77">
        <v>45618.660896620248</v>
      </c>
      <c r="C1452" s="77"/>
      <c r="D1452" s="66" t="s">
        <v>40</v>
      </c>
      <c r="E1452" s="67">
        <v>1599</v>
      </c>
      <c r="F1452" s="68">
        <v>15.275</v>
      </c>
      <c r="G1452" s="66" t="s">
        <v>30</v>
      </c>
      <c r="H1452" s="69" t="s">
        <v>32</v>
      </c>
    </row>
    <row r="1453" spans="1:8" ht="20.100000000000001" customHeight="1">
      <c r="A1453" s="65">
        <v>45618</v>
      </c>
      <c r="B1453" s="77">
        <v>45618.66089700209</v>
      </c>
      <c r="C1453" s="77"/>
      <c r="D1453" s="66" t="s">
        <v>40</v>
      </c>
      <c r="E1453" s="67">
        <v>399</v>
      </c>
      <c r="F1453" s="68">
        <v>15.27</v>
      </c>
      <c r="G1453" s="66" t="s">
        <v>30</v>
      </c>
      <c r="H1453" s="69" t="s">
        <v>31</v>
      </c>
    </row>
    <row r="1454" spans="1:8" ht="20.100000000000001" customHeight="1">
      <c r="A1454" s="65">
        <v>45618</v>
      </c>
      <c r="B1454" s="77">
        <v>45618.661094756797</v>
      </c>
      <c r="C1454" s="77"/>
      <c r="D1454" s="66" t="s">
        <v>40</v>
      </c>
      <c r="E1454" s="67">
        <v>109</v>
      </c>
      <c r="F1454" s="68">
        <v>15.265000000000001</v>
      </c>
      <c r="G1454" s="66" t="s">
        <v>30</v>
      </c>
      <c r="H1454" s="69" t="s">
        <v>31</v>
      </c>
    </row>
    <row r="1455" spans="1:8" ht="20.100000000000001" customHeight="1">
      <c r="A1455" s="65">
        <v>45618</v>
      </c>
      <c r="B1455" s="77">
        <v>45618.661094756797</v>
      </c>
      <c r="C1455" s="77"/>
      <c r="D1455" s="66" t="s">
        <v>40</v>
      </c>
      <c r="E1455" s="67">
        <v>182</v>
      </c>
      <c r="F1455" s="68">
        <v>15.265000000000001</v>
      </c>
      <c r="G1455" s="66" t="s">
        <v>30</v>
      </c>
      <c r="H1455" s="69" t="s">
        <v>31</v>
      </c>
    </row>
    <row r="1456" spans="1:8" ht="20.100000000000001" customHeight="1">
      <c r="A1456" s="65">
        <v>45618</v>
      </c>
      <c r="B1456" s="77">
        <v>45618.661400891375</v>
      </c>
      <c r="C1456" s="77"/>
      <c r="D1456" s="66" t="s">
        <v>40</v>
      </c>
      <c r="E1456" s="67">
        <v>486</v>
      </c>
      <c r="F1456" s="68">
        <v>15.25</v>
      </c>
      <c r="G1456" s="66" t="s">
        <v>30</v>
      </c>
      <c r="H1456" s="69" t="s">
        <v>31</v>
      </c>
    </row>
    <row r="1457" spans="1:8" ht="20.100000000000001" customHeight="1">
      <c r="A1457" s="65">
        <v>45618</v>
      </c>
      <c r="B1457" s="77">
        <v>45618.661400891375</v>
      </c>
      <c r="C1457" s="77"/>
      <c r="D1457" s="66" t="s">
        <v>40</v>
      </c>
      <c r="E1457" s="67">
        <v>714</v>
      </c>
      <c r="F1457" s="68">
        <v>15.25</v>
      </c>
      <c r="G1457" s="66" t="s">
        <v>30</v>
      </c>
      <c r="H1457" s="69" t="s">
        <v>31</v>
      </c>
    </row>
    <row r="1458" spans="1:8" ht="20.100000000000001" customHeight="1">
      <c r="A1458" s="65">
        <v>45618</v>
      </c>
      <c r="B1458" s="77">
        <v>45618.661400891375</v>
      </c>
      <c r="C1458" s="77"/>
      <c r="D1458" s="66" t="s">
        <v>40</v>
      </c>
      <c r="E1458" s="67">
        <v>398</v>
      </c>
      <c r="F1458" s="68">
        <v>15.25</v>
      </c>
      <c r="G1458" s="66" t="s">
        <v>30</v>
      </c>
      <c r="H1458" s="69" t="s">
        <v>31</v>
      </c>
    </row>
    <row r="1459" spans="1:8" ht="20.100000000000001" customHeight="1">
      <c r="A1459" s="65">
        <v>45618</v>
      </c>
      <c r="B1459" s="77">
        <v>45618.661947210785</v>
      </c>
      <c r="C1459" s="77"/>
      <c r="D1459" s="66" t="s">
        <v>40</v>
      </c>
      <c r="E1459" s="67">
        <v>491</v>
      </c>
      <c r="F1459" s="68">
        <v>15.265000000000001</v>
      </c>
      <c r="G1459" s="66" t="s">
        <v>30</v>
      </c>
      <c r="H1459" s="69" t="s">
        <v>31</v>
      </c>
    </row>
    <row r="1460" spans="1:8" ht="20.100000000000001" customHeight="1">
      <c r="A1460" s="65">
        <v>45618</v>
      </c>
      <c r="B1460" s="77">
        <v>45618.662025370169</v>
      </c>
      <c r="C1460" s="77"/>
      <c r="D1460" s="66" t="s">
        <v>40</v>
      </c>
      <c r="E1460" s="67">
        <v>99</v>
      </c>
      <c r="F1460" s="68">
        <v>15.265000000000001</v>
      </c>
      <c r="G1460" s="66" t="s">
        <v>30</v>
      </c>
      <c r="H1460" s="69" t="s">
        <v>32</v>
      </c>
    </row>
    <row r="1461" spans="1:8" ht="20.100000000000001" customHeight="1">
      <c r="A1461" s="65">
        <v>45618</v>
      </c>
      <c r="B1461" s="77">
        <v>45618.662025370169</v>
      </c>
      <c r="C1461" s="77"/>
      <c r="D1461" s="66" t="s">
        <v>40</v>
      </c>
      <c r="E1461" s="67">
        <v>435</v>
      </c>
      <c r="F1461" s="68">
        <v>15.265000000000001</v>
      </c>
      <c r="G1461" s="66" t="s">
        <v>30</v>
      </c>
      <c r="H1461" s="69" t="s">
        <v>32</v>
      </c>
    </row>
    <row r="1462" spans="1:8" ht="20.100000000000001" customHeight="1">
      <c r="A1462" s="65">
        <v>45618</v>
      </c>
      <c r="B1462" s="77">
        <v>45618.66215687478</v>
      </c>
      <c r="C1462" s="77"/>
      <c r="D1462" s="66" t="s">
        <v>40</v>
      </c>
      <c r="E1462" s="67">
        <v>662</v>
      </c>
      <c r="F1462" s="68">
        <v>15.265000000000001</v>
      </c>
      <c r="G1462" s="66" t="s">
        <v>30</v>
      </c>
      <c r="H1462" s="69" t="s">
        <v>31</v>
      </c>
    </row>
    <row r="1463" spans="1:8" ht="20.100000000000001" customHeight="1">
      <c r="A1463" s="65">
        <v>45618</v>
      </c>
      <c r="B1463" s="77">
        <v>45618.662417291664</v>
      </c>
      <c r="C1463" s="77"/>
      <c r="D1463" s="66" t="s">
        <v>40</v>
      </c>
      <c r="E1463" s="67">
        <v>155</v>
      </c>
      <c r="F1463" s="68">
        <v>15.275</v>
      </c>
      <c r="G1463" s="66" t="s">
        <v>30</v>
      </c>
      <c r="H1463" s="69" t="s">
        <v>32</v>
      </c>
    </row>
    <row r="1464" spans="1:8" ht="20.100000000000001" customHeight="1">
      <c r="A1464" s="65">
        <v>45618</v>
      </c>
      <c r="B1464" s="77">
        <v>45618.662513333373</v>
      </c>
      <c r="C1464" s="77"/>
      <c r="D1464" s="66" t="s">
        <v>40</v>
      </c>
      <c r="E1464" s="67">
        <v>509</v>
      </c>
      <c r="F1464" s="68">
        <v>15.275</v>
      </c>
      <c r="G1464" s="66" t="s">
        <v>30</v>
      </c>
      <c r="H1464" s="69" t="s">
        <v>32</v>
      </c>
    </row>
    <row r="1465" spans="1:8" ht="20.100000000000001" customHeight="1">
      <c r="A1465" s="65">
        <v>45618</v>
      </c>
      <c r="B1465" s="77">
        <v>45618.66251331009</v>
      </c>
      <c r="C1465" s="77"/>
      <c r="D1465" s="66" t="s">
        <v>40</v>
      </c>
      <c r="E1465" s="67">
        <v>1313</v>
      </c>
      <c r="F1465" s="68">
        <v>15.275</v>
      </c>
      <c r="G1465" s="66" t="s">
        <v>30</v>
      </c>
      <c r="H1465" s="69" t="s">
        <v>31</v>
      </c>
    </row>
    <row r="1466" spans="1:8" ht="20.100000000000001" customHeight="1">
      <c r="A1466" s="65">
        <v>45618</v>
      </c>
      <c r="B1466" s="77">
        <v>45618.662565393373</v>
      </c>
      <c r="C1466" s="77"/>
      <c r="D1466" s="66" t="s">
        <v>40</v>
      </c>
      <c r="E1466" s="67">
        <v>596</v>
      </c>
      <c r="F1466" s="68">
        <v>15.27</v>
      </c>
      <c r="G1466" s="66" t="s">
        <v>30</v>
      </c>
      <c r="H1466" s="69" t="s">
        <v>31</v>
      </c>
    </row>
    <row r="1467" spans="1:8" ht="20.100000000000001" customHeight="1">
      <c r="A1467" s="65">
        <v>45618</v>
      </c>
      <c r="B1467" s="77">
        <v>45618.662790798582</v>
      </c>
      <c r="C1467" s="77"/>
      <c r="D1467" s="66" t="s">
        <v>40</v>
      </c>
      <c r="E1467" s="67">
        <v>870</v>
      </c>
      <c r="F1467" s="68">
        <v>15.265000000000001</v>
      </c>
      <c r="G1467" s="66" t="s">
        <v>30</v>
      </c>
      <c r="H1467" s="69" t="s">
        <v>31</v>
      </c>
    </row>
    <row r="1468" spans="1:8" ht="20.100000000000001" customHeight="1">
      <c r="A1468" s="65">
        <v>45618</v>
      </c>
      <c r="B1468" s="77">
        <v>45618.663459155243</v>
      </c>
      <c r="C1468" s="77"/>
      <c r="D1468" s="66" t="s">
        <v>40</v>
      </c>
      <c r="E1468" s="67">
        <v>2091</v>
      </c>
      <c r="F1468" s="68">
        <v>15.27</v>
      </c>
      <c r="G1468" s="66" t="s">
        <v>30</v>
      </c>
      <c r="H1468" s="69" t="s">
        <v>31</v>
      </c>
    </row>
    <row r="1469" spans="1:8" ht="20.100000000000001" customHeight="1">
      <c r="A1469" s="65">
        <v>45618</v>
      </c>
      <c r="B1469" s="77">
        <v>45618.66347150458</v>
      </c>
      <c r="C1469" s="77"/>
      <c r="D1469" s="66" t="s">
        <v>40</v>
      </c>
      <c r="E1469" s="67">
        <v>1992</v>
      </c>
      <c r="F1469" s="68">
        <v>15.27</v>
      </c>
      <c r="G1469" s="66" t="s">
        <v>30</v>
      </c>
      <c r="H1469" s="69" t="s">
        <v>31</v>
      </c>
    </row>
    <row r="1470" spans="1:8" ht="20.100000000000001" customHeight="1">
      <c r="A1470" s="65">
        <v>45618</v>
      </c>
      <c r="B1470" s="77">
        <v>45618.663972870447</v>
      </c>
      <c r="C1470" s="77"/>
      <c r="D1470" s="66" t="s">
        <v>40</v>
      </c>
      <c r="E1470" s="67">
        <v>756</v>
      </c>
      <c r="F1470" s="68">
        <v>15.275</v>
      </c>
      <c r="G1470" s="66" t="s">
        <v>30</v>
      </c>
      <c r="H1470" s="69" t="s">
        <v>31</v>
      </c>
    </row>
    <row r="1471" spans="1:8" ht="20.100000000000001" customHeight="1">
      <c r="A1471" s="65">
        <v>45618</v>
      </c>
      <c r="B1471" s="77">
        <v>45618.663972870447</v>
      </c>
      <c r="C1471" s="77"/>
      <c r="D1471" s="66" t="s">
        <v>40</v>
      </c>
      <c r="E1471" s="67">
        <v>888</v>
      </c>
      <c r="F1471" s="68">
        <v>15.275</v>
      </c>
      <c r="G1471" s="66" t="s">
        <v>30</v>
      </c>
      <c r="H1471" s="69" t="s">
        <v>31</v>
      </c>
    </row>
    <row r="1472" spans="1:8" ht="20.100000000000001" customHeight="1">
      <c r="A1472" s="65">
        <v>45618</v>
      </c>
      <c r="B1472" s="77">
        <v>45618.664501076564</v>
      </c>
      <c r="C1472" s="77"/>
      <c r="D1472" s="66" t="s">
        <v>40</v>
      </c>
      <c r="E1472" s="67">
        <v>484</v>
      </c>
      <c r="F1472" s="68">
        <v>15.275</v>
      </c>
      <c r="G1472" s="66" t="s">
        <v>30</v>
      </c>
      <c r="H1472" s="69" t="s">
        <v>32</v>
      </c>
    </row>
    <row r="1473" spans="1:8" ht="20.100000000000001" customHeight="1">
      <c r="A1473" s="65">
        <v>45618</v>
      </c>
      <c r="B1473" s="77">
        <v>45618.664566701278</v>
      </c>
      <c r="C1473" s="77"/>
      <c r="D1473" s="66" t="s">
        <v>40</v>
      </c>
      <c r="E1473" s="67">
        <v>1233</v>
      </c>
      <c r="F1473" s="68">
        <v>15.275</v>
      </c>
      <c r="G1473" s="66" t="s">
        <v>30</v>
      </c>
      <c r="H1473" s="69" t="s">
        <v>31</v>
      </c>
    </row>
    <row r="1474" spans="1:8" ht="20.100000000000001" customHeight="1">
      <c r="A1474" s="65">
        <v>45618</v>
      </c>
      <c r="B1474" s="77">
        <v>45618.664632441942</v>
      </c>
      <c r="C1474" s="77"/>
      <c r="D1474" s="66" t="s">
        <v>40</v>
      </c>
      <c r="E1474" s="67">
        <v>779</v>
      </c>
      <c r="F1474" s="68">
        <v>15.27</v>
      </c>
      <c r="G1474" s="66" t="s">
        <v>30</v>
      </c>
      <c r="H1474" s="69" t="s">
        <v>31</v>
      </c>
    </row>
    <row r="1475" spans="1:8" ht="20.100000000000001" customHeight="1">
      <c r="A1475" s="65">
        <v>45618</v>
      </c>
      <c r="B1475" s="77">
        <v>45618.664632441942</v>
      </c>
      <c r="C1475" s="77"/>
      <c r="D1475" s="66" t="s">
        <v>40</v>
      </c>
      <c r="E1475" s="67">
        <v>483</v>
      </c>
      <c r="F1475" s="68">
        <v>15.27</v>
      </c>
      <c r="G1475" s="66" t="s">
        <v>30</v>
      </c>
      <c r="H1475" s="69" t="s">
        <v>31</v>
      </c>
    </row>
    <row r="1476" spans="1:8" ht="20.100000000000001" customHeight="1">
      <c r="A1476" s="65">
        <v>45618</v>
      </c>
      <c r="B1476" s="77">
        <v>45618.664983518422</v>
      </c>
      <c r="C1476" s="77"/>
      <c r="D1476" s="66" t="s">
        <v>40</v>
      </c>
      <c r="E1476" s="67">
        <v>700</v>
      </c>
      <c r="F1476" s="68">
        <v>15.275</v>
      </c>
      <c r="G1476" s="66" t="s">
        <v>30</v>
      </c>
      <c r="H1476" s="69" t="s">
        <v>32</v>
      </c>
    </row>
    <row r="1477" spans="1:8" ht="20.100000000000001" customHeight="1">
      <c r="A1477" s="65">
        <v>45618</v>
      </c>
      <c r="B1477" s="77">
        <v>45618.664983483963</v>
      </c>
      <c r="C1477" s="77"/>
      <c r="D1477" s="66" t="s">
        <v>40</v>
      </c>
      <c r="E1477" s="67">
        <v>415</v>
      </c>
      <c r="F1477" s="68">
        <v>15.275</v>
      </c>
      <c r="G1477" s="66" t="s">
        <v>30</v>
      </c>
      <c r="H1477" s="69" t="s">
        <v>31</v>
      </c>
    </row>
    <row r="1478" spans="1:8" ht="20.100000000000001" customHeight="1">
      <c r="A1478" s="65">
        <v>45618</v>
      </c>
      <c r="B1478" s="77">
        <v>45618.664983483963</v>
      </c>
      <c r="C1478" s="77"/>
      <c r="D1478" s="66" t="s">
        <v>40</v>
      </c>
      <c r="E1478" s="67">
        <v>655</v>
      </c>
      <c r="F1478" s="68">
        <v>15.275</v>
      </c>
      <c r="G1478" s="66" t="s">
        <v>30</v>
      </c>
      <c r="H1478" s="69" t="s">
        <v>31</v>
      </c>
    </row>
    <row r="1479" spans="1:8" ht="20.100000000000001" customHeight="1">
      <c r="A1479" s="65">
        <v>45618</v>
      </c>
      <c r="B1479" s="77">
        <v>45618.665542800911</v>
      </c>
      <c r="C1479" s="77"/>
      <c r="D1479" s="66" t="s">
        <v>40</v>
      </c>
      <c r="E1479" s="67">
        <v>118</v>
      </c>
      <c r="F1479" s="68">
        <v>15.275</v>
      </c>
      <c r="G1479" s="66" t="s">
        <v>30</v>
      </c>
      <c r="H1479" s="69" t="s">
        <v>32</v>
      </c>
    </row>
    <row r="1480" spans="1:8" ht="20.100000000000001" customHeight="1">
      <c r="A1480" s="65">
        <v>45618</v>
      </c>
      <c r="B1480" s="77">
        <v>45618.665542800911</v>
      </c>
      <c r="C1480" s="77"/>
      <c r="D1480" s="66" t="s">
        <v>40</v>
      </c>
      <c r="E1480" s="67">
        <v>236</v>
      </c>
      <c r="F1480" s="68">
        <v>15.275</v>
      </c>
      <c r="G1480" s="66" t="s">
        <v>30</v>
      </c>
      <c r="H1480" s="69" t="s">
        <v>32</v>
      </c>
    </row>
    <row r="1481" spans="1:8" ht="20.100000000000001" customHeight="1">
      <c r="A1481" s="65">
        <v>45618</v>
      </c>
      <c r="B1481" s="77">
        <v>45618.665542800911</v>
      </c>
      <c r="C1481" s="77"/>
      <c r="D1481" s="66" t="s">
        <v>40</v>
      </c>
      <c r="E1481" s="67">
        <v>717</v>
      </c>
      <c r="F1481" s="68">
        <v>15.275</v>
      </c>
      <c r="G1481" s="66" t="s">
        <v>30</v>
      </c>
      <c r="H1481" s="69" t="s">
        <v>32</v>
      </c>
    </row>
    <row r="1482" spans="1:8" ht="20.100000000000001" customHeight="1">
      <c r="A1482" s="65">
        <v>45618</v>
      </c>
      <c r="B1482" s="77">
        <v>45618.665542800911</v>
      </c>
      <c r="C1482" s="77"/>
      <c r="D1482" s="66" t="s">
        <v>40</v>
      </c>
      <c r="E1482" s="67">
        <v>582</v>
      </c>
      <c r="F1482" s="68">
        <v>15.275</v>
      </c>
      <c r="G1482" s="66" t="s">
        <v>30</v>
      </c>
      <c r="H1482" s="69" t="s">
        <v>32</v>
      </c>
    </row>
    <row r="1483" spans="1:8" ht="20.100000000000001" customHeight="1">
      <c r="A1483" s="65">
        <v>45618</v>
      </c>
      <c r="B1483" s="77">
        <v>45618.665542847011</v>
      </c>
      <c r="C1483" s="77"/>
      <c r="D1483" s="66" t="s">
        <v>40</v>
      </c>
      <c r="E1483" s="67">
        <v>365</v>
      </c>
      <c r="F1483" s="68">
        <v>15.275</v>
      </c>
      <c r="G1483" s="66" t="s">
        <v>30</v>
      </c>
      <c r="H1483" s="69" t="s">
        <v>32</v>
      </c>
    </row>
    <row r="1484" spans="1:8" ht="20.100000000000001" customHeight="1">
      <c r="A1484" s="65">
        <v>45618</v>
      </c>
      <c r="B1484" s="77">
        <v>45618.666088113561</v>
      </c>
      <c r="C1484" s="77"/>
      <c r="D1484" s="66" t="s">
        <v>40</v>
      </c>
      <c r="E1484" s="67">
        <v>90</v>
      </c>
      <c r="F1484" s="68">
        <v>15.275</v>
      </c>
      <c r="G1484" s="66" t="s">
        <v>30</v>
      </c>
      <c r="H1484" s="69" t="s">
        <v>31</v>
      </c>
    </row>
    <row r="1485" spans="1:8" ht="20.100000000000001" customHeight="1">
      <c r="A1485" s="65">
        <v>45618</v>
      </c>
      <c r="B1485" s="77">
        <v>45618.666541400366</v>
      </c>
      <c r="C1485" s="77"/>
      <c r="D1485" s="66" t="s">
        <v>40</v>
      </c>
      <c r="E1485" s="67">
        <v>1508</v>
      </c>
      <c r="F1485" s="68">
        <v>15.28</v>
      </c>
      <c r="G1485" s="66" t="s">
        <v>30</v>
      </c>
      <c r="H1485" s="69" t="s">
        <v>31</v>
      </c>
    </row>
    <row r="1486" spans="1:8" ht="20.100000000000001" customHeight="1">
      <c r="A1486" s="65">
        <v>45618</v>
      </c>
      <c r="B1486" s="77">
        <v>45618.666541458108</v>
      </c>
      <c r="C1486" s="77"/>
      <c r="D1486" s="66" t="s">
        <v>40</v>
      </c>
      <c r="E1486" s="67">
        <v>688</v>
      </c>
      <c r="F1486" s="68">
        <v>15.28</v>
      </c>
      <c r="G1486" s="66" t="s">
        <v>30</v>
      </c>
      <c r="H1486" s="69" t="s">
        <v>32</v>
      </c>
    </row>
    <row r="1487" spans="1:8" ht="20.100000000000001" customHeight="1">
      <c r="A1487" s="65">
        <v>45618</v>
      </c>
      <c r="B1487" s="77">
        <v>45618.666934386361</v>
      </c>
      <c r="C1487" s="77"/>
      <c r="D1487" s="66" t="s">
        <v>40</v>
      </c>
      <c r="E1487" s="67">
        <v>268</v>
      </c>
      <c r="F1487" s="68">
        <v>15.27</v>
      </c>
      <c r="G1487" s="66" t="s">
        <v>30</v>
      </c>
      <c r="H1487" s="69" t="s">
        <v>31</v>
      </c>
    </row>
    <row r="1488" spans="1:8" ht="20.100000000000001" customHeight="1">
      <c r="A1488" s="65">
        <v>45618</v>
      </c>
      <c r="B1488" s="77">
        <v>45618.666934386361</v>
      </c>
      <c r="C1488" s="77"/>
      <c r="D1488" s="66" t="s">
        <v>40</v>
      </c>
      <c r="E1488" s="67">
        <v>334</v>
      </c>
      <c r="F1488" s="68">
        <v>15.27</v>
      </c>
      <c r="G1488" s="66" t="s">
        <v>30</v>
      </c>
      <c r="H1488" s="69" t="s">
        <v>31</v>
      </c>
    </row>
    <row r="1489" spans="1:8" ht="20.100000000000001" customHeight="1">
      <c r="A1489" s="65">
        <v>45618</v>
      </c>
      <c r="B1489" s="77">
        <v>45618.666934386361</v>
      </c>
      <c r="C1489" s="77"/>
      <c r="D1489" s="66" t="s">
        <v>40</v>
      </c>
      <c r="E1489" s="67">
        <v>662</v>
      </c>
      <c r="F1489" s="68">
        <v>15.27</v>
      </c>
      <c r="G1489" s="66" t="s">
        <v>30</v>
      </c>
      <c r="H1489" s="69" t="s">
        <v>31</v>
      </c>
    </row>
    <row r="1490" spans="1:8" ht="20.100000000000001" customHeight="1">
      <c r="A1490" s="65">
        <v>45618</v>
      </c>
      <c r="B1490" s="77">
        <v>45618.667175960727</v>
      </c>
      <c r="C1490" s="77"/>
      <c r="D1490" s="66" t="s">
        <v>40</v>
      </c>
      <c r="E1490" s="67">
        <v>42</v>
      </c>
      <c r="F1490" s="68">
        <v>15.265000000000001</v>
      </c>
      <c r="G1490" s="66" t="s">
        <v>30</v>
      </c>
      <c r="H1490" s="69" t="s">
        <v>31</v>
      </c>
    </row>
    <row r="1491" spans="1:8" ht="20.100000000000001" customHeight="1">
      <c r="A1491" s="65">
        <v>45618</v>
      </c>
      <c r="B1491" s="77">
        <v>45618.667747951578</v>
      </c>
      <c r="C1491" s="77"/>
      <c r="D1491" s="66" t="s">
        <v>40</v>
      </c>
      <c r="E1491" s="67">
        <v>532</v>
      </c>
      <c r="F1491" s="68">
        <v>15.28</v>
      </c>
      <c r="G1491" s="66" t="s">
        <v>30</v>
      </c>
      <c r="H1491" s="69" t="s">
        <v>32</v>
      </c>
    </row>
    <row r="1492" spans="1:8" ht="20.100000000000001" customHeight="1">
      <c r="A1492" s="65">
        <v>45618</v>
      </c>
      <c r="B1492" s="77">
        <v>45618.667747916654</v>
      </c>
      <c r="C1492" s="77"/>
      <c r="D1492" s="66" t="s">
        <v>40</v>
      </c>
      <c r="E1492" s="67">
        <v>73</v>
      </c>
      <c r="F1492" s="68">
        <v>15.28</v>
      </c>
      <c r="G1492" s="66" t="s">
        <v>30</v>
      </c>
      <c r="H1492" s="69" t="s">
        <v>31</v>
      </c>
    </row>
    <row r="1493" spans="1:8" ht="20.100000000000001" customHeight="1">
      <c r="A1493" s="65">
        <v>45618</v>
      </c>
      <c r="B1493" s="77">
        <v>45618.667747916654</v>
      </c>
      <c r="C1493" s="77"/>
      <c r="D1493" s="66" t="s">
        <v>40</v>
      </c>
      <c r="E1493" s="67">
        <v>1661</v>
      </c>
      <c r="F1493" s="68">
        <v>15.28</v>
      </c>
      <c r="G1493" s="66" t="s">
        <v>30</v>
      </c>
      <c r="H1493" s="69" t="s">
        <v>31</v>
      </c>
    </row>
    <row r="1494" spans="1:8" ht="20.100000000000001" customHeight="1">
      <c r="A1494" s="65">
        <v>45618</v>
      </c>
      <c r="B1494" s="77">
        <v>45618.667765543796</v>
      </c>
      <c r="C1494" s="77"/>
      <c r="D1494" s="66" t="s">
        <v>40</v>
      </c>
      <c r="E1494" s="67">
        <v>429</v>
      </c>
      <c r="F1494" s="68">
        <v>15.28</v>
      </c>
      <c r="G1494" s="66" t="s">
        <v>30</v>
      </c>
      <c r="H1494" s="69" t="s">
        <v>32</v>
      </c>
    </row>
    <row r="1495" spans="1:8" ht="20.100000000000001" customHeight="1">
      <c r="A1495" s="65">
        <v>45618</v>
      </c>
      <c r="B1495" s="77">
        <v>45618.667765543796</v>
      </c>
      <c r="C1495" s="77"/>
      <c r="D1495" s="66" t="s">
        <v>40</v>
      </c>
      <c r="E1495" s="67">
        <v>381</v>
      </c>
      <c r="F1495" s="68">
        <v>15.28</v>
      </c>
      <c r="G1495" s="66" t="s">
        <v>30</v>
      </c>
      <c r="H1495" s="69" t="s">
        <v>32</v>
      </c>
    </row>
    <row r="1496" spans="1:8" ht="20.100000000000001" customHeight="1">
      <c r="A1496" s="65">
        <v>45618</v>
      </c>
      <c r="B1496" s="77">
        <v>45618.667765520979</v>
      </c>
      <c r="C1496" s="77"/>
      <c r="D1496" s="66" t="s">
        <v>40</v>
      </c>
      <c r="E1496" s="67">
        <v>1138</v>
      </c>
      <c r="F1496" s="68">
        <v>15.28</v>
      </c>
      <c r="G1496" s="66" t="s">
        <v>30</v>
      </c>
      <c r="H1496" s="69" t="s">
        <v>31</v>
      </c>
    </row>
    <row r="1497" spans="1:8" ht="20.100000000000001" customHeight="1">
      <c r="A1497" s="65">
        <v>45618</v>
      </c>
      <c r="B1497" s="77">
        <v>45618.667765520979</v>
      </c>
      <c r="C1497" s="77"/>
      <c r="D1497" s="66" t="s">
        <v>40</v>
      </c>
      <c r="E1497" s="67">
        <v>343</v>
      </c>
      <c r="F1497" s="68">
        <v>15.28</v>
      </c>
      <c r="G1497" s="66" t="s">
        <v>30</v>
      </c>
      <c r="H1497" s="69" t="s">
        <v>31</v>
      </c>
    </row>
    <row r="1498" spans="1:8" ht="20.100000000000001" customHeight="1">
      <c r="A1498" s="65">
        <v>45618</v>
      </c>
      <c r="B1498" s="77">
        <v>45618.667765520979</v>
      </c>
      <c r="C1498" s="77"/>
      <c r="D1498" s="66" t="s">
        <v>40</v>
      </c>
      <c r="E1498" s="67">
        <v>1008</v>
      </c>
      <c r="F1498" s="68">
        <v>15.28</v>
      </c>
      <c r="G1498" s="66" t="s">
        <v>30</v>
      </c>
      <c r="H1498" s="69" t="s">
        <v>31</v>
      </c>
    </row>
    <row r="1499" spans="1:8" ht="20.100000000000001" customHeight="1">
      <c r="A1499" s="65">
        <v>45618</v>
      </c>
      <c r="B1499" s="77">
        <v>45618.667765520979</v>
      </c>
      <c r="C1499" s="77"/>
      <c r="D1499" s="66" t="s">
        <v>40</v>
      </c>
      <c r="E1499" s="67">
        <v>216</v>
      </c>
      <c r="F1499" s="68">
        <v>15.28</v>
      </c>
      <c r="G1499" s="66" t="s">
        <v>30</v>
      </c>
      <c r="H1499" s="69" t="s">
        <v>31</v>
      </c>
    </row>
    <row r="1500" spans="1:8" ht="20.100000000000001" customHeight="1">
      <c r="A1500" s="65">
        <v>45618</v>
      </c>
      <c r="B1500" s="77">
        <v>45618.667765520979</v>
      </c>
      <c r="C1500" s="77"/>
      <c r="D1500" s="66" t="s">
        <v>40</v>
      </c>
      <c r="E1500" s="67">
        <v>148</v>
      </c>
      <c r="F1500" s="68">
        <v>15.28</v>
      </c>
      <c r="G1500" s="66" t="s">
        <v>30</v>
      </c>
      <c r="H1500" s="69" t="s">
        <v>31</v>
      </c>
    </row>
    <row r="1501" spans="1:8" ht="20.100000000000001" customHeight="1">
      <c r="A1501" s="65">
        <v>45618</v>
      </c>
      <c r="B1501" s="77">
        <v>45618.668407847174</v>
      </c>
      <c r="C1501" s="77"/>
      <c r="D1501" s="66" t="s">
        <v>40</v>
      </c>
      <c r="E1501" s="67">
        <v>72</v>
      </c>
      <c r="F1501" s="68">
        <v>15.29</v>
      </c>
      <c r="G1501" s="66" t="s">
        <v>30</v>
      </c>
      <c r="H1501" s="69" t="s">
        <v>32</v>
      </c>
    </row>
    <row r="1502" spans="1:8" ht="20.100000000000001" customHeight="1">
      <c r="A1502" s="65">
        <v>45618</v>
      </c>
      <c r="B1502" s="77">
        <v>45618.668407847174</v>
      </c>
      <c r="C1502" s="77"/>
      <c r="D1502" s="66" t="s">
        <v>40</v>
      </c>
      <c r="E1502" s="67">
        <v>182</v>
      </c>
      <c r="F1502" s="68">
        <v>15.29</v>
      </c>
      <c r="G1502" s="66" t="s">
        <v>30</v>
      </c>
      <c r="H1502" s="69" t="s">
        <v>32</v>
      </c>
    </row>
    <row r="1503" spans="1:8" ht="20.100000000000001" customHeight="1">
      <c r="A1503" s="65">
        <v>45618</v>
      </c>
      <c r="B1503" s="77">
        <v>45618.668407847174</v>
      </c>
      <c r="C1503" s="77"/>
      <c r="D1503" s="66" t="s">
        <v>40</v>
      </c>
      <c r="E1503" s="67">
        <v>194</v>
      </c>
      <c r="F1503" s="68">
        <v>15.29</v>
      </c>
      <c r="G1503" s="66" t="s">
        <v>30</v>
      </c>
      <c r="H1503" s="69" t="s">
        <v>32</v>
      </c>
    </row>
    <row r="1504" spans="1:8" ht="20.100000000000001" customHeight="1">
      <c r="A1504" s="65">
        <v>45618</v>
      </c>
      <c r="B1504" s="77">
        <v>45618.668407847174</v>
      </c>
      <c r="C1504" s="77"/>
      <c r="D1504" s="66" t="s">
        <v>40</v>
      </c>
      <c r="E1504" s="67">
        <v>77</v>
      </c>
      <c r="F1504" s="68">
        <v>15.29</v>
      </c>
      <c r="G1504" s="66" t="s">
        <v>30</v>
      </c>
      <c r="H1504" s="69" t="s">
        <v>32</v>
      </c>
    </row>
    <row r="1505" spans="1:8" ht="20.100000000000001" customHeight="1">
      <c r="A1505" s="65">
        <v>45618</v>
      </c>
      <c r="B1505" s="77">
        <v>45618.668905706145</v>
      </c>
      <c r="C1505" s="77"/>
      <c r="D1505" s="66" t="s">
        <v>40</v>
      </c>
      <c r="E1505" s="67">
        <v>333</v>
      </c>
      <c r="F1505" s="68">
        <v>15.3</v>
      </c>
      <c r="G1505" s="66" t="s">
        <v>30</v>
      </c>
      <c r="H1505" s="69" t="s">
        <v>32</v>
      </c>
    </row>
    <row r="1506" spans="1:8" ht="20.100000000000001" customHeight="1">
      <c r="A1506" s="65">
        <v>45618</v>
      </c>
      <c r="B1506" s="77">
        <v>45618.668905706145</v>
      </c>
      <c r="C1506" s="77"/>
      <c r="D1506" s="66" t="s">
        <v>40</v>
      </c>
      <c r="E1506" s="67">
        <v>736</v>
      </c>
      <c r="F1506" s="68">
        <v>15.3</v>
      </c>
      <c r="G1506" s="66" t="s">
        <v>30</v>
      </c>
      <c r="H1506" s="69" t="s">
        <v>32</v>
      </c>
    </row>
    <row r="1507" spans="1:8" ht="20.100000000000001" customHeight="1">
      <c r="A1507" s="65">
        <v>45618</v>
      </c>
      <c r="B1507" s="77">
        <v>45618.668905706145</v>
      </c>
      <c r="C1507" s="77"/>
      <c r="D1507" s="66" t="s">
        <v>40</v>
      </c>
      <c r="E1507" s="67">
        <v>153</v>
      </c>
      <c r="F1507" s="68">
        <v>15.3</v>
      </c>
      <c r="G1507" s="66" t="s">
        <v>30</v>
      </c>
      <c r="H1507" s="69" t="s">
        <v>32</v>
      </c>
    </row>
    <row r="1508" spans="1:8" ht="20.100000000000001" customHeight="1">
      <c r="A1508" s="65">
        <v>45618</v>
      </c>
      <c r="B1508" s="77">
        <v>45618.668905740604</v>
      </c>
      <c r="C1508" s="77"/>
      <c r="D1508" s="66" t="s">
        <v>40</v>
      </c>
      <c r="E1508" s="67">
        <v>2073</v>
      </c>
      <c r="F1508" s="68">
        <v>15.3</v>
      </c>
      <c r="G1508" s="66" t="s">
        <v>30</v>
      </c>
      <c r="H1508" s="69" t="s">
        <v>31</v>
      </c>
    </row>
    <row r="1509" spans="1:8" ht="20.100000000000001" customHeight="1">
      <c r="A1509" s="65">
        <v>45618</v>
      </c>
      <c r="B1509" s="77">
        <v>45618.668905740604</v>
      </c>
      <c r="C1509" s="77"/>
      <c r="D1509" s="66" t="s">
        <v>40</v>
      </c>
      <c r="E1509" s="67">
        <v>681</v>
      </c>
      <c r="F1509" s="68">
        <v>15.3</v>
      </c>
      <c r="G1509" s="66" t="s">
        <v>30</v>
      </c>
      <c r="H1509" s="69" t="s">
        <v>31</v>
      </c>
    </row>
    <row r="1510" spans="1:8" ht="20.100000000000001" customHeight="1">
      <c r="A1510" s="65">
        <v>45618</v>
      </c>
      <c r="B1510" s="77">
        <v>45618.668905740604</v>
      </c>
      <c r="C1510" s="77"/>
      <c r="D1510" s="66" t="s">
        <v>40</v>
      </c>
      <c r="E1510" s="67">
        <v>688</v>
      </c>
      <c r="F1510" s="68">
        <v>15.3</v>
      </c>
      <c r="G1510" s="66" t="s">
        <v>30</v>
      </c>
      <c r="H1510" s="69" t="s">
        <v>31</v>
      </c>
    </row>
    <row r="1511" spans="1:8" ht="20.100000000000001" customHeight="1">
      <c r="A1511" s="65">
        <v>45618</v>
      </c>
      <c r="B1511" s="77">
        <v>45618.66911618039</v>
      </c>
      <c r="C1511" s="77"/>
      <c r="D1511" s="66" t="s">
        <v>40</v>
      </c>
      <c r="E1511" s="67">
        <v>280</v>
      </c>
      <c r="F1511" s="68">
        <v>15.285</v>
      </c>
      <c r="G1511" s="66" t="s">
        <v>30</v>
      </c>
      <c r="H1511" s="69" t="s">
        <v>31</v>
      </c>
    </row>
    <row r="1512" spans="1:8" ht="20.100000000000001" customHeight="1">
      <c r="A1512" s="65">
        <v>45618</v>
      </c>
      <c r="B1512" s="77">
        <v>45618.66911618039</v>
      </c>
      <c r="C1512" s="77"/>
      <c r="D1512" s="66" t="s">
        <v>40</v>
      </c>
      <c r="E1512" s="67">
        <v>377</v>
      </c>
      <c r="F1512" s="68">
        <v>15.285</v>
      </c>
      <c r="G1512" s="66" t="s">
        <v>30</v>
      </c>
      <c r="H1512" s="69" t="s">
        <v>31</v>
      </c>
    </row>
    <row r="1513" spans="1:8" ht="20.100000000000001" customHeight="1">
      <c r="A1513" s="65">
        <v>45618</v>
      </c>
      <c r="B1513" s="77">
        <v>45618.66911618039</v>
      </c>
      <c r="C1513" s="77"/>
      <c r="D1513" s="66" t="s">
        <v>40</v>
      </c>
      <c r="E1513" s="67">
        <v>28</v>
      </c>
      <c r="F1513" s="68">
        <v>15.285</v>
      </c>
      <c r="G1513" s="66" t="s">
        <v>30</v>
      </c>
      <c r="H1513" s="69" t="s">
        <v>31</v>
      </c>
    </row>
    <row r="1514" spans="1:8" ht="20.100000000000001" customHeight="1">
      <c r="A1514" s="65">
        <v>45618</v>
      </c>
      <c r="B1514" s="77">
        <v>45618.669519294053</v>
      </c>
      <c r="C1514" s="77"/>
      <c r="D1514" s="66" t="s">
        <v>40</v>
      </c>
      <c r="E1514" s="67">
        <v>626</v>
      </c>
      <c r="F1514" s="68">
        <v>15.28</v>
      </c>
      <c r="G1514" s="66" t="s">
        <v>30</v>
      </c>
      <c r="H1514" s="69" t="s">
        <v>31</v>
      </c>
    </row>
    <row r="1515" spans="1:8" ht="20.100000000000001" customHeight="1">
      <c r="A1515" s="65">
        <v>45618</v>
      </c>
      <c r="B1515" s="77">
        <v>45618.669519294053</v>
      </c>
      <c r="C1515" s="77"/>
      <c r="D1515" s="66" t="s">
        <v>40</v>
      </c>
      <c r="E1515" s="67">
        <v>364</v>
      </c>
      <c r="F1515" s="68">
        <v>15.28</v>
      </c>
      <c r="G1515" s="66" t="s">
        <v>30</v>
      </c>
      <c r="H1515" s="69" t="s">
        <v>31</v>
      </c>
    </row>
    <row r="1516" spans="1:8" ht="20.100000000000001" customHeight="1">
      <c r="A1516" s="65">
        <v>45618</v>
      </c>
      <c r="B1516" s="77">
        <v>45618.669524536934</v>
      </c>
      <c r="C1516" s="77"/>
      <c r="D1516" s="66" t="s">
        <v>40</v>
      </c>
      <c r="E1516" s="67">
        <v>669</v>
      </c>
      <c r="F1516" s="68">
        <v>15.28</v>
      </c>
      <c r="G1516" s="66" t="s">
        <v>30</v>
      </c>
      <c r="H1516" s="69" t="s">
        <v>32</v>
      </c>
    </row>
    <row r="1517" spans="1:8" ht="20.100000000000001" customHeight="1">
      <c r="A1517" s="65">
        <v>45618</v>
      </c>
      <c r="B1517" s="77">
        <v>45618.669524594676</v>
      </c>
      <c r="C1517" s="77"/>
      <c r="D1517" s="66" t="s">
        <v>40</v>
      </c>
      <c r="E1517" s="67">
        <v>1818</v>
      </c>
      <c r="F1517" s="68">
        <v>15.28</v>
      </c>
      <c r="G1517" s="66" t="s">
        <v>30</v>
      </c>
      <c r="H1517" s="69" t="s">
        <v>31</v>
      </c>
    </row>
    <row r="1518" spans="1:8" ht="20.100000000000001" customHeight="1">
      <c r="A1518" s="65">
        <v>45618</v>
      </c>
      <c r="B1518" s="77">
        <v>45618.670231412165</v>
      </c>
      <c r="C1518" s="77"/>
      <c r="D1518" s="66" t="s">
        <v>40</v>
      </c>
      <c r="E1518" s="67">
        <v>188</v>
      </c>
      <c r="F1518" s="68">
        <v>15.265000000000001</v>
      </c>
      <c r="G1518" s="66" t="s">
        <v>30</v>
      </c>
      <c r="H1518" s="69" t="s">
        <v>32</v>
      </c>
    </row>
    <row r="1519" spans="1:8" ht="20.100000000000001" customHeight="1">
      <c r="A1519" s="65">
        <v>45618</v>
      </c>
      <c r="B1519" s="77">
        <v>45618.670231412165</v>
      </c>
      <c r="C1519" s="77"/>
      <c r="D1519" s="66" t="s">
        <v>40</v>
      </c>
      <c r="E1519" s="67">
        <v>224</v>
      </c>
      <c r="F1519" s="68">
        <v>15.265000000000001</v>
      </c>
      <c r="G1519" s="66" t="s">
        <v>30</v>
      </c>
      <c r="H1519" s="69" t="s">
        <v>32</v>
      </c>
    </row>
    <row r="1520" spans="1:8" ht="20.100000000000001" customHeight="1">
      <c r="A1520" s="65">
        <v>45618</v>
      </c>
      <c r="B1520" s="77">
        <v>45618.670231412165</v>
      </c>
      <c r="C1520" s="77"/>
      <c r="D1520" s="66" t="s">
        <v>40</v>
      </c>
      <c r="E1520" s="67">
        <v>194</v>
      </c>
      <c r="F1520" s="68">
        <v>15.265000000000001</v>
      </c>
      <c r="G1520" s="66" t="s">
        <v>30</v>
      </c>
      <c r="H1520" s="69" t="s">
        <v>32</v>
      </c>
    </row>
    <row r="1521" spans="1:8" ht="20.100000000000001" customHeight="1">
      <c r="A1521" s="65">
        <v>45618</v>
      </c>
      <c r="B1521" s="77">
        <v>45618.670231412165</v>
      </c>
      <c r="C1521" s="77"/>
      <c r="D1521" s="66" t="s">
        <v>40</v>
      </c>
      <c r="E1521" s="67">
        <v>21</v>
      </c>
      <c r="F1521" s="68">
        <v>15.265000000000001</v>
      </c>
      <c r="G1521" s="66" t="s">
        <v>30</v>
      </c>
      <c r="H1521" s="69" t="s">
        <v>32</v>
      </c>
    </row>
    <row r="1522" spans="1:8" ht="20.100000000000001" customHeight="1">
      <c r="A1522" s="65">
        <v>45618</v>
      </c>
      <c r="B1522" s="77">
        <v>45618.670231412165</v>
      </c>
      <c r="C1522" s="77"/>
      <c r="D1522" s="66" t="s">
        <v>40</v>
      </c>
      <c r="E1522" s="67">
        <v>1018</v>
      </c>
      <c r="F1522" s="68">
        <v>15.265000000000001</v>
      </c>
      <c r="G1522" s="66" t="s">
        <v>30</v>
      </c>
      <c r="H1522" s="69" t="s">
        <v>31</v>
      </c>
    </row>
    <row r="1523" spans="1:8" ht="20.100000000000001" customHeight="1">
      <c r="A1523" s="65">
        <v>45618</v>
      </c>
      <c r="B1523" s="77">
        <v>45618.670787360985</v>
      </c>
      <c r="C1523" s="77"/>
      <c r="D1523" s="66" t="s">
        <v>40</v>
      </c>
      <c r="E1523" s="67">
        <v>647</v>
      </c>
      <c r="F1523" s="68">
        <v>15.265000000000001</v>
      </c>
      <c r="G1523" s="66" t="s">
        <v>30</v>
      </c>
      <c r="H1523" s="69" t="s">
        <v>32</v>
      </c>
    </row>
    <row r="1524" spans="1:8" ht="20.100000000000001" customHeight="1">
      <c r="A1524" s="65">
        <v>45618</v>
      </c>
      <c r="B1524" s="77">
        <v>45618.670787407551</v>
      </c>
      <c r="C1524" s="77"/>
      <c r="D1524" s="66" t="s">
        <v>40</v>
      </c>
      <c r="E1524" s="67">
        <v>64</v>
      </c>
      <c r="F1524" s="68">
        <v>15.265000000000001</v>
      </c>
      <c r="G1524" s="66" t="s">
        <v>30</v>
      </c>
      <c r="H1524" s="69" t="s">
        <v>31</v>
      </c>
    </row>
    <row r="1525" spans="1:8" ht="20.100000000000001" customHeight="1">
      <c r="A1525" s="65">
        <v>45618</v>
      </c>
      <c r="B1525" s="77">
        <v>45618.670787419192</v>
      </c>
      <c r="C1525" s="77"/>
      <c r="D1525" s="66" t="s">
        <v>40</v>
      </c>
      <c r="E1525" s="67">
        <v>66</v>
      </c>
      <c r="F1525" s="68">
        <v>15.265000000000001</v>
      </c>
      <c r="G1525" s="66" t="s">
        <v>30</v>
      </c>
      <c r="H1525" s="69" t="s">
        <v>31</v>
      </c>
    </row>
    <row r="1526" spans="1:8" ht="20.100000000000001" customHeight="1">
      <c r="A1526" s="65">
        <v>45618</v>
      </c>
      <c r="B1526" s="77">
        <v>45618.670787419192</v>
      </c>
      <c r="C1526" s="77"/>
      <c r="D1526" s="66" t="s">
        <v>40</v>
      </c>
      <c r="E1526" s="67">
        <v>214</v>
      </c>
      <c r="F1526" s="68">
        <v>15.265000000000001</v>
      </c>
      <c r="G1526" s="66" t="s">
        <v>30</v>
      </c>
      <c r="H1526" s="69" t="s">
        <v>31</v>
      </c>
    </row>
    <row r="1527" spans="1:8" ht="20.100000000000001" customHeight="1">
      <c r="A1527" s="65">
        <v>45618</v>
      </c>
      <c r="B1527" s="77">
        <v>45618.670787500218</v>
      </c>
      <c r="C1527" s="77"/>
      <c r="D1527" s="66" t="s">
        <v>40</v>
      </c>
      <c r="E1527" s="67">
        <v>1341</v>
      </c>
      <c r="F1527" s="68">
        <v>15.265000000000001</v>
      </c>
      <c r="G1527" s="66" t="s">
        <v>30</v>
      </c>
      <c r="H1527" s="69" t="s">
        <v>31</v>
      </c>
    </row>
    <row r="1528" spans="1:8" ht="20.100000000000001" customHeight="1">
      <c r="A1528" s="65">
        <v>45618</v>
      </c>
      <c r="B1528" s="77">
        <v>45618.671286678407</v>
      </c>
      <c r="C1528" s="77"/>
      <c r="D1528" s="66" t="s">
        <v>40</v>
      </c>
      <c r="E1528" s="67">
        <v>729</v>
      </c>
      <c r="F1528" s="68">
        <v>15.28</v>
      </c>
      <c r="G1528" s="66" t="s">
        <v>30</v>
      </c>
      <c r="H1528" s="69" t="s">
        <v>31</v>
      </c>
    </row>
    <row r="1529" spans="1:8" ht="20.100000000000001" customHeight="1">
      <c r="A1529" s="65">
        <v>45618</v>
      </c>
      <c r="B1529" s="77">
        <v>45618.671614907216</v>
      </c>
      <c r="C1529" s="77"/>
      <c r="D1529" s="66" t="s">
        <v>40</v>
      </c>
      <c r="E1529" s="67">
        <v>95</v>
      </c>
      <c r="F1529" s="68">
        <v>15.28</v>
      </c>
      <c r="G1529" s="66" t="s">
        <v>30</v>
      </c>
      <c r="H1529" s="69" t="s">
        <v>32</v>
      </c>
    </row>
    <row r="1530" spans="1:8" ht="20.100000000000001" customHeight="1">
      <c r="A1530" s="65">
        <v>45618</v>
      </c>
      <c r="B1530" s="77">
        <v>45618.671614907216</v>
      </c>
      <c r="C1530" s="77"/>
      <c r="D1530" s="66" t="s">
        <v>40</v>
      </c>
      <c r="E1530" s="67">
        <v>445</v>
      </c>
      <c r="F1530" s="68">
        <v>15.28</v>
      </c>
      <c r="G1530" s="66" t="s">
        <v>30</v>
      </c>
      <c r="H1530" s="69" t="s">
        <v>32</v>
      </c>
    </row>
    <row r="1531" spans="1:8" ht="20.100000000000001" customHeight="1">
      <c r="A1531" s="65">
        <v>45618</v>
      </c>
      <c r="B1531" s="77">
        <v>45618.671614861116</v>
      </c>
      <c r="C1531" s="77"/>
      <c r="D1531" s="66" t="s">
        <v>40</v>
      </c>
      <c r="E1531" s="67">
        <v>1414</v>
      </c>
      <c r="F1531" s="68">
        <v>15.28</v>
      </c>
      <c r="G1531" s="66" t="s">
        <v>30</v>
      </c>
      <c r="H1531" s="69" t="s">
        <v>31</v>
      </c>
    </row>
    <row r="1532" spans="1:8" ht="20.100000000000001" customHeight="1">
      <c r="A1532" s="65">
        <v>45618</v>
      </c>
      <c r="B1532" s="77">
        <v>45618.672123321798</v>
      </c>
      <c r="C1532" s="77"/>
      <c r="D1532" s="66" t="s">
        <v>40</v>
      </c>
      <c r="E1532" s="67">
        <v>2375</v>
      </c>
      <c r="F1532" s="68">
        <v>15.295</v>
      </c>
      <c r="G1532" s="66" t="s">
        <v>30</v>
      </c>
      <c r="H1532" s="69" t="s">
        <v>31</v>
      </c>
    </row>
    <row r="1533" spans="1:8" ht="20.100000000000001" customHeight="1">
      <c r="A1533" s="65">
        <v>45618</v>
      </c>
      <c r="B1533" s="77">
        <v>45618.672123657539</v>
      </c>
      <c r="C1533" s="77"/>
      <c r="D1533" s="66" t="s">
        <v>40</v>
      </c>
      <c r="E1533" s="67">
        <v>132</v>
      </c>
      <c r="F1533" s="68">
        <v>15.295</v>
      </c>
      <c r="G1533" s="66" t="s">
        <v>30</v>
      </c>
      <c r="H1533" s="69" t="s">
        <v>31</v>
      </c>
    </row>
    <row r="1534" spans="1:8" ht="20.100000000000001" customHeight="1">
      <c r="A1534" s="65">
        <v>45618</v>
      </c>
      <c r="B1534" s="77">
        <v>45618.67212370364</v>
      </c>
      <c r="C1534" s="77"/>
      <c r="D1534" s="66" t="s">
        <v>40</v>
      </c>
      <c r="E1534" s="67">
        <v>1600</v>
      </c>
      <c r="F1534" s="68">
        <v>15.295</v>
      </c>
      <c r="G1534" s="66" t="s">
        <v>30</v>
      </c>
      <c r="H1534" s="69" t="s">
        <v>31</v>
      </c>
    </row>
    <row r="1535" spans="1:8" ht="20.100000000000001" customHeight="1">
      <c r="A1535" s="65">
        <v>45618</v>
      </c>
      <c r="B1535" s="77">
        <v>45618.67212370364</v>
      </c>
      <c r="C1535" s="77"/>
      <c r="D1535" s="66" t="s">
        <v>40</v>
      </c>
      <c r="E1535" s="67">
        <v>103</v>
      </c>
      <c r="F1535" s="68">
        <v>15.295</v>
      </c>
      <c r="G1535" s="66" t="s">
        <v>30</v>
      </c>
      <c r="H1535" s="69" t="s">
        <v>31</v>
      </c>
    </row>
    <row r="1536" spans="1:8" ht="20.100000000000001" customHeight="1">
      <c r="A1536" s="65">
        <v>45618</v>
      </c>
      <c r="B1536" s="77">
        <v>45618.67212370364</v>
      </c>
      <c r="C1536" s="77"/>
      <c r="D1536" s="66" t="s">
        <v>40</v>
      </c>
      <c r="E1536" s="67">
        <v>89</v>
      </c>
      <c r="F1536" s="68">
        <v>15.295</v>
      </c>
      <c r="G1536" s="66" t="s">
        <v>30</v>
      </c>
      <c r="H1536" s="69" t="s">
        <v>31</v>
      </c>
    </row>
    <row r="1537" spans="1:8" ht="20.100000000000001" customHeight="1">
      <c r="A1537" s="65">
        <v>45618</v>
      </c>
      <c r="B1537" s="77">
        <v>45618.672160092741</v>
      </c>
      <c r="C1537" s="77"/>
      <c r="D1537" s="66" t="s">
        <v>40</v>
      </c>
      <c r="E1537" s="67">
        <v>824</v>
      </c>
      <c r="F1537" s="68">
        <v>15.29</v>
      </c>
      <c r="G1537" s="66" t="s">
        <v>30</v>
      </c>
      <c r="H1537" s="69" t="s">
        <v>31</v>
      </c>
    </row>
    <row r="1538" spans="1:8" ht="20.100000000000001" customHeight="1">
      <c r="A1538" s="65">
        <v>45618</v>
      </c>
      <c r="B1538" s="77">
        <v>45618.672550196759</v>
      </c>
      <c r="C1538" s="77"/>
      <c r="D1538" s="66" t="s">
        <v>40</v>
      </c>
      <c r="E1538" s="67">
        <v>742</v>
      </c>
      <c r="F1538" s="68">
        <v>15.28</v>
      </c>
      <c r="G1538" s="66" t="s">
        <v>30</v>
      </c>
      <c r="H1538" s="69" t="s">
        <v>31</v>
      </c>
    </row>
    <row r="1539" spans="1:8" ht="20.100000000000001" customHeight="1">
      <c r="A1539" s="65">
        <v>45618</v>
      </c>
      <c r="B1539" s="77">
        <v>45618.672550196759</v>
      </c>
      <c r="C1539" s="77"/>
      <c r="D1539" s="66" t="s">
        <v>40</v>
      </c>
      <c r="E1539" s="67">
        <v>749</v>
      </c>
      <c r="F1539" s="68">
        <v>15.28</v>
      </c>
      <c r="G1539" s="66" t="s">
        <v>30</v>
      </c>
      <c r="H1539" s="69" t="s">
        <v>31</v>
      </c>
    </row>
    <row r="1540" spans="1:8" ht="20.100000000000001" customHeight="1">
      <c r="A1540" s="65">
        <v>45618</v>
      </c>
      <c r="B1540" s="77">
        <v>45618.673096492887</v>
      </c>
      <c r="C1540" s="77"/>
      <c r="D1540" s="66" t="s">
        <v>40</v>
      </c>
      <c r="E1540" s="67">
        <v>207</v>
      </c>
      <c r="F1540" s="68">
        <v>15.29</v>
      </c>
      <c r="G1540" s="66" t="s">
        <v>30</v>
      </c>
      <c r="H1540" s="69" t="s">
        <v>32</v>
      </c>
    </row>
    <row r="1541" spans="1:8" ht="20.100000000000001" customHeight="1">
      <c r="A1541" s="65">
        <v>45618</v>
      </c>
      <c r="B1541" s="77">
        <v>45618.673096492887</v>
      </c>
      <c r="C1541" s="77"/>
      <c r="D1541" s="66" t="s">
        <v>40</v>
      </c>
      <c r="E1541" s="67">
        <v>82</v>
      </c>
      <c r="F1541" s="68">
        <v>15.29</v>
      </c>
      <c r="G1541" s="66" t="s">
        <v>30</v>
      </c>
      <c r="H1541" s="69" t="s">
        <v>32</v>
      </c>
    </row>
    <row r="1542" spans="1:8" ht="20.100000000000001" customHeight="1">
      <c r="A1542" s="65">
        <v>45618</v>
      </c>
      <c r="B1542" s="77">
        <v>45618.673096492887</v>
      </c>
      <c r="C1542" s="77"/>
      <c r="D1542" s="66" t="s">
        <v>40</v>
      </c>
      <c r="E1542" s="67">
        <v>193</v>
      </c>
      <c r="F1542" s="68">
        <v>15.29</v>
      </c>
      <c r="G1542" s="66" t="s">
        <v>30</v>
      </c>
      <c r="H1542" s="69" t="s">
        <v>32</v>
      </c>
    </row>
    <row r="1543" spans="1:8" ht="20.100000000000001" customHeight="1">
      <c r="A1543" s="65">
        <v>45618</v>
      </c>
      <c r="B1543" s="77">
        <v>45618.673096492887</v>
      </c>
      <c r="C1543" s="77"/>
      <c r="D1543" s="66" t="s">
        <v>40</v>
      </c>
      <c r="E1543" s="67">
        <v>5</v>
      </c>
      <c r="F1543" s="68">
        <v>15.29</v>
      </c>
      <c r="G1543" s="66" t="s">
        <v>30</v>
      </c>
      <c r="H1543" s="69" t="s">
        <v>32</v>
      </c>
    </row>
    <row r="1544" spans="1:8" ht="20.100000000000001" customHeight="1">
      <c r="A1544" s="65">
        <v>45618</v>
      </c>
      <c r="B1544" s="77">
        <v>45618.673096492887</v>
      </c>
      <c r="C1544" s="77"/>
      <c r="D1544" s="66" t="s">
        <v>40</v>
      </c>
      <c r="E1544" s="67">
        <v>60</v>
      </c>
      <c r="F1544" s="68">
        <v>15.29</v>
      </c>
      <c r="G1544" s="66" t="s">
        <v>30</v>
      </c>
      <c r="H1544" s="69" t="s">
        <v>32</v>
      </c>
    </row>
    <row r="1545" spans="1:8" ht="20.100000000000001" customHeight="1">
      <c r="A1545" s="65">
        <v>45618</v>
      </c>
      <c r="B1545" s="77">
        <v>45618.673096492887</v>
      </c>
      <c r="C1545" s="77"/>
      <c r="D1545" s="66" t="s">
        <v>40</v>
      </c>
      <c r="E1545" s="67">
        <v>297</v>
      </c>
      <c r="F1545" s="68">
        <v>15.29</v>
      </c>
      <c r="G1545" s="66" t="s">
        <v>30</v>
      </c>
      <c r="H1545" s="69" t="s">
        <v>32</v>
      </c>
    </row>
    <row r="1546" spans="1:8" ht="20.100000000000001" customHeight="1">
      <c r="A1546" s="65">
        <v>45618</v>
      </c>
      <c r="B1546" s="77">
        <v>45618.673096492887</v>
      </c>
      <c r="C1546" s="77"/>
      <c r="D1546" s="66" t="s">
        <v>40</v>
      </c>
      <c r="E1546" s="67">
        <v>751</v>
      </c>
      <c r="F1546" s="68">
        <v>15.29</v>
      </c>
      <c r="G1546" s="66" t="s">
        <v>30</v>
      </c>
      <c r="H1546" s="69" t="s">
        <v>31</v>
      </c>
    </row>
    <row r="1547" spans="1:8" ht="20.100000000000001" customHeight="1">
      <c r="A1547" s="65">
        <v>45618</v>
      </c>
      <c r="B1547" s="77">
        <v>45618.673617465422</v>
      </c>
      <c r="C1547" s="77"/>
      <c r="D1547" s="66" t="s">
        <v>40</v>
      </c>
      <c r="E1547" s="67">
        <v>232</v>
      </c>
      <c r="F1547" s="68">
        <v>15.29</v>
      </c>
      <c r="G1547" s="66" t="s">
        <v>30</v>
      </c>
      <c r="H1547" s="69" t="s">
        <v>32</v>
      </c>
    </row>
    <row r="1548" spans="1:8" ht="20.100000000000001" customHeight="1">
      <c r="A1548" s="65">
        <v>45618</v>
      </c>
      <c r="B1548" s="77">
        <v>45618.673617465422</v>
      </c>
      <c r="C1548" s="77"/>
      <c r="D1548" s="66" t="s">
        <v>40</v>
      </c>
      <c r="E1548" s="67">
        <v>30</v>
      </c>
      <c r="F1548" s="68">
        <v>15.29</v>
      </c>
      <c r="G1548" s="66" t="s">
        <v>30</v>
      </c>
      <c r="H1548" s="69" t="s">
        <v>32</v>
      </c>
    </row>
    <row r="1549" spans="1:8" ht="20.100000000000001" customHeight="1">
      <c r="A1549" s="65">
        <v>45618</v>
      </c>
      <c r="B1549" s="77">
        <v>45618.673617465422</v>
      </c>
      <c r="C1549" s="77"/>
      <c r="D1549" s="66" t="s">
        <v>40</v>
      </c>
      <c r="E1549" s="67">
        <v>192</v>
      </c>
      <c r="F1549" s="68">
        <v>15.29</v>
      </c>
      <c r="G1549" s="66" t="s">
        <v>30</v>
      </c>
      <c r="H1549" s="69" t="s">
        <v>32</v>
      </c>
    </row>
    <row r="1550" spans="1:8" ht="20.100000000000001" customHeight="1">
      <c r="A1550" s="65">
        <v>45618</v>
      </c>
      <c r="B1550" s="77">
        <v>45618.673617465422</v>
      </c>
      <c r="C1550" s="77"/>
      <c r="D1550" s="66" t="s">
        <v>40</v>
      </c>
      <c r="E1550" s="67">
        <v>19</v>
      </c>
      <c r="F1550" s="68">
        <v>15.29</v>
      </c>
      <c r="G1550" s="66" t="s">
        <v>30</v>
      </c>
      <c r="H1550" s="69" t="s">
        <v>32</v>
      </c>
    </row>
    <row r="1551" spans="1:8" ht="20.100000000000001" customHeight="1">
      <c r="A1551" s="65">
        <v>45618</v>
      </c>
      <c r="B1551" s="77">
        <v>45618.673617465422</v>
      </c>
      <c r="C1551" s="77"/>
      <c r="D1551" s="66" t="s">
        <v>40</v>
      </c>
      <c r="E1551" s="67">
        <v>65</v>
      </c>
      <c r="F1551" s="68">
        <v>15.29</v>
      </c>
      <c r="G1551" s="66" t="s">
        <v>30</v>
      </c>
      <c r="H1551" s="69" t="s">
        <v>32</v>
      </c>
    </row>
    <row r="1552" spans="1:8" ht="20.100000000000001" customHeight="1">
      <c r="A1552" s="65">
        <v>45618</v>
      </c>
      <c r="B1552" s="77">
        <v>45618.673617465422</v>
      </c>
      <c r="C1552" s="77"/>
      <c r="D1552" s="66" t="s">
        <v>40</v>
      </c>
      <c r="E1552" s="67">
        <v>982</v>
      </c>
      <c r="F1552" s="68">
        <v>15.29</v>
      </c>
      <c r="G1552" s="66" t="s">
        <v>30</v>
      </c>
      <c r="H1552" s="69" t="s">
        <v>31</v>
      </c>
    </row>
    <row r="1553" spans="1:8" ht="20.100000000000001" customHeight="1">
      <c r="A1553" s="65">
        <v>45618</v>
      </c>
      <c r="B1553" s="77">
        <v>45618.673740763683</v>
      </c>
      <c r="C1553" s="77"/>
      <c r="D1553" s="66" t="s">
        <v>40</v>
      </c>
      <c r="E1553" s="67">
        <v>334</v>
      </c>
      <c r="F1553" s="68">
        <v>15.28</v>
      </c>
      <c r="G1553" s="66" t="s">
        <v>30</v>
      </c>
      <c r="H1553" s="69" t="s">
        <v>31</v>
      </c>
    </row>
    <row r="1554" spans="1:8" ht="20.100000000000001" customHeight="1">
      <c r="A1554" s="65">
        <v>45618</v>
      </c>
      <c r="B1554" s="77">
        <v>45618.673740763683</v>
      </c>
      <c r="C1554" s="77"/>
      <c r="D1554" s="66" t="s">
        <v>40</v>
      </c>
      <c r="E1554" s="67">
        <v>668</v>
      </c>
      <c r="F1554" s="68">
        <v>15.28</v>
      </c>
      <c r="G1554" s="66" t="s">
        <v>30</v>
      </c>
      <c r="H1554" s="69" t="s">
        <v>31</v>
      </c>
    </row>
    <row r="1555" spans="1:8" ht="20.100000000000001" customHeight="1">
      <c r="A1555" s="65">
        <v>45618</v>
      </c>
      <c r="B1555" s="77">
        <v>45618.673789675813</v>
      </c>
      <c r="C1555" s="77"/>
      <c r="D1555" s="66" t="s">
        <v>40</v>
      </c>
      <c r="E1555" s="67">
        <v>609</v>
      </c>
      <c r="F1555" s="68">
        <v>15.275</v>
      </c>
      <c r="G1555" s="66" t="s">
        <v>30</v>
      </c>
      <c r="H1555" s="69" t="s">
        <v>31</v>
      </c>
    </row>
    <row r="1556" spans="1:8" ht="20.100000000000001" customHeight="1">
      <c r="A1556" s="65">
        <v>45618</v>
      </c>
      <c r="B1556" s="77">
        <v>45618.673938171472</v>
      </c>
      <c r="C1556" s="77"/>
      <c r="D1556" s="66" t="s">
        <v>40</v>
      </c>
      <c r="E1556" s="67">
        <v>727</v>
      </c>
      <c r="F1556" s="68">
        <v>15.265000000000001</v>
      </c>
      <c r="G1556" s="66" t="s">
        <v>30</v>
      </c>
      <c r="H1556" s="69" t="s">
        <v>31</v>
      </c>
    </row>
    <row r="1557" spans="1:8" ht="20.100000000000001" customHeight="1">
      <c r="A1557" s="65">
        <v>45618</v>
      </c>
      <c r="B1557" s="77">
        <v>45618.674632442184</v>
      </c>
      <c r="C1557" s="77"/>
      <c r="D1557" s="66" t="s">
        <v>40</v>
      </c>
      <c r="E1557" s="67">
        <v>715</v>
      </c>
      <c r="F1557" s="68">
        <v>15.27</v>
      </c>
      <c r="G1557" s="66" t="s">
        <v>30</v>
      </c>
      <c r="H1557" s="69" t="s">
        <v>31</v>
      </c>
    </row>
    <row r="1558" spans="1:8" ht="20.100000000000001" customHeight="1">
      <c r="A1558" s="65">
        <v>45618</v>
      </c>
      <c r="B1558" s="77">
        <v>45618.675004432909</v>
      </c>
      <c r="C1558" s="77"/>
      <c r="D1558" s="66" t="s">
        <v>40</v>
      </c>
      <c r="E1558" s="67">
        <v>380</v>
      </c>
      <c r="F1558" s="68">
        <v>15.275</v>
      </c>
      <c r="G1558" s="66" t="s">
        <v>30</v>
      </c>
      <c r="H1558" s="69" t="s">
        <v>32</v>
      </c>
    </row>
    <row r="1559" spans="1:8" ht="20.100000000000001" customHeight="1">
      <c r="A1559" s="65">
        <v>45618</v>
      </c>
      <c r="B1559" s="77">
        <v>45618.675004432909</v>
      </c>
      <c r="C1559" s="77"/>
      <c r="D1559" s="66" t="s">
        <v>40</v>
      </c>
      <c r="E1559" s="67">
        <v>204</v>
      </c>
      <c r="F1559" s="68">
        <v>15.275</v>
      </c>
      <c r="G1559" s="66" t="s">
        <v>30</v>
      </c>
      <c r="H1559" s="69" t="s">
        <v>32</v>
      </c>
    </row>
    <row r="1560" spans="1:8" ht="20.100000000000001" customHeight="1">
      <c r="A1560" s="65">
        <v>45618</v>
      </c>
      <c r="B1560" s="77">
        <v>45618.675004432909</v>
      </c>
      <c r="C1560" s="77"/>
      <c r="D1560" s="66" t="s">
        <v>40</v>
      </c>
      <c r="E1560" s="67">
        <v>1506</v>
      </c>
      <c r="F1560" s="68">
        <v>15.275</v>
      </c>
      <c r="G1560" s="66" t="s">
        <v>30</v>
      </c>
      <c r="H1560" s="69" t="s">
        <v>31</v>
      </c>
    </row>
    <row r="1561" spans="1:8" ht="20.100000000000001" customHeight="1">
      <c r="A1561" s="65">
        <v>45618</v>
      </c>
      <c r="B1561" s="77">
        <v>45618.675031180494</v>
      </c>
      <c r="C1561" s="77"/>
      <c r="D1561" s="66" t="s">
        <v>40</v>
      </c>
      <c r="E1561" s="67">
        <v>181</v>
      </c>
      <c r="F1561" s="68">
        <v>15.275</v>
      </c>
      <c r="G1561" s="66" t="s">
        <v>30</v>
      </c>
      <c r="H1561" s="69" t="s">
        <v>31</v>
      </c>
    </row>
    <row r="1562" spans="1:8" ht="20.100000000000001" customHeight="1">
      <c r="A1562" s="65">
        <v>45618</v>
      </c>
      <c r="B1562" s="77">
        <v>45618.675432997756</v>
      </c>
      <c r="C1562" s="77"/>
      <c r="D1562" s="66" t="s">
        <v>40</v>
      </c>
      <c r="E1562" s="67">
        <v>2057</v>
      </c>
      <c r="F1562" s="68">
        <v>15.28</v>
      </c>
      <c r="G1562" s="66" t="s">
        <v>30</v>
      </c>
      <c r="H1562" s="69" t="s">
        <v>32</v>
      </c>
    </row>
    <row r="1563" spans="1:8" ht="20.100000000000001" customHeight="1">
      <c r="A1563" s="65">
        <v>45618</v>
      </c>
      <c r="B1563" s="77">
        <v>45618.675475289579</v>
      </c>
      <c r="C1563" s="77"/>
      <c r="D1563" s="66" t="s">
        <v>40</v>
      </c>
      <c r="E1563" s="67">
        <v>1951</v>
      </c>
      <c r="F1563" s="68">
        <v>15.28</v>
      </c>
      <c r="G1563" s="66" t="s">
        <v>30</v>
      </c>
      <c r="H1563" s="69" t="s">
        <v>32</v>
      </c>
    </row>
    <row r="1564" spans="1:8" ht="20.100000000000001" customHeight="1">
      <c r="A1564" s="65">
        <v>45618</v>
      </c>
      <c r="B1564" s="77">
        <v>45618.676436736248</v>
      </c>
      <c r="C1564" s="77"/>
      <c r="D1564" s="66" t="s">
        <v>40</v>
      </c>
      <c r="E1564" s="67">
        <v>2787</v>
      </c>
      <c r="F1564" s="68">
        <v>15.29</v>
      </c>
      <c r="G1564" s="66" t="s">
        <v>30</v>
      </c>
      <c r="H1564" s="69" t="s">
        <v>32</v>
      </c>
    </row>
    <row r="1565" spans="1:8" ht="20.100000000000001" customHeight="1">
      <c r="A1565" s="65">
        <v>45618</v>
      </c>
      <c r="B1565" s="77">
        <v>45618.676449108869</v>
      </c>
      <c r="C1565" s="77"/>
      <c r="D1565" s="66" t="s">
        <v>40</v>
      </c>
      <c r="E1565" s="67">
        <v>251</v>
      </c>
      <c r="F1565" s="68">
        <v>15.285</v>
      </c>
      <c r="G1565" s="66" t="s">
        <v>30</v>
      </c>
      <c r="H1565" s="69" t="s">
        <v>31</v>
      </c>
    </row>
    <row r="1566" spans="1:8" ht="20.100000000000001" customHeight="1">
      <c r="A1566" s="65">
        <v>45618</v>
      </c>
      <c r="B1566" s="77">
        <v>45618.676744282246</v>
      </c>
      <c r="C1566" s="77"/>
      <c r="D1566" s="66" t="s">
        <v>40</v>
      </c>
      <c r="E1566" s="67">
        <v>1858</v>
      </c>
      <c r="F1566" s="68">
        <v>15.29</v>
      </c>
      <c r="G1566" s="66" t="s">
        <v>30</v>
      </c>
      <c r="H1566" s="69" t="s">
        <v>31</v>
      </c>
    </row>
    <row r="1567" spans="1:8" ht="20.100000000000001" customHeight="1">
      <c r="A1567" s="65">
        <v>45618</v>
      </c>
      <c r="B1567" s="77">
        <v>45618.677331527695</v>
      </c>
      <c r="C1567" s="77"/>
      <c r="D1567" s="66" t="s">
        <v>40</v>
      </c>
      <c r="E1567" s="67">
        <v>552</v>
      </c>
      <c r="F1567" s="68">
        <v>15.28</v>
      </c>
      <c r="G1567" s="66" t="s">
        <v>30</v>
      </c>
      <c r="H1567" s="69" t="s">
        <v>31</v>
      </c>
    </row>
    <row r="1568" spans="1:8" ht="20.100000000000001" customHeight="1">
      <c r="A1568" s="65">
        <v>45618</v>
      </c>
      <c r="B1568" s="77">
        <v>45618.677331527695</v>
      </c>
      <c r="C1568" s="77"/>
      <c r="D1568" s="66" t="s">
        <v>40</v>
      </c>
      <c r="E1568" s="67">
        <v>864</v>
      </c>
      <c r="F1568" s="68">
        <v>15.28</v>
      </c>
      <c r="G1568" s="66" t="s">
        <v>30</v>
      </c>
      <c r="H1568" s="69" t="s">
        <v>31</v>
      </c>
    </row>
    <row r="1569" spans="1:8" ht="20.100000000000001" customHeight="1">
      <c r="A1569" s="65">
        <v>45618</v>
      </c>
      <c r="B1569" s="77">
        <v>45618.67733193282</v>
      </c>
      <c r="C1569" s="77"/>
      <c r="D1569" s="66" t="s">
        <v>40</v>
      </c>
      <c r="E1569" s="67">
        <v>402</v>
      </c>
      <c r="F1569" s="68">
        <v>15.275</v>
      </c>
      <c r="G1569" s="66" t="s">
        <v>30</v>
      </c>
      <c r="H1569" s="69" t="s">
        <v>31</v>
      </c>
    </row>
    <row r="1570" spans="1:8" ht="20.100000000000001" customHeight="1">
      <c r="A1570" s="65">
        <v>45618</v>
      </c>
      <c r="B1570" s="77">
        <v>45618.677786053158</v>
      </c>
      <c r="C1570" s="77"/>
      <c r="D1570" s="66" t="s">
        <v>40</v>
      </c>
      <c r="E1570" s="67">
        <v>40</v>
      </c>
      <c r="F1570" s="68">
        <v>15.275</v>
      </c>
      <c r="G1570" s="66" t="s">
        <v>30</v>
      </c>
      <c r="H1570" s="69" t="s">
        <v>32</v>
      </c>
    </row>
    <row r="1571" spans="1:8" ht="20.100000000000001" customHeight="1">
      <c r="A1571" s="65">
        <v>45618</v>
      </c>
      <c r="B1571" s="77">
        <v>45618.677786053158</v>
      </c>
      <c r="C1571" s="77"/>
      <c r="D1571" s="66" t="s">
        <v>40</v>
      </c>
      <c r="E1571" s="67">
        <v>457</v>
      </c>
      <c r="F1571" s="68">
        <v>15.275</v>
      </c>
      <c r="G1571" s="66" t="s">
        <v>30</v>
      </c>
      <c r="H1571" s="69" t="s">
        <v>32</v>
      </c>
    </row>
    <row r="1572" spans="1:8" ht="20.100000000000001" customHeight="1">
      <c r="A1572" s="65">
        <v>45618</v>
      </c>
      <c r="B1572" s="77">
        <v>45618.677786099724</v>
      </c>
      <c r="C1572" s="77"/>
      <c r="D1572" s="66" t="s">
        <v>40</v>
      </c>
      <c r="E1572" s="67">
        <v>539</v>
      </c>
      <c r="F1572" s="68">
        <v>15.275</v>
      </c>
      <c r="G1572" s="66" t="s">
        <v>30</v>
      </c>
      <c r="H1572" s="69" t="s">
        <v>31</v>
      </c>
    </row>
    <row r="1573" spans="1:8" ht="20.100000000000001" customHeight="1">
      <c r="A1573" s="65">
        <v>45618</v>
      </c>
      <c r="B1573" s="77">
        <v>45618.677786099724</v>
      </c>
      <c r="C1573" s="77"/>
      <c r="D1573" s="66" t="s">
        <v>40</v>
      </c>
      <c r="E1573" s="67">
        <v>350</v>
      </c>
      <c r="F1573" s="68">
        <v>15.275</v>
      </c>
      <c r="G1573" s="66" t="s">
        <v>30</v>
      </c>
      <c r="H1573" s="69" t="s">
        <v>31</v>
      </c>
    </row>
    <row r="1574" spans="1:8" ht="20.100000000000001" customHeight="1">
      <c r="A1574" s="65">
        <v>45618</v>
      </c>
      <c r="B1574" s="77">
        <v>45618.677786099724</v>
      </c>
      <c r="C1574" s="77"/>
      <c r="D1574" s="66" t="s">
        <v>40</v>
      </c>
      <c r="E1574" s="67">
        <v>248</v>
      </c>
      <c r="F1574" s="68">
        <v>15.275</v>
      </c>
      <c r="G1574" s="66" t="s">
        <v>30</v>
      </c>
      <c r="H1574" s="69" t="s">
        <v>31</v>
      </c>
    </row>
    <row r="1575" spans="1:8" ht="20.100000000000001" customHeight="1">
      <c r="A1575" s="65">
        <v>45618</v>
      </c>
      <c r="B1575" s="77">
        <v>45618.677786099724</v>
      </c>
      <c r="C1575" s="77"/>
      <c r="D1575" s="66" t="s">
        <v>40</v>
      </c>
      <c r="E1575" s="67">
        <v>180</v>
      </c>
      <c r="F1575" s="68">
        <v>15.275</v>
      </c>
      <c r="G1575" s="66" t="s">
        <v>30</v>
      </c>
      <c r="H1575" s="69" t="s">
        <v>31</v>
      </c>
    </row>
    <row r="1576" spans="1:8" ht="20.100000000000001" customHeight="1">
      <c r="A1576" s="65">
        <v>45618</v>
      </c>
      <c r="B1576" s="77">
        <v>45618.678567337804</v>
      </c>
      <c r="C1576" s="77"/>
      <c r="D1576" s="66" t="s">
        <v>40</v>
      </c>
      <c r="E1576" s="67">
        <v>71</v>
      </c>
      <c r="F1576" s="68">
        <v>15.29</v>
      </c>
      <c r="G1576" s="66" t="s">
        <v>30</v>
      </c>
      <c r="H1576" s="69" t="s">
        <v>32</v>
      </c>
    </row>
    <row r="1577" spans="1:8" ht="20.100000000000001" customHeight="1">
      <c r="A1577" s="65">
        <v>45618</v>
      </c>
      <c r="B1577" s="77">
        <v>45618.678567337804</v>
      </c>
      <c r="C1577" s="77"/>
      <c r="D1577" s="66" t="s">
        <v>40</v>
      </c>
      <c r="E1577" s="67">
        <v>182</v>
      </c>
      <c r="F1577" s="68">
        <v>15.29</v>
      </c>
      <c r="G1577" s="66" t="s">
        <v>30</v>
      </c>
      <c r="H1577" s="69" t="s">
        <v>32</v>
      </c>
    </row>
    <row r="1578" spans="1:8" ht="20.100000000000001" customHeight="1">
      <c r="A1578" s="65">
        <v>45618</v>
      </c>
      <c r="B1578" s="77">
        <v>45618.678629224654</v>
      </c>
      <c r="C1578" s="77"/>
      <c r="D1578" s="66" t="s">
        <v>40</v>
      </c>
      <c r="E1578" s="67">
        <v>2125</v>
      </c>
      <c r="F1578" s="68">
        <v>15.285</v>
      </c>
      <c r="G1578" s="66" t="s">
        <v>30</v>
      </c>
      <c r="H1578" s="69" t="s">
        <v>32</v>
      </c>
    </row>
    <row r="1579" spans="1:8" ht="20.100000000000001" customHeight="1">
      <c r="A1579" s="65">
        <v>45618</v>
      </c>
      <c r="B1579" s="77">
        <v>45618.678916041739</v>
      </c>
      <c r="C1579" s="77"/>
      <c r="D1579" s="66" t="s">
        <v>40</v>
      </c>
      <c r="E1579" s="67">
        <v>179</v>
      </c>
      <c r="F1579" s="68">
        <v>15.285</v>
      </c>
      <c r="G1579" s="66" t="s">
        <v>30</v>
      </c>
      <c r="H1579" s="69" t="s">
        <v>32</v>
      </c>
    </row>
    <row r="1580" spans="1:8" ht="20.100000000000001" customHeight="1">
      <c r="A1580" s="65">
        <v>45618</v>
      </c>
      <c r="B1580" s="77">
        <v>45618.678916342556</v>
      </c>
      <c r="C1580" s="77"/>
      <c r="D1580" s="66" t="s">
        <v>40</v>
      </c>
      <c r="E1580" s="67">
        <v>1659</v>
      </c>
      <c r="F1580" s="68">
        <v>15.29</v>
      </c>
      <c r="G1580" s="66" t="s">
        <v>30</v>
      </c>
      <c r="H1580" s="69" t="s">
        <v>32</v>
      </c>
    </row>
    <row r="1581" spans="1:8" ht="20.100000000000001" customHeight="1">
      <c r="A1581" s="65">
        <v>45618</v>
      </c>
      <c r="B1581" s="77">
        <v>45618.679006377235</v>
      </c>
      <c r="C1581" s="77"/>
      <c r="D1581" s="66" t="s">
        <v>40</v>
      </c>
      <c r="E1581" s="67">
        <v>1275</v>
      </c>
      <c r="F1581" s="68">
        <v>15.29</v>
      </c>
      <c r="G1581" s="66" t="s">
        <v>30</v>
      </c>
      <c r="H1581" s="69" t="s">
        <v>32</v>
      </c>
    </row>
    <row r="1582" spans="1:8" ht="20.100000000000001" customHeight="1">
      <c r="A1582" s="65">
        <v>45618</v>
      </c>
      <c r="B1582" s="77">
        <v>45618.679006701335</v>
      </c>
      <c r="C1582" s="77"/>
      <c r="D1582" s="66" t="s">
        <v>40</v>
      </c>
      <c r="E1582" s="67">
        <v>217</v>
      </c>
      <c r="F1582" s="68">
        <v>15.29</v>
      </c>
      <c r="G1582" s="66" t="s">
        <v>30</v>
      </c>
      <c r="H1582" s="69" t="s">
        <v>31</v>
      </c>
    </row>
    <row r="1583" spans="1:8" ht="20.100000000000001" customHeight="1">
      <c r="A1583" s="65">
        <v>45618</v>
      </c>
      <c r="B1583" s="77">
        <v>45618.679092997685</v>
      </c>
      <c r="C1583" s="77"/>
      <c r="D1583" s="66" t="s">
        <v>40</v>
      </c>
      <c r="E1583" s="67">
        <v>423</v>
      </c>
      <c r="F1583" s="68">
        <v>15.29</v>
      </c>
      <c r="G1583" s="66" t="s">
        <v>30</v>
      </c>
      <c r="H1583" s="69" t="s">
        <v>31</v>
      </c>
    </row>
    <row r="1584" spans="1:8" ht="20.100000000000001" customHeight="1">
      <c r="A1584" s="65">
        <v>45618</v>
      </c>
      <c r="B1584" s="77">
        <v>45618.67909307871</v>
      </c>
      <c r="C1584" s="77"/>
      <c r="D1584" s="66" t="s">
        <v>40</v>
      </c>
      <c r="E1584" s="67">
        <v>10</v>
      </c>
      <c r="F1584" s="68">
        <v>15.29</v>
      </c>
      <c r="G1584" s="66" t="s">
        <v>30</v>
      </c>
      <c r="H1584" s="69" t="s">
        <v>32</v>
      </c>
    </row>
    <row r="1585" spans="1:8" ht="20.100000000000001" customHeight="1">
      <c r="A1585" s="65">
        <v>45618</v>
      </c>
      <c r="B1585" s="77">
        <v>45618.679754641373</v>
      </c>
      <c r="C1585" s="77"/>
      <c r="D1585" s="66" t="s">
        <v>40</v>
      </c>
      <c r="E1585" s="67">
        <v>557</v>
      </c>
      <c r="F1585" s="68">
        <v>15.29</v>
      </c>
      <c r="G1585" s="66" t="s">
        <v>30</v>
      </c>
      <c r="H1585" s="69" t="s">
        <v>32</v>
      </c>
    </row>
    <row r="1586" spans="1:8" ht="20.100000000000001" customHeight="1">
      <c r="A1586" s="65">
        <v>45618</v>
      </c>
      <c r="B1586" s="77">
        <v>45618.679754814599</v>
      </c>
      <c r="C1586" s="77"/>
      <c r="D1586" s="66" t="s">
        <v>40</v>
      </c>
      <c r="E1586" s="67">
        <v>193</v>
      </c>
      <c r="F1586" s="68">
        <v>15.29</v>
      </c>
      <c r="G1586" s="66" t="s">
        <v>30</v>
      </c>
      <c r="H1586" s="69" t="s">
        <v>31</v>
      </c>
    </row>
    <row r="1587" spans="1:8" ht="20.100000000000001" customHeight="1">
      <c r="A1587" s="65">
        <v>45618</v>
      </c>
      <c r="B1587" s="77">
        <v>45618.679754814599</v>
      </c>
      <c r="C1587" s="77"/>
      <c r="D1587" s="66" t="s">
        <v>40</v>
      </c>
      <c r="E1587" s="67">
        <v>1461</v>
      </c>
      <c r="F1587" s="68">
        <v>15.29</v>
      </c>
      <c r="G1587" s="66" t="s">
        <v>30</v>
      </c>
      <c r="H1587" s="69" t="s">
        <v>31</v>
      </c>
    </row>
    <row r="1588" spans="1:8" ht="20.100000000000001" customHeight="1">
      <c r="A1588" s="65">
        <v>45618</v>
      </c>
      <c r="B1588" s="77">
        <v>45618.680358726997</v>
      </c>
      <c r="C1588" s="77"/>
      <c r="D1588" s="66" t="s">
        <v>40</v>
      </c>
      <c r="E1588" s="67">
        <v>553</v>
      </c>
      <c r="F1588" s="68">
        <v>15.3</v>
      </c>
      <c r="G1588" s="66" t="s">
        <v>30</v>
      </c>
      <c r="H1588" s="69" t="s">
        <v>32</v>
      </c>
    </row>
    <row r="1589" spans="1:8" ht="20.100000000000001" customHeight="1">
      <c r="A1589" s="65">
        <v>45618</v>
      </c>
      <c r="B1589" s="77">
        <v>45618.680358703714</v>
      </c>
      <c r="C1589" s="77"/>
      <c r="D1589" s="66" t="s">
        <v>40</v>
      </c>
      <c r="E1589" s="67">
        <v>1477</v>
      </c>
      <c r="F1589" s="68">
        <v>15.3</v>
      </c>
      <c r="G1589" s="66" t="s">
        <v>30</v>
      </c>
      <c r="H1589" s="69" t="s">
        <v>31</v>
      </c>
    </row>
    <row r="1590" spans="1:8" ht="20.100000000000001" customHeight="1">
      <c r="A1590" s="65">
        <v>45618</v>
      </c>
      <c r="B1590" s="77">
        <v>45618.681318148039</v>
      </c>
      <c r="C1590" s="77"/>
      <c r="D1590" s="66" t="s">
        <v>40</v>
      </c>
      <c r="E1590" s="67">
        <v>2048</v>
      </c>
      <c r="F1590" s="68">
        <v>15.295</v>
      </c>
      <c r="G1590" s="66" t="s">
        <v>30</v>
      </c>
      <c r="H1590" s="69" t="s">
        <v>31</v>
      </c>
    </row>
    <row r="1591" spans="1:8" ht="20.100000000000001" customHeight="1">
      <c r="A1591" s="65">
        <v>45618</v>
      </c>
      <c r="B1591" s="77">
        <v>45618.681318148039</v>
      </c>
      <c r="C1591" s="77"/>
      <c r="D1591" s="66" t="s">
        <v>40</v>
      </c>
      <c r="E1591" s="67">
        <v>108</v>
      </c>
      <c r="F1591" s="68">
        <v>15.295</v>
      </c>
      <c r="G1591" s="66" t="s">
        <v>30</v>
      </c>
      <c r="H1591" s="69" t="s">
        <v>31</v>
      </c>
    </row>
    <row r="1592" spans="1:8" ht="20.100000000000001" customHeight="1">
      <c r="A1592" s="65">
        <v>45618</v>
      </c>
      <c r="B1592" s="77">
        <v>45618.681318148039</v>
      </c>
      <c r="C1592" s="77"/>
      <c r="D1592" s="66" t="s">
        <v>40</v>
      </c>
      <c r="E1592" s="67">
        <v>723</v>
      </c>
      <c r="F1592" s="68">
        <v>15.295</v>
      </c>
      <c r="G1592" s="66" t="s">
        <v>30</v>
      </c>
      <c r="H1592" s="69" t="s">
        <v>31</v>
      </c>
    </row>
    <row r="1593" spans="1:8" ht="20.100000000000001" customHeight="1">
      <c r="A1593" s="65">
        <v>45618</v>
      </c>
      <c r="B1593" s="77">
        <v>45618.681318171322</v>
      </c>
      <c r="C1593" s="77"/>
      <c r="D1593" s="66" t="s">
        <v>40</v>
      </c>
      <c r="E1593" s="67">
        <v>815</v>
      </c>
      <c r="F1593" s="68">
        <v>15.295</v>
      </c>
      <c r="G1593" s="66" t="s">
        <v>30</v>
      </c>
      <c r="H1593" s="69" t="s">
        <v>32</v>
      </c>
    </row>
    <row r="1594" spans="1:8" ht="20.100000000000001" customHeight="1">
      <c r="A1594" s="65">
        <v>45618</v>
      </c>
      <c r="B1594" s="77">
        <v>45618.681386643555</v>
      </c>
      <c r="C1594" s="77"/>
      <c r="D1594" s="66" t="s">
        <v>40</v>
      </c>
      <c r="E1594" s="67">
        <v>67</v>
      </c>
      <c r="F1594" s="68">
        <v>15.295</v>
      </c>
      <c r="G1594" s="66" t="s">
        <v>30</v>
      </c>
      <c r="H1594" s="69" t="s">
        <v>32</v>
      </c>
    </row>
    <row r="1595" spans="1:8" ht="20.100000000000001" customHeight="1">
      <c r="A1595" s="65">
        <v>45618</v>
      </c>
      <c r="B1595" s="77">
        <v>45618.681386643555</v>
      </c>
      <c r="C1595" s="77"/>
      <c r="D1595" s="66" t="s">
        <v>40</v>
      </c>
      <c r="E1595" s="67">
        <v>282</v>
      </c>
      <c r="F1595" s="68">
        <v>15.295</v>
      </c>
      <c r="G1595" s="66" t="s">
        <v>30</v>
      </c>
      <c r="H1595" s="69" t="s">
        <v>32</v>
      </c>
    </row>
    <row r="1596" spans="1:8" ht="20.100000000000001" customHeight="1">
      <c r="A1596" s="65">
        <v>45618</v>
      </c>
      <c r="B1596" s="77">
        <v>45618.681386643555</v>
      </c>
      <c r="C1596" s="77"/>
      <c r="D1596" s="66" t="s">
        <v>40</v>
      </c>
      <c r="E1596" s="67">
        <v>185</v>
      </c>
      <c r="F1596" s="68">
        <v>15.295</v>
      </c>
      <c r="G1596" s="66" t="s">
        <v>30</v>
      </c>
      <c r="H1596" s="69" t="s">
        <v>32</v>
      </c>
    </row>
    <row r="1597" spans="1:8" ht="20.100000000000001" customHeight="1">
      <c r="A1597" s="65">
        <v>45618</v>
      </c>
      <c r="B1597" s="77">
        <v>45618.681386643555</v>
      </c>
      <c r="C1597" s="77"/>
      <c r="D1597" s="66" t="s">
        <v>40</v>
      </c>
      <c r="E1597" s="67">
        <v>118</v>
      </c>
      <c r="F1597" s="68">
        <v>15.295</v>
      </c>
      <c r="G1597" s="66" t="s">
        <v>30</v>
      </c>
      <c r="H1597" s="69" t="s">
        <v>32</v>
      </c>
    </row>
    <row r="1598" spans="1:8" ht="20.100000000000001" customHeight="1">
      <c r="A1598" s="65">
        <v>45618</v>
      </c>
      <c r="B1598" s="77">
        <v>45618.681386643555</v>
      </c>
      <c r="C1598" s="77"/>
      <c r="D1598" s="66" t="s">
        <v>40</v>
      </c>
      <c r="E1598" s="67">
        <v>306</v>
      </c>
      <c r="F1598" s="68">
        <v>15.295</v>
      </c>
      <c r="G1598" s="66" t="s">
        <v>30</v>
      </c>
      <c r="H1598" s="69" t="s">
        <v>32</v>
      </c>
    </row>
    <row r="1599" spans="1:8" ht="20.100000000000001" customHeight="1">
      <c r="A1599" s="65">
        <v>45618</v>
      </c>
      <c r="B1599" s="77">
        <v>45618.681386643555</v>
      </c>
      <c r="C1599" s="77"/>
      <c r="D1599" s="66" t="s">
        <v>40</v>
      </c>
      <c r="E1599" s="67">
        <v>388</v>
      </c>
      <c r="F1599" s="68">
        <v>15.295</v>
      </c>
      <c r="G1599" s="66" t="s">
        <v>30</v>
      </c>
      <c r="H1599" s="69" t="s">
        <v>32</v>
      </c>
    </row>
    <row r="1600" spans="1:8" ht="20.100000000000001" customHeight="1">
      <c r="A1600" s="65">
        <v>45618</v>
      </c>
      <c r="B1600" s="77">
        <v>45618.681386643555</v>
      </c>
      <c r="C1600" s="77"/>
      <c r="D1600" s="66" t="s">
        <v>40</v>
      </c>
      <c r="E1600" s="67">
        <v>598</v>
      </c>
      <c r="F1600" s="68">
        <v>15.295</v>
      </c>
      <c r="G1600" s="66" t="s">
        <v>30</v>
      </c>
      <c r="H1600" s="69" t="s">
        <v>31</v>
      </c>
    </row>
    <row r="1601" spans="1:8" ht="20.100000000000001" customHeight="1">
      <c r="A1601" s="65">
        <v>45618</v>
      </c>
      <c r="B1601" s="77">
        <v>45618.682070983574</v>
      </c>
      <c r="C1601" s="77"/>
      <c r="D1601" s="66" t="s">
        <v>40</v>
      </c>
      <c r="E1601" s="67">
        <v>3</v>
      </c>
      <c r="F1601" s="68">
        <v>15.295</v>
      </c>
      <c r="G1601" s="66" t="s">
        <v>30</v>
      </c>
      <c r="H1601" s="69" t="s">
        <v>32</v>
      </c>
    </row>
    <row r="1602" spans="1:8" ht="20.100000000000001" customHeight="1">
      <c r="A1602" s="65">
        <v>45618</v>
      </c>
      <c r="B1602" s="77">
        <v>45618.682140324265</v>
      </c>
      <c r="C1602" s="77"/>
      <c r="D1602" s="66" t="s">
        <v>40</v>
      </c>
      <c r="E1602" s="67">
        <v>1602</v>
      </c>
      <c r="F1602" s="68">
        <v>15.295</v>
      </c>
      <c r="G1602" s="66" t="s">
        <v>30</v>
      </c>
      <c r="H1602" s="69" t="s">
        <v>31</v>
      </c>
    </row>
    <row r="1603" spans="1:8" ht="20.100000000000001" customHeight="1">
      <c r="A1603" s="65">
        <v>45618</v>
      </c>
      <c r="B1603" s="77">
        <v>45618.682142812293</v>
      </c>
      <c r="C1603" s="77"/>
      <c r="D1603" s="66" t="s">
        <v>40</v>
      </c>
      <c r="E1603" s="67">
        <v>605</v>
      </c>
      <c r="F1603" s="68">
        <v>15.295</v>
      </c>
      <c r="G1603" s="66" t="s">
        <v>30</v>
      </c>
      <c r="H1603" s="69" t="s">
        <v>31</v>
      </c>
    </row>
    <row r="1604" spans="1:8" ht="20.100000000000001" customHeight="1">
      <c r="A1604" s="65">
        <v>45618</v>
      </c>
      <c r="B1604" s="77">
        <v>45618.68237811327</v>
      </c>
      <c r="C1604" s="77"/>
      <c r="D1604" s="66" t="s">
        <v>40</v>
      </c>
      <c r="E1604" s="67">
        <v>598</v>
      </c>
      <c r="F1604" s="68">
        <v>15.29</v>
      </c>
      <c r="G1604" s="66" t="s">
        <v>30</v>
      </c>
      <c r="H1604" s="69" t="s">
        <v>31</v>
      </c>
    </row>
    <row r="1605" spans="1:8" ht="20.100000000000001" customHeight="1">
      <c r="A1605" s="65">
        <v>45618</v>
      </c>
      <c r="B1605" s="77">
        <v>45618.68237811327</v>
      </c>
      <c r="C1605" s="77"/>
      <c r="D1605" s="66" t="s">
        <v>40</v>
      </c>
      <c r="E1605" s="67">
        <v>273</v>
      </c>
      <c r="F1605" s="68">
        <v>15.29</v>
      </c>
      <c r="G1605" s="66" t="s">
        <v>30</v>
      </c>
      <c r="H1605" s="69" t="s">
        <v>31</v>
      </c>
    </row>
    <row r="1606" spans="1:8" ht="20.100000000000001" customHeight="1">
      <c r="A1606" s="65">
        <v>45618</v>
      </c>
      <c r="B1606" s="77">
        <v>45618.68237811327</v>
      </c>
      <c r="C1606" s="77"/>
      <c r="D1606" s="66" t="s">
        <v>40</v>
      </c>
      <c r="E1606" s="67">
        <v>701</v>
      </c>
      <c r="F1606" s="68">
        <v>15.29</v>
      </c>
      <c r="G1606" s="66" t="s">
        <v>30</v>
      </c>
      <c r="H1606" s="69" t="s">
        <v>31</v>
      </c>
    </row>
    <row r="1607" spans="1:8" ht="20.100000000000001" customHeight="1">
      <c r="A1607" s="65">
        <v>45618</v>
      </c>
      <c r="B1607" s="77">
        <v>45618.682995474432</v>
      </c>
      <c r="C1607" s="77"/>
      <c r="D1607" s="66" t="s">
        <v>40</v>
      </c>
      <c r="E1607" s="67">
        <v>418</v>
      </c>
      <c r="F1607" s="68">
        <v>15.28</v>
      </c>
      <c r="G1607" s="66" t="s">
        <v>30</v>
      </c>
      <c r="H1607" s="69" t="s">
        <v>32</v>
      </c>
    </row>
    <row r="1608" spans="1:8" ht="20.100000000000001" customHeight="1">
      <c r="A1608" s="65">
        <v>45618</v>
      </c>
      <c r="B1608" s="77">
        <v>45618.682995474432</v>
      </c>
      <c r="C1608" s="77"/>
      <c r="D1608" s="66" t="s">
        <v>40</v>
      </c>
      <c r="E1608" s="67">
        <v>192</v>
      </c>
      <c r="F1608" s="68">
        <v>15.28</v>
      </c>
      <c r="G1608" s="66" t="s">
        <v>30</v>
      </c>
      <c r="H1608" s="69" t="s">
        <v>32</v>
      </c>
    </row>
    <row r="1609" spans="1:8" ht="20.100000000000001" customHeight="1">
      <c r="A1609" s="65">
        <v>45618</v>
      </c>
      <c r="B1609" s="77">
        <v>45618.682995474432</v>
      </c>
      <c r="C1609" s="77"/>
      <c r="D1609" s="66" t="s">
        <v>40</v>
      </c>
      <c r="E1609" s="67">
        <v>388</v>
      </c>
      <c r="F1609" s="68">
        <v>15.28</v>
      </c>
      <c r="G1609" s="66" t="s">
        <v>30</v>
      </c>
      <c r="H1609" s="69" t="s">
        <v>32</v>
      </c>
    </row>
    <row r="1610" spans="1:8" ht="20.100000000000001" customHeight="1">
      <c r="A1610" s="65">
        <v>45618</v>
      </c>
      <c r="B1610" s="77">
        <v>45618.682995474432</v>
      </c>
      <c r="C1610" s="77"/>
      <c r="D1610" s="66" t="s">
        <v>40</v>
      </c>
      <c r="E1610" s="67">
        <v>871</v>
      </c>
      <c r="F1610" s="68">
        <v>15.28</v>
      </c>
      <c r="G1610" s="66" t="s">
        <v>30</v>
      </c>
      <c r="H1610" s="69" t="s">
        <v>31</v>
      </c>
    </row>
    <row r="1611" spans="1:8" ht="20.100000000000001" customHeight="1">
      <c r="A1611" s="65">
        <v>45618</v>
      </c>
      <c r="B1611" s="77">
        <v>45618.68339641206</v>
      </c>
      <c r="C1611" s="77"/>
      <c r="D1611" s="66" t="s">
        <v>40</v>
      </c>
      <c r="E1611" s="67">
        <v>528</v>
      </c>
      <c r="F1611" s="68">
        <v>15.275</v>
      </c>
      <c r="G1611" s="66" t="s">
        <v>30</v>
      </c>
      <c r="H1611" s="69" t="s">
        <v>31</v>
      </c>
    </row>
    <row r="1612" spans="1:8" ht="20.100000000000001" customHeight="1">
      <c r="A1612" s="65">
        <v>45618</v>
      </c>
      <c r="B1612" s="77">
        <v>45618.68339641206</v>
      </c>
      <c r="C1612" s="77"/>
      <c r="D1612" s="66" t="s">
        <v>40</v>
      </c>
      <c r="E1612" s="67">
        <v>788</v>
      </c>
      <c r="F1612" s="68">
        <v>15.275</v>
      </c>
      <c r="G1612" s="66" t="s">
        <v>30</v>
      </c>
      <c r="H1612" s="69" t="s">
        <v>31</v>
      </c>
    </row>
    <row r="1613" spans="1:8" ht="20.100000000000001" customHeight="1">
      <c r="A1613" s="65">
        <v>45618</v>
      </c>
      <c r="B1613" s="77">
        <v>45618.68339641206</v>
      </c>
      <c r="C1613" s="77"/>
      <c r="D1613" s="66" t="s">
        <v>40</v>
      </c>
      <c r="E1613" s="67">
        <v>338</v>
      </c>
      <c r="F1613" s="68">
        <v>15.275</v>
      </c>
      <c r="G1613" s="66" t="s">
        <v>30</v>
      </c>
      <c r="H1613" s="69" t="s">
        <v>31</v>
      </c>
    </row>
    <row r="1614" spans="1:8" ht="20.100000000000001" customHeight="1">
      <c r="A1614" s="65">
        <v>45618</v>
      </c>
      <c r="B1614" s="77">
        <v>45618.683776770718</v>
      </c>
      <c r="C1614" s="77"/>
      <c r="D1614" s="66" t="s">
        <v>40</v>
      </c>
      <c r="E1614" s="67">
        <v>518</v>
      </c>
      <c r="F1614" s="68">
        <v>15.28</v>
      </c>
      <c r="G1614" s="66" t="s">
        <v>30</v>
      </c>
      <c r="H1614" s="69" t="s">
        <v>32</v>
      </c>
    </row>
    <row r="1615" spans="1:8" ht="20.100000000000001" customHeight="1">
      <c r="A1615" s="65">
        <v>45618</v>
      </c>
      <c r="B1615" s="77">
        <v>45618.683777141385</v>
      </c>
      <c r="C1615" s="77"/>
      <c r="D1615" s="66" t="s">
        <v>40</v>
      </c>
      <c r="E1615" s="67">
        <v>1367</v>
      </c>
      <c r="F1615" s="68">
        <v>15.28</v>
      </c>
      <c r="G1615" s="66" t="s">
        <v>30</v>
      </c>
      <c r="H1615" s="69" t="s">
        <v>31</v>
      </c>
    </row>
    <row r="1616" spans="1:8" ht="20.100000000000001" customHeight="1">
      <c r="A1616" s="65">
        <v>45618</v>
      </c>
      <c r="B1616" s="77">
        <v>45618.684593101963</v>
      </c>
      <c r="C1616" s="77"/>
      <c r="D1616" s="66" t="s">
        <v>40</v>
      </c>
      <c r="E1616" s="67">
        <v>252</v>
      </c>
      <c r="F1616" s="68">
        <v>15.29</v>
      </c>
      <c r="G1616" s="66" t="s">
        <v>30</v>
      </c>
      <c r="H1616" s="69" t="s">
        <v>32</v>
      </c>
    </row>
    <row r="1617" spans="1:8" ht="20.100000000000001" customHeight="1">
      <c r="A1617" s="65">
        <v>45618</v>
      </c>
      <c r="B1617" s="77">
        <v>45618.6847523381</v>
      </c>
      <c r="C1617" s="77"/>
      <c r="D1617" s="66" t="s">
        <v>40</v>
      </c>
      <c r="E1617" s="67">
        <v>603</v>
      </c>
      <c r="F1617" s="68">
        <v>15.3</v>
      </c>
      <c r="G1617" s="66" t="s">
        <v>30</v>
      </c>
      <c r="H1617" s="69" t="s">
        <v>32</v>
      </c>
    </row>
    <row r="1618" spans="1:8" ht="20.100000000000001" customHeight="1">
      <c r="A1618" s="65">
        <v>45618</v>
      </c>
      <c r="B1618" s="77">
        <v>45618.684752395842</v>
      </c>
      <c r="C1618" s="77"/>
      <c r="D1618" s="66" t="s">
        <v>40</v>
      </c>
      <c r="E1618" s="67">
        <v>1607</v>
      </c>
      <c r="F1618" s="68">
        <v>15.3</v>
      </c>
      <c r="G1618" s="66" t="s">
        <v>30</v>
      </c>
      <c r="H1618" s="69" t="s">
        <v>31</v>
      </c>
    </row>
    <row r="1619" spans="1:8" ht="20.100000000000001" customHeight="1">
      <c r="A1619" s="65">
        <v>45618</v>
      </c>
      <c r="B1619" s="77">
        <v>45618.684916574042</v>
      </c>
      <c r="C1619" s="77"/>
      <c r="D1619" s="66" t="s">
        <v>40</v>
      </c>
      <c r="E1619" s="67">
        <v>870</v>
      </c>
      <c r="F1619" s="68">
        <v>15.295</v>
      </c>
      <c r="G1619" s="66" t="s">
        <v>30</v>
      </c>
      <c r="H1619" s="69" t="s">
        <v>31</v>
      </c>
    </row>
    <row r="1620" spans="1:8" ht="20.100000000000001" customHeight="1">
      <c r="A1620" s="65">
        <v>45618</v>
      </c>
      <c r="B1620" s="77">
        <v>45618.684916689992</v>
      </c>
      <c r="C1620" s="77"/>
      <c r="D1620" s="66" t="s">
        <v>40</v>
      </c>
      <c r="E1620" s="67">
        <v>61</v>
      </c>
      <c r="F1620" s="68">
        <v>15.3</v>
      </c>
      <c r="G1620" s="66" t="s">
        <v>30</v>
      </c>
      <c r="H1620" s="69" t="s">
        <v>32</v>
      </c>
    </row>
    <row r="1621" spans="1:8" ht="20.100000000000001" customHeight="1">
      <c r="A1621" s="65">
        <v>45618</v>
      </c>
      <c r="B1621" s="77">
        <v>45618.684916689992</v>
      </c>
      <c r="C1621" s="77"/>
      <c r="D1621" s="66" t="s">
        <v>40</v>
      </c>
      <c r="E1621" s="67">
        <v>86</v>
      </c>
      <c r="F1621" s="68">
        <v>15.3</v>
      </c>
      <c r="G1621" s="66" t="s">
        <v>30</v>
      </c>
      <c r="H1621" s="69" t="s">
        <v>32</v>
      </c>
    </row>
    <row r="1622" spans="1:8" ht="20.100000000000001" customHeight="1">
      <c r="A1622" s="65">
        <v>45618</v>
      </c>
      <c r="B1622" s="77">
        <v>45618.684916689992</v>
      </c>
      <c r="C1622" s="77"/>
      <c r="D1622" s="66" t="s">
        <v>40</v>
      </c>
      <c r="E1622" s="67">
        <v>192</v>
      </c>
      <c r="F1622" s="68">
        <v>15.3</v>
      </c>
      <c r="G1622" s="66" t="s">
        <v>30</v>
      </c>
      <c r="H1622" s="69" t="s">
        <v>32</v>
      </c>
    </row>
    <row r="1623" spans="1:8" ht="20.100000000000001" customHeight="1">
      <c r="A1623" s="65">
        <v>45618</v>
      </c>
      <c r="B1623" s="77">
        <v>45618.684916689992</v>
      </c>
      <c r="C1623" s="77"/>
      <c r="D1623" s="66" t="s">
        <v>40</v>
      </c>
      <c r="E1623" s="67">
        <v>338</v>
      </c>
      <c r="F1623" s="68">
        <v>15.295</v>
      </c>
      <c r="G1623" s="66" t="s">
        <v>30</v>
      </c>
      <c r="H1623" s="69" t="s">
        <v>31</v>
      </c>
    </row>
    <row r="1624" spans="1:8" ht="20.100000000000001" customHeight="1">
      <c r="A1624" s="65">
        <v>45618</v>
      </c>
      <c r="B1624" s="77">
        <v>45618.684916689992</v>
      </c>
      <c r="C1624" s="77"/>
      <c r="D1624" s="66" t="s">
        <v>40</v>
      </c>
      <c r="E1624" s="67">
        <v>1269</v>
      </c>
      <c r="F1624" s="68">
        <v>15.3</v>
      </c>
      <c r="G1624" s="66" t="s">
        <v>30</v>
      </c>
      <c r="H1624" s="69" t="s">
        <v>31</v>
      </c>
    </row>
    <row r="1625" spans="1:8" ht="20.100000000000001" customHeight="1">
      <c r="A1625" s="65">
        <v>45618</v>
      </c>
      <c r="B1625" s="77">
        <v>45618.685374455992</v>
      </c>
      <c r="C1625" s="77"/>
      <c r="D1625" s="66" t="s">
        <v>40</v>
      </c>
      <c r="E1625" s="67">
        <v>1427</v>
      </c>
      <c r="F1625" s="68">
        <v>15.295</v>
      </c>
      <c r="G1625" s="66" t="s">
        <v>30</v>
      </c>
      <c r="H1625" s="69" t="s">
        <v>31</v>
      </c>
    </row>
    <row r="1626" spans="1:8" ht="20.100000000000001" customHeight="1">
      <c r="A1626" s="65">
        <v>45618</v>
      </c>
      <c r="B1626" s="77">
        <v>45618.685374606401</v>
      </c>
      <c r="C1626" s="77"/>
      <c r="D1626" s="66" t="s">
        <v>40</v>
      </c>
      <c r="E1626" s="67">
        <v>564</v>
      </c>
      <c r="F1626" s="68">
        <v>15.3</v>
      </c>
      <c r="G1626" s="66" t="s">
        <v>30</v>
      </c>
      <c r="H1626" s="69" t="s">
        <v>31</v>
      </c>
    </row>
    <row r="1627" spans="1:8" ht="20.100000000000001" customHeight="1">
      <c r="A1627" s="65">
        <v>45618</v>
      </c>
      <c r="B1627" s="77">
        <v>45618.686120821629</v>
      </c>
      <c r="C1627" s="77"/>
      <c r="D1627" s="66" t="s">
        <v>40</v>
      </c>
      <c r="E1627" s="67">
        <v>1339</v>
      </c>
      <c r="F1627" s="68">
        <v>15.3</v>
      </c>
      <c r="G1627" s="66" t="s">
        <v>30</v>
      </c>
      <c r="H1627" s="69" t="s">
        <v>31</v>
      </c>
    </row>
    <row r="1628" spans="1:8" ht="20.100000000000001" customHeight="1">
      <c r="A1628" s="65">
        <v>45618</v>
      </c>
      <c r="B1628" s="77">
        <v>45618.686182569247</v>
      </c>
      <c r="C1628" s="77"/>
      <c r="D1628" s="66" t="s">
        <v>40</v>
      </c>
      <c r="E1628" s="67">
        <v>745</v>
      </c>
      <c r="F1628" s="68">
        <v>15.29</v>
      </c>
      <c r="G1628" s="66" t="s">
        <v>30</v>
      </c>
      <c r="H1628" s="69" t="s">
        <v>31</v>
      </c>
    </row>
    <row r="1629" spans="1:8" ht="20.100000000000001" customHeight="1">
      <c r="A1629" s="65">
        <v>45618</v>
      </c>
      <c r="B1629" s="77">
        <v>45618.686182569247</v>
      </c>
      <c r="C1629" s="77"/>
      <c r="D1629" s="66" t="s">
        <v>40</v>
      </c>
      <c r="E1629" s="67">
        <v>246</v>
      </c>
      <c r="F1629" s="68">
        <v>15.29</v>
      </c>
      <c r="G1629" s="66" t="s">
        <v>30</v>
      </c>
      <c r="H1629" s="69" t="s">
        <v>31</v>
      </c>
    </row>
    <row r="1630" spans="1:8" ht="20.100000000000001" customHeight="1">
      <c r="A1630" s="65">
        <v>45618</v>
      </c>
      <c r="B1630" s="77">
        <v>45618.686182569247</v>
      </c>
      <c r="C1630" s="77"/>
      <c r="D1630" s="66" t="s">
        <v>40</v>
      </c>
      <c r="E1630" s="67">
        <v>637</v>
      </c>
      <c r="F1630" s="68">
        <v>15.29</v>
      </c>
      <c r="G1630" s="66" t="s">
        <v>30</v>
      </c>
      <c r="H1630" s="69" t="s">
        <v>31</v>
      </c>
    </row>
    <row r="1631" spans="1:8" ht="20.100000000000001" customHeight="1">
      <c r="A1631" s="65">
        <v>45618</v>
      </c>
      <c r="B1631" s="77">
        <v>45618.686578738503</v>
      </c>
      <c r="C1631" s="77"/>
      <c r="D1631" s="66" t="s">
        <v>40</v>
      </c>
      <c r="E1631" s="67">
        <v>567</v>
      </c>
      <c r="F1631" s="68">
        <v>15.28</v>
      </c>
      <c r="G1631" s="66" t="s">
        <v>30</v>
      </c>
      <c r="H1631" s="69" t="s">
        <v>31</v>
      </c>
    </row>
    <row r="1632" spans="1:8" ht="20.100000000000001" customHeight="1">
      <c r="A1632" s="65">
        <v>45618</v>
      </c>
      <c r="B1632" s="77">
        <v>45618.686578738503</v>
      </c>
      <c r="C1632" s="77"/>
      <c r="D1632" s="66" t="s">
        <v>40</v>
      </c>
      <c r="E1632" s="67">
        <v>79</v>
      </c>
      <c r="F1632" s="68">
        <v>15.28</v>
      </c>
      <c r="G1632" s="66" t="s">
        <v>30</v>
      </c>
      <c r="H1632" s="69" t="s">
        <v>31</v>
      </c>
    </row>
    <row r="1633" spans="1:8" ht="20.100000000000001" customHeight="1">
      <c r="A1633" s="65">
        <v>45618</v>
      </c>
      <c r="B1633" s="77">
        <v>45618.686578738503</v>
      </c>
      <c r="C1633" s="77"/>
      <c r="D1633" s="66" t="s">
        <v>40</v>
      </c>
      <c r="E1633" s="67">
        <v>106</v>
      </c>
      <c r="F1633" s="68">
        <v>15.28</v>
      </c>
      <c r="G1633" s="66" t="s">
        <v>30</v>
      </c>
      <c r="H1633" s="69" t="s">
        <v>31</v>
      </c>
    </row>
    <row r="1634" spans="1:8" ht="20.100000000000001" customHeight="1">
      <c r="A1634" s="65">
        <v>45618</v>
      </c>
      <c r="B1634" s="77">
        <v>45618.686578738503</v>
      </c>
      <c r="C1634" s="77"/>
      <c r="D1634" s="66" t="s">
        <v>40</v>
      </c>
      <c r="E1634" s="67">
        <v>607</v>
      </c>
      <c r="F1634" s="68">
        <v>15.28</v>
      </c>
      <c r="G1634" s="66" t="s">
        <v>30</v>
      </c>
      <c r="H1634" s="69" t="s">
        <v>31</v>
      </c>
    </row>
    <row r="1635" spans="1:8" ht="20.100000000000001" customHeight="1">
      <c r="A1635" s="65">
        <v>45618</v>
      </c>
      <c r="B1635" s="77">
        <v>45618.686717627104</v>
      </c>
      <c r="C1635" s="77"/>
      <c r="D1635" s="66" t="s">
        <v>40</v>
      </c>
      <c r="E1635" s="67">
        <v>767</v>
      </c>
      <c r="F1635" s="68">
        <v>15.275</v>
      </c>
      <c r="G1635" s="66" t="s">
        <v>30</v>
      </c>
      <c r="H1635" s="69" t="s">
        <v>31</v>
      </c>
    </row>
    <row r="1636" spans="1:8" ht="20.100000000000001" customHeight="1">
      <c r="A1636" s="65">
        <v>45618</v>
      </c>
      <c r="B1636" s="77">
        <v>45618.6870065392</v>
      </c>
      <c r="C1636" s="77"/>
      <c r="D1636" s="66" t="s">
        <v>40</v>
      </c>
      <c r="E1636" s="67">
        <v>451</v>
      </c>
      <c r="F1636" s="68">
        <v>15.265000000000001</v>
      </c>
      <c r="G1636" s="66" t="s">
        <v>30</v>
      </c>
      <c r="H1636" s="69" t="s">
        <v>31</v>
      </c>
    </row>
    <row r="1637" spans="1:8" ht="20.100000000000001" customHeight="1">
      <c r="A1637" s="65">
        <v>45618</v>
      </c>
      <c r="B1637" s="77">
        <v>45618.687051088084</v>
      </c>
      <c r="C1637" s="77"/>
      <c r="D1637" s="66" t="s">
        <v>40</v>
      </c>
      <c r="E1637" s="67">
        <v>379</v>
      </c>
      <c r="F1637" s="68">
        <v>15.26</v>
      </c>
      <c r="G1637" s="66" t="s">
        <v>30</v>
      </c>
      <c r="H1637" s="69" t="s">
        <v>31</v>
      </c>
    </row>
    <row r="1638" spans="1:8" ht="20.100000000000001" customHeight="1">
      <c r="A1638" s="65">
        <v>45618</v>
      </c>
      <c r="B1638" s="77">
        <v>45618.687051088084</v>
      </c>
      <c r="C1638" s="77"/>
      <c r="D1638" s="66" t="s">
        <v>40</v>
      </c>
      <c r="E1638" s="67">
        <v>754</v>
      </c>
      <c r="F1638" s="68">
        <v>15.26</v>
      </c>
      <c r="G1638" s="66" t="s">
        <v>30</v>
      </c>
      <c r="H1638" s="69" t="s">
        <v>31</v>
      </c>
    </row>
    <row r="1639" spans="1:8" ht="20.100000000000001" customHeight="1">
      <c r="A1639" s="65">
        <v>45618</v>
      </c>
      <c r="B1639" s="77">
        <v>45618.687336180359</v>
      </c>
      <c r="C1639" s="77"/>
      <c r="D1639" s="66" t="s">
        <v>40</v>
      </c>
      <c r="E1639" s="67">
        <v>242</v>
      </c>
      <c r="F1639" s="68">
        <v>15.26</v>
      </c>
      <c r="G1639" s="66" t="s">
        <v>30</v>
      </c>
      <c r="H1639" s="69" t="s">
        <v>31</v>
      </c>
    </row>
    <row r="1640" spans="1:8" ht="20.100000000000001" customHeight="1">
      <c r="A1640" s="65">
        <v>45618</v>
      </c>
      <c r="B1640" s="77">
        <v>45618.687336180359</v>
      </c>
      <c r="C1640" s="77"/>
      <c r="D1640" s="66" t="s">
        <v>40</v>
      </c>
      <c r="E1640" s="67">
        <v>490</v>
      </c>
      <c r="F1640" s="68">
        <v>15.26</v>
      </c>
      <c r="G1640" s="66" t="s">
        <v>30</v>
      </c>
      <c r="H1640" s="69" t="s">
        <v>31</v>
      </c>
    </row>
    <row r="1641" spans="1:8" ht="20.100000000000001" customHeight="1">
      <c r="A1641" s="65">
        <v>45618</v>
      </c>
      <c r="B1641" s="77">
        <v>45618.688367916737</v>
      </c>
      <c r="C1641" s="77"/>
      <c r="D1641" s="66" t="s">
        <v>40</v>
      </c>
      <c r="E1641" s="67">
        <v>748</v>
      </c>
      <c r="F1641" s="68">
        <v>15.28</v>
      </c>
      <c r="G1641" s="66" t="s">
        <v>30</v>
      </c>
      <c r="H1641" s="69" t="s">
        <v>32</v>
      </c>
    </row>
    <row r="1642" spans="1:8" ht="20.100000000000001" customHeight="1">
      <c r="A1642" s="65">
        <v>45618</v>
      </c>
      <c r="B1642" s="77">
        <v>45618.688368321862</v>
      </c>
      <c r="C1642" s="77"/>
      <c r="D1642" s="66" t="s">
        <v>40</v>
      </c>
      <c r="E1642" s="67">
        <v>2651</v>
      </c>
      <c r="F1642" s="68">
        <v>15.285</v>
      </c>
      <c r="G1642" s="66" t="s">
        <v>30</v>
      </c>
      <c r="H1642" s="69" t="s">
        <v>31</v>
      </c>
    </row>
    <row r="1643" spans="1:8" ht="20.100000000000001" customHeight="1">
      <c r="A1643" s="65">
        <v>45618</v>
      </c>
      <c r="B1643" s="77">
        <v>45618.688368703704</v>
      </c>
      <c r="C1643" s="77"/>
      <c r="D1643" s="66" t="s">
        <v>40</v>
      </c>
      <c r="E1643" s="67">
        <v>72</v>
      </c>
      <c r="F1643" s="68">
        <v>15.285</v>
      </c>
      <c r="G1643" s="66" t="s">
        <v>30</v>
      </c>
      <c r="H1643" s="69" t="s">
        <v>31</v>
      </c>
    </row>
    <row r="1644" spans="1:8" ht="20.100000000000001" customHeight="1">
      <c r="A1644" s="65">
        <v>45618</v>
      </c>
      <c r="B1644" s="77">
        <v>45618.68927839119</v>
      </c>
      <c r="C1644" s="77"/>
      <c r="D1644" s="66" t="s">
        <v>40</v>
      </c>
      <c r="E1644" s="67">
        <v>530</v>
      </c>
      <c r="F1644" s="68">
        <v>15.29</v>
      </c>
      <c r="G1644" s="66" t="s">
        <v>30</v>
      </c>
      <c r="H1644" s="69" t="s">
        <v>32</v>
      </c>
    </row>
    <row r="1645" spans="1:8" ht="20.100000000000001" customHeight="1">
      <c r="A1645" s="65">
        <v>45618</v>
      </c>
      <c r="B1645" s="77">
        <v>45618.68927839119</v>
      </c>
      <c r="C1645" s="77"/>
      <c r="D1645" s="66" t="s">
        <v>40</v>
      </c>
      <c r="E1645" s="67">
        <v>1336</v>
      </c>
      <c r="F1645" s="68">
        <v>15.29</v>
      </c>
      <c r="G1645" s="66" t="s">
        <v>30</v>
      </c>
      <c r="H1645" s="69" t="s">
        <v>32</v>
      </c>
    </row>
    <row r="1646" spans="1:8" ht="20.100000000000001" customHeight="1">
      <c r="A1646" s="65">
        <v>45618</v>
      </c>
      <c r="B1646" s="77">
        <v>45618.68927839119</v>
      </c>
      <c r="C1646" s="77"/>
      <c r="D1646" s="66" t="s">
        <v>40</v>
      </c>
      <c r="E1646" s="67">
        <v>806</v>
      </c>
      <c r="F1646" s="68">
        <v>15.29</v>
      </c>
      <c r="G1646" s="66" t="s">
        <v>30</v>
      </c>
      <c r="H1646" s="69" t="s">
        <v>32</v>
      </c>
    </row>
    <row r="1647" spans="1:8" ht="20.100000000000001" customHeight="1">
      <c r="A1647" s="65">
        <v>45618</v>
      </c>
      <c r="B1647" s="77">
        <v>45618.689278622624</v>
      </c>
      <c r="C1647" s="77"/>
      <c r="D1647" s="66" t="s">
        <v>40</v>
      </c>
      <c r="E1647" s="67">
        <v>490</v>
      </c>
      <c r="F1647" s="68">
        <v>15.29</v>
      </c>
      <c r="G1647" s="66" t="s">
        <v>30</v>
      </c>
      <c r="H1647" s="69" t="s">
        <v>32</v>
      </c>
    </row>
    <row r="1648" spans="1:8" ht="20.100000000000001" customHeight="1">
      <c r="A1648" s="65">
        <v>45618</v>
      </c>
      <c r="B1648" s="77">
        <v>45618.689278622624</v>
      </c>
      <c r="C1648" s="77"/>
      <c r="D1648" s="66" t="s">
        <v>40</v>
      </c>
      <c r="E1648" s="67">
        <v>70</v>
      </c>
      <c r="F1648" s="68">
        <v>15.29</v>
      </c>
      <c r="G1648" s="66" t="s">
        <v>30</v>
      </c>
      <c r="H1648" s="69" t="s">
        <v>32</v>
      </c>
    </row>
    <row r="1649" spans="1:8" ht="20.100000000000001" customHeight="1">
      <c r="A1649" s="65">
        <v>45618</v>
      </c>
      <c r="B1649" s="77">
        <v>45618.689289224334</v>
      </c>
      <c r="C1649" s="77"/>
      <c r="D1649" s="66" t="s">
        <v>40</v>
      </c>
      <c r="E1649" s="67">
        <v>459</v>
      </c>
      <c r="F1649" s="68">
        <v>15.29</v>
      </c>
      <c r="G1649" s="66" t="s">
        <v>30</v>
      </c>
      <c r="H1649" s="69" t="s">
        <v>32</v>
      </c>
    </row>
    <row r="1650" spans="1:8" ht="20.100000000000001" customHeight="1">
      <c r="A1650" s="65">
        <v>45618</v>
      </c>
      <c r="B1650" s="77">
        <v>45618.689289224334</v>
      </c>
      <c r="C1650" s="77"/>
      <c r="D1650" s="66" t="s">
        <v>40</v>
      </c>
      <c r="E1650" s="67">
        <v>725</v>
      </c>
      <c r="F1650" s="68">
        <v>15.29</v>
      </c>
      <c r="G1650" s="66" t="s">
        <v>30</v>
      </c>
      <c r="H1650" s="69" t="s">
        <v>32</v>
      </c>
    </row>
    <row r="1651" spans="1:8" ht="20.100000000000001" customHeight="1">
      <c r="A1651" s="65">
        <v>45618</v>
      </c>
      <c r="B1651" s="77">
        <v>45618.689289224334</v>
      </c>
      <c r="C1651" s="77"/>
      <c r="D1651" s="66" t="s">
        <v>40</v>
      </c>
      <c r="E1651" s="67">
        <v>346</v>
      </c>
      <c r="F1651" s="68">
        <v>15.29</v>
      </c>
      <c r="G1651" s="66" t="s">
        <v>30</v>
      </c>
      <c r="H1651" s="69" t="s">
        <v>32</v>
      </c>
    </row>
    <row r="1652" spans="1:8" ht="20.100000000000001" customHeight="1">
      <c r="A1652" s="65">
        <v>45618</v>
      </c>
      <c r="B1652" s="77">
        <v>45618.689336631913</v>
      </c>
      <c r="C1652" s="77"/>
      <c r="D1652" s="66" t="s">
        <v>40</v>
      </c>
      <c r="E1652" s="67">
        <v>671</v>
      </c>
      <c r="F1652" s="68">
        <v>15.285</v>
      </c>
      <c r="G1652" s="66" t="s">
        <v>30</v>
      </c>
      <c r="H1652" s="69" t="s">
        <v>31</v>
      </c>
    </row>
    <row r="1653" spans="1:8" ht="20.100000000000001" customHeight="1">
      <c r="A1653" s="65">
        <v>45618</v>
      </c>
      <c r="B1653" s="77">
        <v>45618.690754826181</v>
      </c>
      <c r="C1653" s="77"/>
      <c r="D1653" s="66" t="s">
        <v>40</v>
      </c>
      <c r="E1653" s="67">
        <v>570</v>
      </c>
      <c r="F1653" s="68">
        <v>15.305</v>
      </c>
      <c r="G1653" s="66" t="s">
        <v>30</v>
      </c>
      <c r="H1653" s="69" t="s">
        <v>32</v>
      </c>
    </row>
    <row r="1654" spans="1:8" ht="20.100000000000001" customHeight="1">
      <c r="A1654" s="65">
        <v>45618</v>
      </c>
      <c r="B1654" s="77">
        <v>45618.690754872747</v>
      </c>
      <c r="C1654" s="77"/>
      <c r="D1654" s="66" t="s">
        <v>40</v>
      </c>
      <c r="E1654" s="67">
        <v>1475</v>
      </c>
      <c r="F1654" s="68">
        <v>15.305</v>
      </c>
      <c r="G1654" s="66" t="s">
        <v>30</v>
      </c>
      <c r="H1654" s="69" t="s">
        <v>31</v>
      </c>
    </row>
    <row r="1655" spans="1:8" ht="20.100000000000001" customHeight="1">
      <c r="A1655" s="65">
        <v>45618</v>
      </c>
      <c r="B1655" s="77">
        <v>45618.691014756914</v>
      </c>
      <c r="C1655" s="77"/>
      <c r="D1655" s="66" t="s">
        <v>40</v>
      </c>
      <c r="E1655" s="67">
        <v>724</v>
      </c>
      <c r="F1655" s="68">
        <v>15.315</v>
      </c>
      <c r="G1655" s="66" t="s">
        <v>30</v>
      </c>
      <c r="H1655" s="69" t="s">
        <v>31</v>
      </c>
    </row>
    <row r="1656" spans="1:8" ht="20.100000000000001" customHeight="1">
      <c r="A1656" s="65">
        <v>45618</v>
      </c>
      <c r="B1656" s="77">
        <v>45618.691049467772</v>
      </c>
      <c r="C1656" s="77"/>
      <c r="D1656" s="66" t="s">
        <v>40</v>
      </c>
      <c r="E1656" s="67">
        <v>1210</v>
      </c>
      <c r="F1656" s="68">
        <v>15.315</v>
      </c>
      <c r="G1656" s="66" t="s">
        <v>30</v>
      </c>
      <c r="H1656" s="69" t="s">
        <v>32</v>
      </c>
    </row>
    <row r="1657" spans="1:8" ht="20.100000000000001" customHeight="1">
      <c r="A1657" s="65">
        <v>45618</v>
      </c>
      <c r="B1657" s="77">
        <v>45618.691049409565</v>
      </c>
      <c r="C1657" s="77"/>
      <c r="D1657" s="66" t="s">
        <v>40</v>
      </c>
      <c r="E1657" s="67">
        <v>255</v>
      </c>
      <c r="F1657" s="68">
        <v>15.315</v>
      </c>
      <c r="G1657" s="66" t="s">
        <v>30</v>
      </c>
      <c r="H1657" s="69" t="s">
        <v>31</v>
      </c>
    </row>
    <row r="1658" spans="1:8" ht="20.100000000000001" customHeight="1">
      <c r="A1658" s="65">
        <v>45618</v>
      </c>
      <c r="B1658" s="77">
        <v>45618.691049513873</v>
      </c>
      <c r="C1658" s="77"/>
      <c r="D1658" s="66" t="s">
        <v>40</v>
      </c>
      <c r="E1658" s="67">
        <v>3071</v>
      </c>
      <c r="F1658" s="68">
        <v>15.315</v>
      </c>
      <c r="G1658" s="66" t="s">
        <v>30</v>
      </c>
      <c r="H1658" s="69" t="s">
        <v>31</v>
      </c>
    </row>
    <row r="1659" spans="1:8" ht="20.100000000000001" customHeight="1">
      <c r="A1659" s="65">
        <v>45618</v>
      </c>
      <c r="B1659" s="77">
        <v>45618.691624675877</v>
      </c>
      <c r="C1659" s="77"/>
      <c r="D1659" s="66" t="s">
        <v>40</v>
      </c>
      <c r="E1659" s="67">
        <v>561</v>
      </c>
      <c r="F1659" s="68">
        <v>15.31</v>
      </c>
      <c r="G1659" s="66" t="s">
        <v>30</v>
      </c>
      <c r="H1659" s="69" t="s">
        <v>32</v>
      </c>
    </row>
    <row r="1660" spans="1:8" ht="20.100000000000001" customHeight="1">
      <c r="A1660" s="65">
        <v>45618</v>
      </c>
      <c r="B1660" s="77">
        <v>45618.691634421237</v>
      </c>
      <c r="C1660" s="77"/>
      <c r="D1660" s="66" t="s">
        <v>40</v>
      </c>
      <c r="E1660" s="67">
        <v>948</v>
      </c>
      <c r="F1660" s="68">
        <v>15.31</v>
      </c>
      <c r="G1660" s="66" t="s">
        <v>30</v>
      </c>
      <c r="H1660" s="69" t="s">
        <v>31</v>
      </c>
    </row>
    <row r="1661" spans="1:8" ht="20.100000000000001" customHeight="1">
      <c r="A1661" s="65">
        <v>45618</v>
      </c>
      <c r="B1661" s="77">
        <v>45618.691634421237</v>
      </c>
      <c r="C1661" s="77"/>
      <c r="D1661" s="66" t="s">
        <v>40</v>
      </c>
      <c r="E1661" s="67">
        <v>512</v>
      </c>
      <c r="F1661" s="68">
        <v>15.31</v>
      </c>
      <c r="G1661" s="66" t="s">
        <v>30</v>
      </c>
      <c r="H1661" s="69" t="s">
        <v>31</v>
      </c>
    </row>
    <row r="1662" spans="1:8" ht="20.100000000000001" customHeight="1">
      <c r="A1662" s="65">
        <v>45618</v>
      </c>
      <c r="B1662" s="77">
        <v>45618.691645925865</v>
      </c>
      <c r="C1662" s="77"/>
      <c r="D1662" s="66" t="s">
        <v>40</v>
      </c>
      <c r="E1662" s="67">
        <v>717</v>
      </c>
      <c r="F1662" s="68">
        <v>15.305</v>
      </c>
      <c r="G1662" s="66" t="s">
        <v>30</v>
      </c>
      <c r="H1662" s="69" t="s">
        <v>31</v>
      </c>
    </row>
    <row r="1663" spans="1:8" ht="20.100000000000001" customHeight="1">
      <c r="A1663" s="65">
        <v>45618</v>
      </c>
      <c r="B1663" s="77">
        <v>45618.691645925865</v>
      </c>
      <c r="C1663" s="77"/>
      <c r="D1663" s="66" t="s">
        <v>40</v>
      </c>
      <c r="E1663" s="67">
        <v>173</v>
      </c>
      <c r="F1663" s="68">
        <v>15.305</v>
      </c>
      <c r="G1663" s="66" t="s">
        <v>30</v>
      </c>
      <c r="H1663" s="69" t="s">
        <v>31</v>
      </c>
    </row>
    <row r="1664" spans="1:8" ht="20.100000000000001" customHeight="1">
      <c r="A1664" s="65">
        <v>45618</v>
      </c>
      <c r="B1664" s="77">
        <v>45618.692026030272</v>
      </c>
      <c r="C1664" s="77"/>
      <c r="D1664" s="66" t="s">
        <v>40</v>
      </c>
      <c r="E1664" s="67">
        <v>241</v>
      </c>
      <c r="F1664" s="68">
        <v>15.31</v>
      </c>
      <c r="G1664" s="66" t="s">
        <v>30</v>
      </c>
      <c r="H1664" s="69" t="s">
        <v>32</v>
      </c>
    </row>
    <row r="1665" spans="1:8" ht="20.100000000000001" customHeight="1">
      <c r="A1665" s="65">
        <v>45618</v>
      </c>
      <c r="B1665" s="77">
        <v>45618.692140080966</v>
      </c>
      <c r="C1665" s="77"/>
      <c r="D1665" s="66" t="s">
        <v>40</v>
      </c>
      <c r="E1665" s="67">
        <v>2043</v>
      </c>
      <c r="F1665" s="68">
        <v>15.315</v>
      </c>
      <c r="G1665" s="66" t="s">
        <v>30</v>
      </c>
      <c r="H1665" s="69" t="s">
        <v>31</v>
      </c>
    </row>
    <row r="1666" spans="1:8" ht="20.100000000000001" customHeight="1">
      <c r="A1666" s="65">
        <v>45618</v>
      </c>
      <c r="B1666" s="77">
        <v>45618.692754166666</v>
      </c>
      <c r="C1666" s="77"/>
      <c r="D1666" s="66" t="s">
        <v>40</v>
      </c>
      <c r="E1666" s="67">
        <v>168</v>
      </c>
      <c r="F1666" s="68">
        <v>15.32</v>
      </c>
      <c r="G1666" s="66" t="s">
        <v>30</v>
      </c>
      <c r="H1666" s="69" t="s">
        <v>32</v>
      </c>
    </row>
    <row r="1667" spans="1:8" ht="20.100000000000001" customHeight="1">
      <c r="A1667" s="65">
        <v>45618</v>
      </c>
      <c r="B1667" s="77">
        <v>45618.692754166666</v>
      </c>
      <c r="C1667" s="77"/>
      <c r="D1667" s="66" t="s">
        <v>40</v>
      </c>
      <c r="E1667" s="67">
        <v>297</v>
      </c>
      <c r="F1667" s="68">
        <v>15.32</v>
      </c>
      <c r="G1667" s="66" t="s">
        <v>30</v>
      </c>
      <c r="H1667" s="69" t="s">
        <v>32</v>
      </c>
    </row>
    <row r="1668" spans="1:8" ht="20.100000000000001" customHeight="1">
      <c r="A1668" s="65">
        <v>45618</v>
      </c>
      <c r="B1668" s="77">
        <v>45618.692754166666</v>
      </c>
      <c r="C1668" s="77"/>
      <c r="D1668" s="66" t="s">
        <v>40</v>
      </c>
      <c r="E1668" s="67">
        <v>121</v>
      </c>
      <c r="F1668" s="68">
        <v>15.32</v>
      </c>
      <c r="G1668" s="66" t="s">
        <v>30</v>
      </c>
      <c r="H1668" s="69" t="s">
        <v>32</v>
      </c>
    </row>
    <row r="1669" spans="1:8" ht="20.100000000000001" customHeight="1">
      <c r="A1669" s="65">
        <v>45618</v>
      </c>
      <c r="B1669" s="77">
        <v>45618.692754166666</v>
      </c>
      <c r="C1669" s="77"/>
      <c r="D1669" s="66" t="s">
        <v>40</v>
      </c>
      <c r="E1669" s="67">
        <v>182</v>
      </c>
      <c r="F1669" s="68">
        <v>15.32</v>
      </c>
      <c r="G1669" s="66" t="s">
        <v>30</v>
      </c>
      <c r="H1669" s="69" t="s">
        <v>32</v>
      </c>
    </row>
    <row r="1670" spans="1:8" ht="20.100000000000001" customHeight="1">
      <c r="A1670" s="65">
        <v>45618</v>
      </c>
      <c r="B1670" s="77">
        <v>45618.692754212767</v>
      </c>
      <c r="C1670" s="77"/>
      <c r="D1670" s="66" t="s">
        <v>40</v>
      </c>
      <c r="E1670" s="67">
        <v>739</v>
      </c>
      <c r="F1670" s="68">
        <v>15.32</v>
      </c>
      <c r="G1670" s="66" t="s">
        <v>30</v>
      </c>
      <c r="H1670" s="69" t="s">
        <v>32</v>
      </c>
    </row>
    <row r="1671" spans="1:8" ht="20.100000000000001" customHeight="1">
      <c r="A1671" s="65">
        <v>45618</v>
      </c>
      <c r="B1671" s="77">
        <v>45618.692754224408</v>
      </c>
      <c r="C1671" s="77"/>
      <c r="D1671" s="66" t="s">
        <v>40</v>
      </c>
      <c r="E1671" s="67">
        <v>5</v>
      </c>
      <c r="F1671" s="68">
        <v>15.32</v>
      </c>
      <c r="G1671" s="66" t="s">
        <v>30</v>
      </c>
      <c r="H1671" s="69" t="s">
        <v>32</v>
      </c>
    </row>
    <row r="1672" spans="1:8" ht="20.100000000000001" customHeight="1">
      <c r="A1672" s="65">
        <v>45618</v>
      </c>
      <c r="B1672" s="77">
        <v>45618.692754305433</v>
      </c>
      <c r="C1672" s="77"/>
      <c r="D1672" s="66" t="s">
        <v>40</v>
      </c>
      <c r="E1672" s="67">
        <v>150</v>
      </c>
      <c r="F1672" s="68">
        <v>15.32</v>
      </c>
      <c r="G1672" s="66" t="s">
        <v>30</v>
      </c>
      <c r="H1672" s="69" t="s">
        <v>32</v>
      </c>
    </row>
    <row r="1673" spans="1:8" ht="20.100000000000001" customHeight="1">
      <c r="A1673" s="65">
        <v>45618</v>
      </c>
      <c r="B1673" s="77">
        <v>45618.693726608995</v>
      </c>
      <c r="C1673" s="77"/>
      <c r="D1673" s="66" t="s">
        <v>40</v>
      </c>
      <c r="E1673" s="67">
        <v>656</v>
      </c>
      <c r="F1673" s="68">
        <v>15.315</v>
      </c>
      <c r="G1673" s="66" t="s">
        <v>30</v>
      </c>
      <c r="H1673" s="69" t="s">
        <v>32</v>
      </c>
    </row>
    <row r="1674" spans="1:8" ht="20.100000000000001" customHeight="1">
      <c r="A1674" s="65">
        <v>45618</v>
      </c>
      <c r="B1674" s="77">
        <v>45618.693726608995</v>
      </c>
      <c r="C1674" s="77"/>
      <c r="D1674" s="66" t="s">
        <v>40</v>
      </c>
      <c r="E1674" s="67">
        <v>783</v>
      </c>
      <c r="F1674" s="68">
        <v>15.315</v>
      </c>
      <c r="G1674" s="66" t="s">
        <v>30</v>
      </c>
      <c r="H1674" s="69" t="s">
        <v>32</v>
      </c>
    </row>
    <row r="1675" spans="1:8" ht="20.100000000000001" customHeight="1">
      <c r="A1675" s="65">
        <v>45618</v>
      </c>
      <c r="B1675" s="77">
        <v>45618.693726712838</v>
      </c>
      <c r="C1675" s="77"/>
      <c r="D1675" s="66" t="s">
        <v>40</v>
      </c>
      <c r="E1675" s="67">
        <v>1475</v>
      </c>
      <c r="F1675" s="68">
        <v>15.315</v>
      </c>
      <c r="G1675" s="66" t="s">
        <v>30</v>
      </c>
      <c r="H1675" s="69" t="s">
        <v>32</v>
      </c>
    </row>
    <row r="1676" spans="1:8" ht="20.100000000000001" customHeight="1">
      <c r="A1676" s="65">
        <v>45618</v>
      </c>
      <c r="B1676" s="77">
        <v>45618.693726759404</v>
      </c>
      <c r="C1676" s="77"/>
      <c r="D1676" s="66" t="s">
        <v>40</v>
      </c>
      <c r="E1676" s="67">
        <v>34</v>
      </c>
      <c r="F1676" s="68">
        <v>15.32</v>
      </c>
      <c r="G1676" s="66" t="s">
        <v>30</v>
      </c>
      <c r="H1676" s="69" t="s">
        <v>33</v>
      </c>
    </row>
    <row r="1677" spans="1:8" ht="20.100000000000001" customHeight="1">
      <c r="A1677" s="65">
        <v>45618</v>
      </c>
      <c r="B1677" s="77">
        <v>45618.693726759404</v>
      </c>
      <c r="C1677" s="77"/>
      <c r="D1677" s="66" t="s">
        <v>40</v>
      </c>
      <c r="E1677" s="67">
        <v>147</v>
      </c>
      <c r="F1677" s="68">
        <v>15.32</v>
      </c>
      <c r="G1677" s="66" t="s">
        <v>30</v>
      </c>
      <c r="H1677" s="69" t="s">
        <v>33</v>
      </c>
    </row>
    <row r="1678" spans="1:8" ht="20.100000000000001" customHeight="1">
      <c r="A1678" s="65">
        <v>45618</v>
      </c>
      <c r="B1678" s="77">
        <v>45618.694253599737</v>
      </c>
      <c r="C1678" s="77"/>
      <c r="D1678" s="66" t="s">
        <v>40</v>
      </c>
      <c r="E1678" s="67">
        <v>409</v>
      </c>
      <c r="F1678" s="68">
        <v>15.315</v>
      </c>
      <c r="G1678" s="66" t="s">
        <v>30</v>
      </c>
      <c r="H1678" s="69" t="s">
        <v>32</v>
      </c>
    </row>
    <row r="1679" spans="1:8" ht="20.100000000000001" customHeight="1">
      <c r="A1679" s="65">
        <v>45618</v>
      </c>
      <c r="B1679" s="77">
        <v>45618.694449236151</v>
      </c>
      <c r="C1679" s="77"/>
      <c r="D1679" s="66" t="s">
        <v>40</v>
      </c>
      <c r="E1679" s="67">
        <v>1764</v>
      </c>
      <c r="F1679" s="68">
        <v>15.315</v>
      </c>
      <c r="G1679" s="66" t="s">
        <v>30</v>
      </c>
      <c r="H1679" s="69" t="s">
        <v>32</v>
      </c>
    </row>
    <row r="1680" spans="1:8" ht="20.100000000000001" customHeight="1">
      <c r="A1680" s="65">
        <v>45618</v>
      </c>
      <c r="B1680" s="77">
        <v>45618.694537708536</v>
      </c>
      <c r="C1680" s="77"/>
      <c r="D1680" s="66" t="s">
        <v>40</v>
      </c>
      <c r="E1680" s="67">
        <v>2209</v>
      </c>
      <c r="F1680" s="68">
        <v>15.315</v>
      </c>
      <c r="G1680" s="66" t="s">
        <v>30</v>
      </c>
      <c r="H1680" s="69" t="s">
        <v>32</v>
      </c>
    </row>
    <row r="1681" spans="1:8" ht="20.100000000000001" customHeight="1">
      <c r="A1681" s="65">
        <v>45618</v>
      </c>
      <c r="B1681" s="77">
        <v>45618.694703553338</v>
      </c>
      <c r="C1681" s="77"/>
      <c r="D1681" s="66" t="s">
        <v>40</v>
      </c>
      <c r="E1681" s="67">
        <v>865</v>
      </c>
      <c r="F1681" s="68">
        <v>15.31</v>
      </c>
      <c r="G1681" s="66" t="s">
        <v>30</v>
      </c>
      <c r="H1681" s="69" t="s">
        <v>31</v>
      </c>
    </row>
    <row r="1682" spans="1:8" ht="20.100000000000001" customHeight="1">
      <c r="A1682" s="65">
        <v>45618</v>
      </c>
      <c r="B1682" s="77">
        <v>45618.695567592513</v>
      </c>
      <c r="C1682" s="77"/>
      <c r="D1682" s="66" t="s">
        <v>40</v>
      </c>
      <c r="E1682" s="67">
        <v>663</v>
      </c>
      <c r="F1682" s="68">
        <v>15.3</v>
      </c>
      <c r="G1682" s="66" t="s">
        <v>30</v>
      </c>
      <c r="H1682" s="69" t="s">
        <v>32</v>
      </c>
    </row>
    <row r="1683" spans="1:8" ht="20.100000000000001" customHeight="1">
      <c r="A1683" s="65">
        <v>45618</v>
      </c>
      <c r="B1683" s="77">
        <v>45618.695567546412</v>
      </c>
      <c r="C1683" s="77"/>
      <c r="D1683" s="66" t="s">
        <v>40</v>
      </c>
      <c r="E1683" s="67">
        <v>1651</v>
      </c>
      <c r="F1683" s="68">
        <v>15.3</v>
      </c>
      <c r="G1683" s="66" t="s">
        <v>30</v>
      </c>
      <c r="H1683" s="69" t="s">
        <v>31</v>
      </c>
    </row>
    <row r="1684" spans="1:8" ht="20.100000000000001" customHeight="1">
      <c r="A1684" s="65">
        <v>45618</v>
      </c>
      <c r="B1684" s="77">
        <v>45618.695996006951</v>
      </c>
      <c r="C1684" s="77"/>
      <c r="D1684" s="66" t="s">
        <v>40</v>
      </c>
      <c r="E1684" s="67">
        <v>123</v>
      </c>
      <c r="F1684" s="68">
        <v>15.295</v>
      </c>
      <c r="G1684" s="66" t="s">
        <v>30</v>
      </c>
      <c r="H1684" s="69" t="s">
        <v>31</v>
      </c>
    </row>
    <row r="1685" spans="1:8" ht="20.100000000000001" customHeight="1">
      <c r="A1685" s="65">
        <v>45618</v>
      </c>
      <c r="B1685" s="77">
        <v>45618.695996006951</v>
      </c>
      <c r="C1685" s="77"/>
      <c r="D1685" s="66" t="s">
        <v>40</v>
      </c>
      <c r="E1685" s="67">
        <v>485</v>
      </c>
      <c r="F1685" s="68">
        <v>15.295</v>
      </c>
      <c r="G1685" s="66" t="s">
        <v>30</v>
      </c>
      <c r="H1685" s="69" t="s">
        <v>31</v>
      </c>
    </row>
    <row r="1686" spans="1:8" ht="20.100000000000001" customHeight="1">
      <c r="A1686" s="65">
        <v>45618</v>
      </c>
      <c r="B1686" s="77">
        <v>45618.695996006951</v>
      </c>
      <c r="C1686" s="77"/>
      <c r="D1686" s="66" t="s">
        <v>40</v>
      </c>
      <c r="E1686" s="67">
        <v>631</v>
      </c>
      <c r="F1686" s="68">
        <v>15.295</v>
      </c>
      <c r="G1686" s="66" t="s">
        <v>30</v>
      </c>
      <c r="H1686" s="69" t="s">
        <v>31</v>
      </c>
    </row>
    <row r="1687" spans="1:8" ht="20.100000000000001" customHeight="1">
      <c r="A1687" s="65">
        <v>45618</v>
      </c>
      <c r="B1687" s="77">
        <v>45618.696545728948</v>
      </c>
      <c r="C1687" s="77"/>
      <c r="D1687" s="66" t="s">
        <v>40</v>
      </c>
      <c r="E1687" s="67">
        <v>822</v>
      </c>
      <c r="F1687" s="68">
        <v>15.295</v>
      </c>
      <c r="G1687" s="66" t="s">
        <v>30</v>
      </c>
      <c r="H1687" s="69" t="s">
        <v>31</v>
      </c>
    </row>
    <row r="1688" spans="1:8" ht="20.100000000000001" customHeight="1">
      <c r="A1688" s="65">
        <v>45618</v>
      </c>
      <c r="B1688" s="77">
        <v>45618.696545728948</v>
      </c>
      <c r="C1688" s="77"/>
      <c r="D1688" s="66" t="s">
        <v>40</v>
      </c>
      <c r="E1688" s="67">
        <v>564</v>
      </c>
      <c r="F1688" s="68">
        <v>15.295</v>
      </c>
      <c r="G1688" s="66" t="s">
        <v>30</v>
      </c>
      <c r="H1688" s="69" t="s">
        <v>31</v>
      </c>
    </row>
    <row r="1689" spans="1:8" ht="20.100000000000001" customHeight="1">
      <c r="A1689" s="65">
        <v>45618</v>
      </c>
      <c r="B1689" s="77">
        <v>45618.696545728948</v>
      </c>
      <c r="C1689" s="77"/>
      <c r="D1689" s="66" t="s">
        <v>40</v>
      </c>
      <c r="E1689" s="67">
        <v>736</v>
      </c>
      <c r="F1689" s="68">
        <v>15.295</v>
      </c>
      <c r="G1689" s="66" t="s">
        <v>30</v>
      </c>
      <c r="H1689" s="69" t="s">
        <v>31</v>
      </c>
    </row>
    <row r="1690" spans="1:8" ht="20.100000000000001" customHeight="1">
      <c r="A1690" s="65">
        <v>45618</v>
      </c>
      <c r="B1690" s="77">
        <v>45618.696991608944</v>
      </c>
      <c r="C1690" s="77"/>
      <c r="D1690" s="66" t="s">
        <v>40</v>
      </c>
      <c r="E1690" s="67">
        <v>61</v>
      </c>
      <c r="F1690" s="68">
        <v>15.305</v>
      </c>
      <c r="G1690" s="66" t="s">
        <v>30</v>
      </c>
      <c r="H1690" s="69" t="s">
        <v>32</v>
      </c>
    </row>
    <row r="1691" spans="1:8" ht="20.100000000000001" customHeight="1">
      <c r="A1691" s="65">
        <v>45618</v>
      </c>
      <c r="B1691" s="77">
        <v>45618.696991747711</v>
      </c>
      <c r="C1691" s="77"/>
      <c r="D1691" s="66" t="s">
        <v>40</v>
      </c>
      <c r="E1691" s="67">
        <v>1722</v>
      </c>
      <c r="F1691" s="68">
        <v>15.305</v>
      </c>
      <c r="G1691" s="66" t="s">
        <v>30</v>
      </c>
      <c r="H1691" s="69" t="s">
        <v>32</v>
      </c>
    </row>
    <row r="1692" spans="1:8" ht="20.100000000000001" customHeight="1">
      <c r="A1692" s="65">
        <v>45618</v>
      </c>
      <c r="B1692" s="77">
        <v>45618.696991747711</v>
      </c>
      <c r="C1692" s="77"/>
      <c r="D1692" s="66" t="s">
        <v>40</v>
      </c>
      <c r="E1692" s="67">
        <v>312</v>
      </c>
      <c r="F1692" s="68">
        <v>15.305</v>
      </c>
      <c r="G1692" s="66" t="s">
        <v>30</v>
      </c>
      <c r="H1692" s="69" t="s">
        <v>32</v>
      </c>
    </row>
    <row r="1693" spans="1:8" ht="20.100000000000001" customHeight="1">
      <c r="A1693" s="65">
        <v>45618</v>
      </c>
      <c r="B1693" s="77">
        <v>45618.696991747711</v>
      </c>
      <c r="C1693" s="77"/>
      <c r="D1693" s="66" t="s">
        <v>40</v>
      </c>
      <c r="E1693" s="67">
        <v>73</v>
      </c>
      <c r="F1693" s="68">
        <v>15.305</v>
      </c>
      <c r="G1693" s="66" t="s">
        <v>30</v>
      </c>
      <c r="H1693" s="69" t="s">
        <v>32</v>
      </c>
    </row>
    <row r="1694" spans="1:8" ht="20.100000000000001" customHeight="1">
      <c r="A1694" s="65">
        <v>45618</v>
      </c>
      <c r="B1694" s="77">
        <v>45618.698170208372</v>
      </c>
      <c r="C1694" s="77"/>
      <c r="D1694" s="66" t="s">
        <v>40</v>
      </c>
      <c r="E1694" s="67">
        <v>295</v>
      </c>
      <c r="F1694" s="68">
        <v>15.315</v>
      </c>
      <c r="G1694" s="66" t="s">
        <v>30</v>
      </c>
      <c r="H1694" s="69" t="s">
        <v>32</v>
      </c>
    </row>
    <row r="1695" spans="1:8" ht="20.100000000000001" customHeight="1">
      <c r="A1695" s="65">
        <v>45618</v>
      </c>
      <c r="B1695" s="77">
        <v>45618.698170208372</v>
      </c>
      <c r="C1695" s="77"/>
      <c r="D1695" s="66" t="s">
        <v>40</v>
      </c>
      <c r="E1695" s="67">
        <v>2</v>
      </c>
      <c r="F1695" s="68">
        <v>15.315</v>
      </c>
      <c r="G1695" s="66" t="s">
        <v>30</v>
      </c>
      <c r="H1695" s="69" t="s">
        <v>32</v>
      </c>
    </row>
    <row r="1696" spans="1:8" ht="20.100000000000001" customHeight="1">
      <c r="A1696" s="65">
        <v>45618</v>
      </c>
      <c r="B1696" s="77">
        <v>45618.698170208372</v>
      </c>
      <c r="C1696" s="77"/>
      <c r="D1696" s="66" t="s">
        <v>40</v>
      </c>
      <c r="E1696" s="67">
        <v>661</v>
      </c>
      <c r="F1696" s="68">
        <v>15.315</v>
      </c>
      <c r="G1696" s="66" t="s">
        <v>30</v>
      </c>
      <c r="H1696" s="69" t="s">
        <v>32</v>
      </c>
    </row>
    <row r="1697" spans="1:8" ht="20.100000000000001" customHeight="1">
      <c r="A1697" s="65">
        <v>45618</v>
      </c>
      <c r="B1697" s="77">
        <v>45618.698171631899</v>
      </c>
      <c r="C1697" s="77"/>
      <c r="D1697" s="66" t="s">
        <v>40</v>
      </c>
      <c r="E1697" s="67">
        <v>757</v>
      </c>
      <c r="F1697" s="68">
        <v>15.315</v>
      </c>
      <c r="G1697" s="66" t="s">
        <v>30</v>
      </c>
      <c r="H1697" s="69" t="s">
        <v>31</v>
      </c>
    </row>
    <row r="1698" spans="1:8" ht="20.100000000000001" customHeight="1">
      <c r="A1698" s="65">
        <v>45618</v>
      </c>
      <c r="B1698" s="77">
        <v>45618.698171631899</v>
      </c>
      <c r="C1698" s="77"/>
      <c r="D1698" s="66" t="s">
        <v>40</v>
      </c>
      <c r="E1698" s="67">
        <v>1682</v>
      </c>
      <c r="F1698" s="68">
        <v>15.315</v>
      </c>
      <c r="G1698" s="66" t="s">
        <v>30</v>
      </c>
      <c r="H1698" s="69" t="s">
        <v>31</v>
      </c>
    </row>
    <row r="1699" spans="1:8" ht="20.100000000000001" customHeight="1">
      <c r="A1699" s="65">
        <v>45618</v>
      </c>
      <c r="B1699" s="77">
        <v>45618.698334861081</v>
      </c>
      <c r="C1699" s="77"/>
      <c r="D1699" s="66" t="s">
        <v>40</v>
      </c>
      <c r="E1699" s="67">
        <v>515</v>
      </c>
      <c r="F1699" s="68">
        <v>15.315</v>
      </c>
      <c r="G1699" s="66" t="s">
        <v>30</v>
      </c>
      <c r="H1699" s="69" t="s">
        <v>32</v>
      </c>
    </row>
    <row r="1700" spans="1:8" ht="20.100000000000001" customHeight="1">
      <c r="A1700" s="65">
        <v>45618</v>
      </c>
      <c r="B1700" s="77">
        <v>45618.698334814981</v>
      </c>
      <c r="C1700" s="77"/>
      <c r="D1700" s="66" t="s">
        <v>40</v>
      </c>
      <c r="E1700" s="67">
        <v>1362</v>
      </c>
      <c r="F1700" s="68">
        <v>15.315</v>
      </c>
      <c r="G1700" s="66" t="s">
        <v>30</v>
      </c>
      <c r="H1700" s="69" t="s">
        <v>31</v>
      </c>
    </row>
    <row r="1701" spans="1:8" ht="20.100000000000001" customHeight="1">
      <c r="A1701" s="65">
        <v>45618</v>
      </c>
      <c r="B1701" s="77">
        <v>45618.698648229241</v>
      </c>
      <c r="C1701" s="77"/>
      <c r="D1701" s="66" t="s">
        <v>40</v>
      </c>
      <c r="E1701" s="67">
        <v>182</v>
      </c>
      <c r="F1701" s="68">
        <v>15.31</v>
      </c>
      <c r="G1701" s="66" t="s">
        <v>30</v>
      </c>
      <c r="H1701" s="69" t="s">
        <v>31</v>
      </c>
    </row>
    <row r="1702" spans="1:8" ht="20.100000000000001" customHeight="1">
      <c r="A1702" s="65">
        <v>45618</v>
      </c>
      <c r="B1702" s="77">
        <v>45618.698648229241</v>
      </c>
      <c r="C1702" s="77"/>
      <c r="D1702" s="66" t="s">
        <v>40</v>
      </c>
      <c r="E1702" s="67">
        <v>291</v>
      </c>
      <c r="F1702" s="68">
        <v>15.31</v>
      </c>
      <c r="G1702" s="66" t="s">
        <v>30</v>
      </c>
      <c r="H1702" s="69" t="s">
        <v>31</v>
      </c>
    </row>
    <row r="1703" spans="1:8" ht="20.100000000000001" customHeight="1">
      <c r="A1703" s="65">
        <v>45618</v>
      </c>
      <c r="B1703" s="77">
        <v>45618.698648229241</v>
      </c>
      <c r="C1703" s="77"/>
      <c r="D1703" s="66" t="s">
        <v>40</v>
      </c>
      <c r="E1703" s="67">
        <v>493</v>
      </c>
      <c r="F1703" s="68">
        <v>15.31</v>
      </c>
      <c r="G1703" s="66" t="s">
        <v>30</v>
      </c>
      <c r="H1703" s="69" t="s">
        <v>31</v>
      </c>
    </row>
    <row r="1704" spans="1:8" ht="20.100000000000001" customHeight="1">
      <c r="A1704" s="65">
        <v>45618</v>
      </c>
      <c r="B1704" s="77">
        <v>45618.699162499979</v>
      </c>
      <c r="C1704" s="77"/>
      <c r="D1704" s="66" t="s">
        <v>40</v>
      </c>
      <c r="E1704" s="67">
        <v>2316</v>
      </c>
      <c r="F1704" s="68">
        <v>15.305</v>
      </c>
      <c r="G1704" s="66" t="s">
        <v>30</v>
      </c>
      <c r="H1704" s="69" t="s">
        <v>31</v>
      </c>
    </row>
    <row r="1705" spans="1:8" ht="20.100000000000001" customHeight="1">
      <c r="A1705" s="65">
        <v>45618</v>
      </c>
      <c r="B1705" s="77">
        <v>45618.699829895981</v>
      </c>
      <c r="C1705" s="77"/>
      <c r="D1705" s="66" t="s">
        <v>40</v>
      </c>
      <c r="E1705" s="67">
        <v>457</v>
      </c>
      <c r="F1705" s="68">
        <v>15.295</v>
      </c>
      <c r="G1705" s="66" t="s">
        <v>30</v>
      </c>
      <c r="H1705" s="69" t="s">
        <v>31</v>
      </c>
    </row>
    <row r="1706" spans="1:8" ht="20.100000000000001" customHeight="1">
      <c r="A1706" s="65">
        <v>45618</v>
      </c>
      <c r="B1706" s="77">
        <v>45618.699829895981</v>
      </c>
      <c r="C1706" s="77"/>
      <c r="D1706" s="66" t="s">
        <v>40</v>
      </c>
      <c r="E1706" s="67">
        <v>265</v>
      </c>
      <c r="F1706" s="68">
        <v>15.295</v>
      </c>
      <c r="G1706" s="66" t="s">
        <v>30</v>
      </c>
      <c r="H1706" s="69" t="s">
        <v>31</v>
      </c>
    </row>
    <row r="1707" spans="1:8" ht="20.100000000000001" customHeight="1">
      <c r="A1707" s="65">
        <v>45618</v>
      </c>
      <c r="B1707" s="77">
        <v>45618.699829895981</v>
      </c>
      <c r="C1707" s="77"/>
      <c r="D1707" s="66" t="s">
        <v>40</v>
      </c>
      <c r="E1707" s="67">
        <v>675</v>
      </c>
      <c r="F1707" s="68">
        <v>15.295</v>
      </c>
      <c r="G1707" s="66" t="s">
        <v>30</v>
      </c>
      <c r="H1707" s="69" t="s">
        <v>31</v>
      </c>
    </row>
    <row r="1708" spans="1:8" ht="20.100000000000001" customHeight="1">
      <c r="A1708" s="65">
        <v>45618</v>
      </c>
      <c r="B1708" s="77">
        <v>45618.700862558093</v>
      </c>
      <c r="C1708" s="77"/>
      <c r="D1708" s="66" t="s">
        <v>40</v>
      </c>
      <c r="E1708" s="67">
        <v>664</v>
      </c>
      <c r="F1708" s="68">
        <v>15.295</v>
      </c>
      <c r="G1708" s="66" t="s">
        <v>30</v>
      </c>
      <c r="H1708" s="69" t="s">
        <v>32</v>
      </c>
    </row>
    <row r="1709" spans="1:8" ht="20.100000000000001" customHeight="1">
      <c r="A1709" s="65">
        <v>45618</v>
      </c>
      <c r="B1709" s="77">
        <v>45618.70086258091</v>
      </c>
      <c r="C1709" s="77"/>
      <c r="D1709" s="66" t="s">
        <v>40</v>
      </c>
      <c r="E1709" s="67">
        <v>403</v>
      </c>
      <c r="F1709" s="68">
        <v>15.295</v>
      </c>
      <c r="G1709" s="66" t="s">
        <v>30</v>
      </c>
      <c r="H1709" s="69" t="s">
        <v>32</v>
      </c>
    </row>
    <row r="1710" spans="1:8" ht="20.100000000000001" customHeight="1">
      <c r="A1710" s="65">
        <v>45618</v>
      </c>
      <c r="B1710" s="77">
        <v>45618.701244375203</v>
      </c>
      <c r="C1710" s="77"/>
      <c r="D1710" s="66" t="s">
        <v>40</v>
      </c>
      <c r="E1710" s="67">
        <v>295</v>
      </c>
      <c r="F1710" s="68">
        <v>15.295</v>
      </c>
      <c r="G1710" s="66" t="s">
        <v>30</v>
      </c>
      <c r="H1710" s="69" t="s">
        <v>32</v>
      </c>
    </row>
    <row r="1711" spans="1:8" ht="20.100000000000001" customHeight="1">
      <c r="A1711" s="65">
        <v>45618</v>
      </c>
      <c r="B1711" s="77">
        <v>45618.701244375203</v>
      </c>
      <c r="C1711" s="77"/>
      <c r="D1711" s="66" t="s">
        <v>40</v>
      </c>
      <c r="E1711" s="67">
        <v>328</v>
      </c>
      <c r="F1711" s="68">
        <v>15.295</v>
      </c>
      <c r="G1711" s="66" t="s">
        <v>30</v>
      </c>
      <c r="H1711" s="69" t="s">
        <v>32</v>
      </c>
    </row>
    <row r="1712" spans="1:8" ht="20.100000000000001" customHeight="1">
      <c r="A1712" s="65">
        <v>45618</v>
      </c>
      <c r="B1712" s="77">
        <v>45618.701244375203</v>
      </c>
      <c r="C1712" s="77"/>
      <c r="D1712" s="66" t="s">
        <v>40</v>
      </c>
      <c r="E1712" s="67">
        <v>155</v>
      </c>
      <c r="F1712" s="68">
        <v>15.295</v>
      </c>
      <c r="G1712" s="66" t="s">
        <v>30</v>
      </c>
      <c r="H1712" s="69" t="s">
        <v>32</v>
      </c>
    </row>
    <row r="1713" spans="1:8" ht="20.100000000000001" customHeight="1">
      <c r="A1713" s="65">
        <v>45618</v>
      </c>
      <c r="B1713" s="77">
        <v>45618.701244375203</v>
      </c>
      <c r="C1713" s="77"/>
      <c r="D1713" s="66" t="s">
        <v>40</v>
      </c>
      <c r="E1713" s="67">
        <v>690</v>
      </c>
      <c r="F1713" s="68">
        <v>15.295</v>
      </c>
      <c r="G1713" s="66" t="s">
        <v>30</v>
      </c>
      <c r="H1713" s="69" t="s">
        <v>32</v>
      </c>
    </row>
    <row r="1714" spans="1:8" ht="20.100000000000001" customHeight="1">
      <c r="A1714" s="65">
        <v>45618</v>
      </c>
      <c r="B1714" s="77">
        <v>45618.701244409662</v>
      </c>
      <c r="C1714" s="77"/>
      <c r="D1714" s="66" t="s">
        <v>40</v>
      </c>
      <c r="E1714" s="67">
        <v>851</v>
      </c>
      <c r="F1714" s="68">
        <v>15.295</v>
      </c>
      <c r="G1714" s="66" t="s">
        <v>30</v>
      </c>
      <c r="H1714" s="69" t="s">
        <v>31</v>
      </c>
    </row>
    <row r="1715" spans="1:8" ht="20.100000000000001" customHeight="1">
      <c r="A1715" s="65">
        <v>45618</v>
      </c>
      <c r="B1715" s="77">
        <v>45618.701244409662</v>
      </c>
      <c r="C1715" s="77"/>
      <c r="D1715" s="66" t="s">
        <v>40</v>
      </c>
      <c r="E1715" s="67">
        <v>764</v>
      </c>
      <c r="F1715" s="68">
        <v>15.295</v>
      </c>
      <c r="G1715" s="66" t="s">
        <v>30</v>
      </c>
      <c r="H1715" s="69" t="s">
        <v>31</v>
      </c>
    </row>
    <row r="1716" spans="1:8" ht="20.100000000000001" customHeight="1">
      <c r="A1716" s="65">
        <v>45618</v>
      </c>
      <c r="B1716" s="77">
        <v>45618.701244409662</v>
      </c>
      <c r="C1716" s="77"/>
      <c r="D1716" s="66" t="s">
        <v>40</v>
      </c>
      <c r="E1716" s="67">
        <v>2191</v>
      </c>
      <c r="F1716" s="68">
        <v>15.295</v>
      </c>
      <c r="G1716" s="66" t="s">
        <v>30</v>
      </c>
      <c r="H1716" s="69" t="s">
        <v>31</v>
      </c>
    </row>
    <row r="1717" spans="1:8" ht="20.100000000000001" customHeight="1">
      <c r="A1717" s="65">
        <v>45618</v>
      </c>
      <c r="B1717" s="77">
        <v>45618.701768217608</v>
      </c>
      <c r="C1717" s="77"/>
      <c r="D1717" s="66" t="s">
        <v>40</v>
      </c>
      <c r="E1717" s="67">
        <v>572</v>
      </c>
      <c r="F1717" s="68">
        <v>15.29</v>
      </c>
      <c r="G1717" s="66" t="s">
        <v>30</v>
      </c>
      <c r="H1717" s="69" t="s">
        <v>31</v>
      </c>
    </row>
    <row r="1718" spans="1:8" ht="20.100000000000001" customHeight="1">
      <c r="A1718" s="65">
        <v>45618</v>
      </c>
      <c r="B1718" s="77">
        <v>45618.701768217608</v>
      </c>
      <c r="C1718" s="77"/>
      <c r="D1718" s="66" t="s">
        <v>40</v>
      </c>
      <c r="E1718" s="67">
        <v>155</v>
      </c>
      <c r="F1718" s="68">
        <v>15.29</v>
      </c>
      <c r="G1718" s="66" t="s">
        <v>30</v>
      </c>
      <c r="H1718" s="69" t="s">
        <v>31</v>
      </c>
    </row>
    <row r="1719" spans="1:8" ht="20.100000000000001" customHeight="1">
      <c r="A1719" s="65">
        <v>45618</v>
      </c>
      <c r="B1719" s="77">
        <v>45618.701768217608</v>
      </c>
      <c r="C1719" s="77"/>
      <c r="D1719" s="66" t="s">
        <v>40</v>
      </c>
      <c r="E1719" s="67">
        <v>403</v>
      </c>
      <c r="F1719" s="68">
        <v>15.29</v>
      </c>
      <c r="G1719" s="66" t="s">
        <v>30</v>
      </c>
      <c r="H1719" s="69" t="s">
        <v>31</v>
      </c>
    </row>
    <row r="1720" spans="1:8" ht="20.100000000000001" customHeight="1">
      <c r="A1720" s="65">
        <v>45618</v>
      </c>
      <c r="B1720" s="77">
        <v>45618.701768217608</v>
      </c>
      <c r="C1720" s="77"/>
      <c r="D1720" s="66" t="s">
        <v>40</v>
      </c>
      <c r="E1720" s="67">
        <v>600</v>
      </c>
      <c r="F1720" s="68">
        <v>15.29</v>
      </c>
      <c r="G1720" s="66" t="s">
        <v>30</v>
      </c>
      <c r="H1720" s="69" t="s">
        <v>31</v>
      </c>
    </row>
    <row r="1721" spans="1:8" ht="20.100000000000001" customHeight="1">
      <c r="A1721" s="65">
        <v>45618</v>
      </c>
      <c r="B1721" s="77">
        <v>45618.701998796314</v>
      </c>
      <c r="C1721" s="77"/>
      <c r="D1721" s="66" t="s">
        <v>40</v>
      </c>
      <c r="E1721" s="67">
        <v>182</v>
      </c>
      <c r="F1721" s="68">
        <v>15.29</v>
      </c>
      <c r="G1721" s="66" t="s">
        <v>30</v>
      </c>
      <c r="H1721" s="69" t="s">
        <v>32</v>
      </c>
    </row>
    <row r="1722" spans="1:8" ht="20.100000000000001" customHeight="1">
      <c r="A1722" s="65">
        <v>45618</v>
      </c>
      <c r="B1722" s="77">
        <v>45618.701998796314</v>
      </c>
      <c r="C1722" s="77"/>
      <c r="D1722" s="66" t="s">
        <v>40</v>
      </c>
      <c r="E1722" s="67">
        <v>82</v>
      </c>
      <c r="F1722" s="68">
        <v>15.29</v>
      </c>
      <c r="G1722" s="66" t="s">
        <v>30</v>
      </c>
      <c r="H1722" s="69" t="s">
        <v>32</v>
      </c>
    </row>
    <row r="1723" spans="1:8" ht="20.100000000000001" customHeight="1">
      <c r="A1723" s="65">
        <v>45618</v>
      </c>
      <c r="B1723" s="77">
        <v>45618.701998796314</v>
      </c>
      <c r="C1723" s="77"/>
      <c r="D1723" s="66" t="s">
        <v>40</v>
      </c>
      <c r="E1723" s="67">
        <v>35</v>
      </c>
      <c r="F1723" s="68">
        <v>15.29</v>
      </c>
      <c r="G1723" s="66" t="s">
        <v>30</v>
      </c>
      <c r="H1723" s="69" t="s">
        <v>32</v>
      </c>
    </row>
    <row r="1724" spans="1:8" ht="20.100000000000001" customHeight="1">
      <c r="A1724" s="65">
        <v>45618</v>
      </c>
      <c r="B1724" s="77">
        <v>45618.701998796314</v>
      </c>
      <c r="C1724" s="77"/>
      <c r="D1724" s="66" t="s">
        <v>40</v>
      </c>
      <c r="E1724" s="67">
        <v>1067</v>
      </c>
      <c r="F1724" s="68">
        <v>15.29</v>
      </c>
      <c r="G1724" s="66" t="s">
        <v>30</v>
      </c>
      <c r="H1724" s="69" t="s">
        <v>32</v>
      </c>
    </row>
    <row r="1725" spans="1:8" ht="20.100000000000001" customHeight="1">
      <c r="A1725" s="65">
        <v>45618</v>
      </c>
      <c r="B1725" s="77">
        <v>45618.701998796314</v>
      </c>
      <c r="C1725" s="77"/>
      <c r="D1725" s="66" t="s">
        <v>40</v>
      </c>
      <c r="E1725" s="67">
        <v>360</v>
      </c>
      <c r="F1725" s="68">
        <v>15.29</v>
      </c>
      <c r="G1725" s="66" t="s">
        <v>30</v>
      </c>
      <c r="H1725" s="69" t="s">
        <v>32</v>
      </c>
    </row>
    <row r="1726" spans="1:8" ht="20.100000000000001" customHeight="1">
      <c r="A1726" s="65">
        <v>45618</v>
      </c>
      <c r="B1726" s="77">
        <v>45618.702699190006</v>
      </c>
      <c r="C1726" s="77"/>
      <c r="D1726" s="66" t="s">
        <v>40</v>
      </c>
      <c r="E1726" s="67">
        <v>448</v>
      </c>
      <c r="F1726" s="68">
        <v>15.29</v>
      </c>
      <c r="G1726" s="66" t="s">
        <v>30</v>
      </c>
      <c r="H1726" s="69" t="s">
        <v>32</v>
      </c>
    </row>
    <row r="1727" spans="1:8" ht="20.100000000000001" customHeight="1">
      <c r="A1727" s="65">
        <v>45618</v>
      </c>
      <c r="B1727" s="77">
        <v>45618.702699190006</v>
      </c>
      <c r="C1727" s="77"/>
      <c r="D1727" s="66" t="s">
        <v>40</v>
      </c>
      <c r="E1727" s="67">
        <v>155</v>
      </c>
      <c r="F1727" s="68">
        <v>15.29</v>
      </c>
      <c r="G1727" s="66" t="s">
        <v>30</v>
      </c>
      <c r="H1727" s="69" t="s">
        <v>32</v>
      </c>
    </row>
    <row r="1728" spans="1:8" ht="20.100000000000001" customHeight="1">
      <c r="A1728" s="65">
        <v>45618</v>
      </c>
      <c r="B1728" s="77">
        <v>45618.702699190006</v>
      </c>
      <c r="C1728" s="77"/>
      <c r="D1728" s="66" t="s">
        <v>40</v>
      </c>
      <c r="E1728" s="67">
        <v>972</v>
      </c>
      <c r="F1728" s="68">
        <v>15.29</v>
      </c>
      <c r="G1728" s="66" t="s">
        <v>30</v>
      </c>
      <c r="H1728" s="69" t="s">
        <v>31</v>
      </c>
    </row>
    <row r="1729" spans="1:8" ht="20.100000000000001" customHeight="1">
      <c r="A1729" s="65">
        <v>45618</v>
      </c>
      <c r="B1729" s="77">
        <v>45618.703238205984</v>
      </c>
      <c r="C1729" s="77"/>
      <c r="D1729" s="66" t="s">
        <v>40</v>
      </c>
      <c r="E1729" s="67">
        <v>169</v>
      </c>
      <c r="F1729" s="68">
        <v>15.29</v>
      </c>
      <c r="G1729" s="66" t="s">
        <v>30</v>
      </c>
      <c r="H1729" s="69" t="s">
        <v>32</v>
      </c>
    </row>
    <row r="1730" spans="1:8" ht="20.100000000000001" customHeight="1">
      <c r="A1730" s="65">
        <v>45618</v>
      </c>
      <c r="B1730" s="77">
        <v>45618.703238205984</v>
      </c>
      <c r="C1730" s="77"/>
      <c r="D1730" s="66" t="s">
        <v>40</v>
      </c>
      <c r="E1730" s="67">
        <v>169</v>
      </c>
      <c r="F1730" s="68">
        <v>15.29</v>
      </c>
      <c r="G1730" s="66" t="s">
        <v>30</v>
      </c>
      <c r="H1730" s="69" t="s">
        <v>32</v>
      </c>
    </row>
    <row r="1731" spans="1:8" ht="20.100000000000001" customHeight="1">
      <c r="A1731" s="65">
        <v>45618</v>
      </c>
      <c r="B1731" s="77">
        <v>45618.703238205984</v>
      </c>
      <c r="C1731" s="77"/>
      <c r="D1731" s="66" t="s">
        <v>40</v>
      </c>
      <c r="E1731" s="67">
        <v>193</v>
      </c>
      <c r="F1731" s="68">
        <v>15.29</v>
      </c>
      <c r="G1731" s="66" t="s">
        <v>30</v>
      </c>
      <c r="H1731" s="69" t="s">
        <v>32</v>
      </c>
    </row>
    <row r="1732" spans="1:8" ht="20.100000000000001" customHeight="1">
      <c r="A1732" s="65">
        <v>45618</v>
      </c>
      <c r="B1732" s="77">
        <v>45618.703238240909</v>
      </c>
      <c r="C1732" s="77"/>
      <c r="D1732" s="66" t="s">
        <v>40</v>
      </c>
      <c r="E1732" s="67">
        <v>1400</v>
      </c>
      <c r="F1732" s="68">
        <v>15.29</v>
      </c>
      <c r="G1732" s="66" t="s">
        <v>30</v>
      </c>
      <c r="H1732" s="69" t="s">
        <v>31</v>
      </c>
    </row>
    <row r="1733" spans="1:8" ht="20.100000000000001" customHeight="1">
      <c r="A1733" s="65">
        <v>45618</v>
      </c>
      <c r="B1733" s="77">
        <v>45618.703628923744</v>
      </c>
      <c r="C1733" s="77"/>
      <c r="D1733" s="66" t="s">
        <v>40</v>
      </c>
      <c r="E1733" s="67">
        <v>62</v>
      </c>
      <c r="F1733" s="68">
        <v>15.29</v>
      </c>
      <c r="G1733" s="66" t="s">
        <v>30</v>
      </c>
      <c r="H1733" s="69" t="s">
        <v>32</v>
      </c>
    </row>
    <row r="1734" spans="1:8" ht="20.100000000000001" customHeight="1">
      <c r="A1734" s="65">
        <v>45618</v>
      </c>
      <c r="B1734" s="77">
        <v>45618.703628923744</v>
      </c>
      <c r="C1734" s="77"/>
      <c r="D1734" s="66" t="s">
        <v>40</v>
      </c>
      <c r="E1734" s="67">
        <v>190</v>
      </c>
      <c r="F1734" s="68">
        <v>15.29</v>
      </c>
      <c r="G1734" s="66" t="s">
        <v>30</v>
      </c>
      <c r="H1734" s="69" t="s">
        <v>32</v>
      </c>
    </row>
    <row r="1735" spans="1:8" ht="20.100000000000001" customHeight="1">
      <c r="A1735" s="65">
        <v>45618</v>
      </c>
      <c r="B1735" s="77">
        <v>45618.703628935385</v>
      </c>
      <c r="C1735" s="77"/>
      <c r="D1735" s="66" t="s">
        <v>40</v>
      </c>
      <c r="E1735" s="67">
        <v>1717</v>
      </c>
      <c r="F1735" s="68">
        <v>15.29</v>
      </c>
      <c r="G1735" s="66" t="s">
        <v>30</v>
      </c>
      <c r="H1735" s="69" t="s">
        <v>31</v>
      </c>
    </row>
    <row r="1736" spans="1:8" ht="20.100000000000001" customHeight="1">
      <c r="A1736" s="65">
        <v>45618</v>
      </c>
      <c r="B1736" s="77">
        <v>45618.70386281237</v>
      </c>
      <c r="C1736" s="77"/>
      <c r="D1736" s="66" t="s">
        <v>40</v>
      </c>
      <c r="E1736" s="67">
        <v>63</v>
      </c>
      <c r="F1736" s="68">
        <v>15.29</v>
      </c>
      <c r="G1736" s="66" t="s">
        <v>30</v>
      </c>
      <c r="H1736" s="69" t="s">
        <v>32</v>
      </c>
    </row>
    <row r="1737" spans="1:8" ht="20.100000000000001" customHeight="1">
      <c r="A1737" s="65">
        <v>45618</v>
      </c>
      <c r="B1737" s="77">
        <v>45618.70386281237</v>
      </c>
      <c r="C1737" s="77"/>
      <c r="D1737" s="66" t="s">
        <v>40</v>
      </c>
      <c r="E1737" s="67">
        <v>1627</v>
      </c>
      <c r="F1737" s="68">
        <v>15.29</v>
      </c>
      <c r="G1737" s="66" t="s">
        <v>30</v>
      </c>
      <c r="H1737" s="69" t="s">
        <v>31</v>
      </c>
    </row>
    <row r="1738" spans="1:8" ht="20.100000000000001" customHeight="1">
      <c r="A1738" s="65">
        <v>45618</v>
      </c>
      <c r="B1738" s="77">
        <v>45618.704031041823</v>
      </c>
      <c r="C1738" s="77"/>
      <c r="D1738" s="66" t="s">
        <v>40</v>
      </c>
      <c r="E1738" s="67">
        <v>68</v>
      </c>
      <c r="F1738" s="68">
        <v>15.29</v>
      </c>
      <c r="G1738" s="66" t="s">
        <v>30</v>
      </c>
      <c r="H1738" s="69" t="s">
        <v>32</v>
      </c>
    </row>
    <row r="1739" spans="1:8" ht="20.100000000000001" customHeight="1">
      <c r="A1739" s="65">
        <v>45618</v>
      </c>
      <c r="B1739" s="77">
        <v>45618.704031041823</v>
      </c>
      <c r="C1739" s="77"/>
      <c r="D1739" s="66" t="s">
        <v>40</v>
      </c>
      <c r="E1739" s="67">
        <v>192</v>
      </c>
      <c r="F1739" s="68">
        <v>15.29</v>
      </c>
      <c r="G1739" s="66" t="s">
        <v>30</v>
      </c>
      <c r="H1739" s="69" t="s">
        <v>32</v>
      </c>
    </row>
    <row r="1740" spans="1:8" ht="20.100000000000001" customHeight="1">
      <c r="A1740" s="65">
        <v>45618</v>
      </c>
      <c r="B1740" s="77">
        <v>45618.704031041823</v>
      </c>
      <c r="C1740" s="77"/>
      <c r="D1740" s="66" t="s">
        <v>40</v>
      </c>
      <c r="E1740" s="67">
        <v>68</v>
      </c>
      <c r="F1740" s="68">
        <v>15.29</v>
      </c>
      <c r="G1740" s="66" t="s">
        <v>30</v>
      </c>
      <c r="H1740" s="69" t="s">
        <v>32</v>
      </c>
    </row>
    <row r="1741" spans="1:8" ht="20.100000000000001" customHeight="1">
      <c r="A1741" s="65">
        <v>45618</v>
      </c>
      <c r="B1741" s="77">
        <v>45618.704072847031</v>
      </c>
      <c r="C1741" s="77"/>
      <c r="D1741" s="66" t="s">
        <v>40</v>
      </c>
      <c r="E1741" s="67">
        <v>66</v>
      </c>
      <c r="F1741" s="68">
        <v>15.29</v>
      </c>
      <c r="G1741" s="66" t="s">
        <v>30</v>
      </c>
      <c r="H1741" s="69" t="s">
        <v>32</v>
      </c>
    </row>
    <row r="1742" spans="1:8" ht="20.100000000000001" customHeight="1">
      <c r="A1742" s="65">
        <v>45618</v>
      </c>
      <c r="B1742" s="77">
        <v>45618.704072847031</v>
      </c>
      <c r="C1742" s="77"/>
      <c r="D1742" s="66" t="s">
        <v>40</v>
      </c>
      <c r="E1742" s="67">
        <v>155</v>
      </c>
      <c r="F1742" s="68">
        <v>15.29</v>
      </c>
      <c r="G1742" s="66" t="s">
        <v>30</v>
      </c>
      <c r="H1742" s="69" t="s">
        <v>32</v>
      </c>
    </row>
    <row r="1743" spans="1:8" ht="20.100000000000001" customHeight="1">
      <c r="A1743" s="65">
        <v>45618</v>
      </c>
      <c r="B1743" s="77">
        <v>45618.704072847031</v>
      </c>
      <c r="C1743" s="77"/>
      <c r="D1743" s="66" t="s">
        <v>40</v>
      </c>
      <c r="E1743" s="67">
        <v>195</v>
      </c>
      <c r="F1743" s="68">
        <v>15.29</v>
      </c>
      <c r="G1743" s="66" t="s">
        <v>30</v>
      </c>
      <c r="H1743" s="69" t="s">
        <v>32</v>
      </c>
    </row>
    <row r="1744" spans="1:8" ht="20.100000000000001" customHeight="1">
      <c r="A1744" s="65">
        <v>45618</v>
      </c>
      <c r="B1744" s="77">
        <v>45618.704072847031</v>
      </c>
      <c r="C1744" s="77"/>
      <c r="D1744" s="66" t="s">
        <v>40</v>
      </c>
      <c r="E1744" s="67">
        <v>1469</v>
      </c>
      <c r="F1744" s="68">
        <v>15.29</v>
      </c>
      <c r="G1744" s="66" t="s">
        <v>30</v>
      </c>
      <c r="H1744" s="69" t="s">
        <v>31</v>
      </c>
    </row>
    <row r="1745" spans="1:8" ht="20.100000000000001" customHeight="1">
      <c r="A1745" s="65">
        <v>45618</v>
      </c>
      <c r="B1745" s="77">
        <v>45618.704704189673</v>
      </c>
      <c r="C1745" s="77"/>
      <c r="D1745" s="66" t="s">
        <v>40</v>
      </c>
      <c r="E1745" s="67">
        <v>18</v>
      </c>
      <c r="F1745" s="68">
        <v>15.29</v>
      </c>
      <c r="G1745" s="66" t="s">
        <v>30</v>
      </c>
      <c r="H1745" s="69" t="s">
        <v>32</v>
      </c>
    </row>
    <row r="1746" spans="1:8" ht="20.100000000000001" customHeight="1">
      <c r="A1746" s="65">
        <v>45618</v>
      </c>
      <c r="B1746" s="77">
        <v>45618.704704270698</v>
      </c>
      <c r="C1746" s="77"/>
      <c r="D1746" s="66" t="s">
        <v>40</v>
      </c>
      <c r="E1746" s="67">
        <v>620</v>
      </c>
      <c r="F1746" s="68">
        <v>15.29</v>
      </c>
      <c r="G1746" s="66" t="s">
        <v>30</v>
      </c>
      <c r="H1746" s="69" t="s">
        <v>32</v>
      </c>
    </row>
    <row r="1747" spans="1:8" ht="20.100000000000001" customHeight="1">
      <c r="A1747" s="65">
        <v>45618</v>
      </c>
      <c r="B1747" s="77">
        <v>45618.704704236239</v>
      </c>
      <c r="C1747" s="77"/>
      <c r="D1747" s="66" t="s">
        <v>40</v>
      </c>
      <c r="E1747" s="67">
        <v>1659</v>
      </c>
      <c r="F1747" s="68">
        <v>15.29</v>
      </c>
      <c r="G1747" s="66" t="s">
        <v>30</v>
      </c>
      <c r="H1747" s="69" t="s">
        <v>31</v>
      </c>
    </row>
    <row r="1748" spans="1:8" ht="20.100000000000001" customHeight="1">
      <c r="A1748" s="65">
        <v>45618</v>
      </c>
      <c r="B1748" s="77">
        <v>45618.705090208445</v>
      </c>
      <c r="C1748" s="77"/>
      <c r="D1748" s="66" t="s">
        <v>40</v>
      </c>
      <c r="E1748" s="67">
        <v>1773</v>
      </c>
      <c r="F1748" s="68">
        <v>15.285</v>
      </c>
      <c r="G1748" s="66" t="s">
        <v>30</v>
      </c>
      <c r="H1748" s="69" t="s">
        <v>31</v>
      </c>
    </row>
    <row r="1749" spans="1:8" ht="20.100000000000001" customHeight="1">
      <c r="A1749" s="65">
        <v>45618</v>
      </c>
      <c r="B1749" s="77">
        <v>45618.705240162089</v>
      </c>
      <c r="C1749" s="77"/>
      <c r="D1749" s="66" t="s">
        <v>40</v>
      </c>
      <c r="E1749" s="67">
        <v>1631</v>
      </c>
      <c r="F1749" s="68">
        <v>15.285</v>
      </c>
      <c r="G1749" s="66" t="s">
        <v>30</v>
      </c>
      <c r="H1749" s="69" t="s">
        <v>31</v>
      </c>
    </row>
    <row r="1750" spans="1:8" ht="20.100000000000001" customHeight="1">
      <c r="A1750" s="65">
        <v>45618</v>
      </c>
      <c r="B1750" s="77">
        <v>45618.705359294079</v>
      </c>
      <c r="C1750" s="77"/>
      <c r="D1750" s="66" t="s">
        <v>40</v>
      </c>
      <c r="E1750" s="67">
        <v>270</v>
      </c>
      <c r="F1750" s="68">
        <v>15.28</v>
      </c>
      <c r="G1750" s="66" t="s">
        <v>30</v>
      </c>
      <c r="H1750" s="69" t="s">
        <v>31</v>
      </c>
    </row>
    <row r="1751" spans="1:8" ht="20.100000000000001" customHeight="1">
      <c r="A1751" s="65">
        <v>45618</v>
      </c>
      <c r="B1751" s="77">
        <v>45618.705708680674</v>
      </c>
      <c r="C1751" s="77"/>
      <c r="D1751" s="66" t="s">
        <v>40</v>
      </c>
      <c r="E1751" s="67">
        <v>371</v>
      </c>
      <c r="F1751" s="68">
        <v>15.27</v>
      </c>
      <c r="G1751" s="66" t="s">
        <v>30</v>
      </c>
      <c r="H1751" s="69" t="s">
        <v>31</v>
      </c>
    </row>
    <row r="1752" spans="1:8" ht="20.100000000000001" customHeight="1">
      <c r="A1752" s="65">
        <v>45618</v>
      </c>
      <c r="B1752" s="77">
        <v>45618.705708680674</v>
      </c>
      <c r="C1752" s="77"/>
      <c r="D1752" s="66" t="s">
        <v>40</v>
      </c>
      <c r="E1752" s="67">
        <v>673</v>
      </c>
      <c r="F1752" s="68">
        <v>15.275</v>
      </c>
      <c r="G1752" s="66" t="s">
        <v>30</v>
      </c>
      <c r="H1752" s="69" t="s">
        <v>31</v>
      </c>
    </row>
    <row r="1753" spans="1:8" ht="20.100000000000001" customHeight="1">
      <c r="A1753" s="65">
        <v>45618</v>
      </c>
      <c r="B1753" s="77">
        <v>45618.705708680674</v>
      </c>
      <c r="C1753" s="77"/>
      <c r="D1753" s="66" t="s">
        <v>40</v>
      </c>
      <c r="E1753" s="67">
        <v>860</v>
      </c>
      <c r="F1753" s="68">
        <v>15.27</v>
      </c>
      <c r="G1753" s="66" t="s">
        <v>30</v>
      </c>
      <c r="H1753" s="69" t="s">
        <v>31</v>
      </c>
    </row>
    <row r="1754" spans="1:8" ht="20.100000000000001" customHeight="1">
      <c r="A1754" s="65">
        <v>45618</v>
      </c>
      <c r="B1754" s="77">
        <v>45618.706563773099</v>
      </c>
      <c r="C1754" s="77"/>
      <c r="D1754" s="66" t="s">
        <v>40</v>
      </c>
      <c r="E1754" s="67">
        <v>870</v>
      </c>
      <c r="F1754" s="68">
        <v>15.29</v>
      </c>
      <c r="G1754" s="66" t="s">
        <v>30</v>
      </c>
      <c r="H1754" s="69" t="s">
        <v>31</v>
      </c>
    </row>
    <row r="1755" spans="1:8" ht="20.100000000000001" customHeight="1">
      <c r="A1755" s="65">
        <v>45618</v>
      </c>
      <c r="B1755" s="77">
        <v>45618.706563773099</v>
      </c>
      <c r="C1755" s="77"/>
      <c r="D1755" s="66" t="s">
        <v>40</v>
      </c>
      <c r="E1755" s="67">
        <v>3350</v>
      </c>
      <c r="F1755" s="68">
        <v>15.29</v>
      </c>
      <c r="G1755" s="66" t="s">
        <v>30</v>
      </c>
      <c r="H1755" s="69" t="s">
        <v>31</v>
      </c>
    </row>
    <row r="1756" spans="1:8" ht="20.100000000000001" customHeight="1">
      <c r="A1756" s="65">
        <v>45618</v>
      </c>
      <c r="B1756" s="77">
        <v>45618.707034571562</v>
      </c>
      <c r="C1756" s="77"/>
      <c r="D1756" s="66" t="s">
        <v>40</v>
      </c>
      <c r="E1756" s="67">
        <v>380</v>
      </c>
      <c r="F1756" s="68">
        <v>15.295</v>
      </c>
      <c r="G1756" s="66" t="s">
        <v>30</v>
      </c>
      <c r="H1756" s="69" t="s">
        <v>31</v>
      </c>
    </row>
    <row r="1757" spans="1:8" ht="20.100000000000001" customHeight="1">
      <c r="A1757" s="65">
        <v>45618</v>
      </c>
      <c r="B1757" s="77">
        <v>45618.707034780178</v>
      </c>
      <c r="C1757" s="77"/>
      <c r="D1757" s="66" t="s">
        <v>40</v>
      </c>
      <c r="E1757" s="67">
        <v>144</v>
      </c>
      <c r="F1757" s="68">
        <v>15.295</v>
      </c>
      <c r="G1757" s="66" t="s">
        <v>30</v>
      </c>
      <c r="H1757" s="69" t="s">
        <v>31</v>
      </c>
    </row>
    <row r="1758" spans="1:8" ht="20.100000000000001" customHeight="1">
      <c r="A1758" s="65">
        <v>45618</v>
      </c>
      <c r="B1758" s="77">
        <v>45618.707034780178</v>
      </c>
      <c r="C1758" s="77"/>
      <c r="D1758" s="66" t="s">
        <v>40</v>
      </c>
      <c r="E1758" s="67">
        <v>10</v>
      </c>
      <c r="F1758" s="68">
        <v>15.295</v>
      </c>
      <c r="G1758" s="66" t="s">
        <v>30</v>
      </c>
      <c r="H1758" s="69" t="s">
        <v>31</v>
      </c>
    </row>
    <row r="1759" spans="1:8" ht="20.100000000000001" customHeight="1">
      <c r="A1759" s="65">
        <v>45618</v>
      </c>
      <c r="B1759" s="77">
        <v>45618.707034803461</v>
      </c>
      <c r="C1759" s="77"/>
      <c r="D1759" s="66" t="s">
        <v>40</v>
      </c>
      <c r="E1759" s="67">
        <v>1</v>
      </c>
      <c r="F1759" s="68">
        <v>15.295</v>
      </c>
      <c r="G1759" s="66" t="s">
        <v>30</v>
      </c>
      <c r="H1759" s="69" t="s">
        <v>31</v>
      </c>
    </row>
    <row r="1760" spans="1:8" ht="20.100000000000001" customHeight="1">
      <c r="A1760" s="65">
        <v>45618</v>
      </c>
      <c r="B1760" s="77">
        <v>45618.707034803461</v>
      </c>
      <c r="C1760" s="77"/>
      <c r="D1760" s="66" t="s">
        <v>40</v>
      </c>
      <c r="E1760" s="67">
        <v>1369</v>
      </c>
      <c r="F1760" s="68">
        <v>15.295</v>
      </c>
      <c r="G1760" s="66" t="s">
        <v>30</v>
      </c>
      <c r="H1760" s="69" t="s">
        <v>31</v>
      </c>
    </row>
    <row r="1761" spans="1:8" ht="20.100000000000001" customHeight="1">
      <c r="A1761" s="65">
        <v>45618</v>
      </c>
      <c r="B1761" s="77">
        <v>45618.707799988333</v>
      </c>
      <c r="C1761" s="77"/>
      <c r="D1761" s="66" t="s">
        <v>40</v>
      </c>
      <c r="E1761" s="67">
        <v>100</v>
      </c>
      <c r="F1761" s="68">
        <v>15.3</v>
      </c>
      <c r="G1761" s="66" t="s">
        <v>30</v>
      </c>
      <c r="H1761" s="69" t="s">
        <v>32</v>
      </c>
    </row>
    <row r="1762" spans="1:8" ht="20.100000000000001" customHeight="1">
      <c r="A1762" s="65">
        <v>45618</v>
      </c>
      <c r="B1762" s="77">
        <v>45618.707799988333</v>
      </c>
      <c r="C1762" s="77"/>
      <c r="D1762" s="66" t="s">
        <v>40</v>
      </c>
      <c r="E1762" s="67">
        <v>521</v>
      </c>
      <c r="F1762" s="68">
        <v>15.3</v>
      </c>
      <c r="G1762" s="66" t="s">
        <v>30</v>
      </c>
      <c r="H1762" s="69" t="s">
        <v>32</v>
      </c>
    </row>
    <row r="1763" spans="1:8" ht="20.100000000000001" customHeight="1">
      <c r="A1763" s="65">
        <v>45618</v>
      </c>
      <c r="B1763" s="77">
        <v>45618.707800023258</v>
      </c>
      <c r="C1763" s="77"/>
      <c r="D1763" s="66" t="s">
        <v>40</v>
      </c>
      <c r="E1763" s="67">
        <v>346</v>
      </c>
      <c r="F1763" s="68">
        <v>15.3</v>
      </c>
      <c r="G1763" s="66" t="s">
        <v>30</v>
      </c>
      <c r="H1763" s="69" t="s">
        <v>32</v>
      </c>
    </row>
    <row r="1764" spans="1:8" ht="20.100000000000001" customHeight="1">
      <c r="A1764" s="65">
        <v>45618</v>
      </c>
      <c r="B1764" s="77">
        <v>45618.707800115924</v>
      </c>
      <c r="C1764" s="77"/>
      <c r="D1764" s="66" t="s">
        <v>40</v>
      </c>
      <c r="E1764" s="67">
        <v>2122</v>
      </c>
      <c r="F1764" s="68">
        <v>15.305</v>
      </c>
      <c r="G1764" s="66" t="s">
        <v>30</v>
      </c>
      <c r="H1764" s="69" t="s">
        <v>31</v>
      </c>
    </row>
    <row r="1765" spans="1:8" ht="20.100000000000001" customHeight="1">
      <c r="A1765" s="65">
        <v>45618</v>
      </c>
      <c r="B1765" s="77">
        <v>45618.707800416742</v>
      </c>
      <c r="C1765" s="77"/>
      <c r="D1765" s="66" t="s">
        <v>40</v>
      </c>
      <c r="E1765" s="67">
        <v>1</v>
      </c>
      <c r="F1765" s="68">
        <v>15.3</v>
      </c>
      <c r="G1765" s="66" t="s">
        <v>30</v>
      </c>
      <c r="H1765" s="69" t="s">
        <v>32</v>
      </c>
    </row>
    <row r="1766" spans="1:8" ht="20.100000000000001" customHeight="1">
      <c r="A1766" s="65">
        <v>45618</v>
      </c>
      <c r="B1766" s="77">
        <v>45618.707800440025</v>
      </c>
      <c r="C1766" s="77"/>
      <c r="D1766" s="66" t="s">
        <v>40</v>
      </c>
      <c r="E1766" s="67">
        <v>183</v>
      </c>
      <c r="F1766" s="68">
        <v>15.3</v>
      </c>
      <c r="G1766" s="66" t="s">
        <v>30</v>
      </c>
      <c r="H1766" s="69" t="s">
        <v>31</v>
      </c>
    </row>
    <row r="1767" spans="1:8" ht="20.100000000000001" customHeight="1">
      <c r="A1767" s="65">
        <v>45618</v>
      </c>
      <c r="B1767" s="77">
        <v>45618.707800440025</v>
      </c>
      <c r="C1767" s="77"/>
      <c r="D1767" s="66" t="s">
        <v>40</v>
      </c>
      <c r="E1767" s="67">
        <v>680</v>
      </c>
      <c r="F1767" s="68">
        <v>15.3</v>
      </c>
      <c r="G1767" s="66" t="s">
        <v>30</v>
      </c>
      <c r="H1767" s="69" t="s">
        <v>31</v>
      </c>
    </row>
    <row r="1768" spans="1:8" ht="20.100000000000001" customHeight="1">
      <c r="A1768" s="65">
        <v>45618</v>
      </c>
      <c r="B1768" s="77">
        <v>45618.708481863607</v>
      </c>
      <c r="C1768" s="77"/>
      <c r="D1768" s="66" t="s">
        <v>40</v>
      </c>
      <c r="E1768" s="67">
        <v>251</v>
      </c>
      <c r="F1768" s="68">
        <v>15.32</v>
      </c>
      <c r="G1768" s="66" t="s">
        <v>30</v>
      </c>
      <c r="H1768" s="69" t="s">
        <v>32</v>
      </c>
    </row>
    <row r="1769" spans="1:8" ht="20.100000000000001" customHeight="1">
      <c r="A1769" s="65">
        <v>45618</v>
      </c>
      <c r="B1769" s="77">
        <v>45618.708481874783</v>
      </c>
      <c r="C1769" s="77"/>
      <c r="D1769" s="66" t="s">
        <v>40</v>
      </c>
      <c r="E1769" s="67">
        <v>2040</v>
      </c>
      <c r="F1769" s="68">
        <v>15.32</v>
      </c>
      <c r="G1769" s="66" t="s">
        <v>30</v>
      </c>
      <c r="H1769" s="69" t="s">
        <v>31</v>
      </c>
    </row>
    <row r="1770" spans="1:8" ht="20.100000000000001" customHeight="1">
      <c r="A1770" s="65">
        <v>45618</v>
      </c>
      <c r="B1770" s="77">
        <v>45618.708481874783</v>
      </c>
      <c r="C1770" s="77"/>
      <c r="D1770" s="66" t="s">
        <v>40</v>
      </c>
      <c r="E1770" s="67">
        <v>2014</v>
      </c>
      <c r="F1770" s="68">
        <v>15.32</v>
      </c>
      <c r="G1770" s="66" t="s">
        <v>30</v>
      </c>
      <c r="H1770" s="69" t="s">
        <v>31</v>
      </c>
    </row>
    <row r="1771" spans="1:8" ht="20.100000000000001" customHeight="1">
      <c r="A1771" s="65">
        <v>45618</v>
      </c>
      <c r="B1771" s="77">
        <v>45618.708481874783</v>
      </c>
      <c r="C1771" s="77"/>
      <c r="D1771" s="66" t="s">
        <v>40</v>
      </c>
      <c r="E1771" s="67">
        <v>635</v>
      </c>
      <c r="F1771" s="68">
        <v>15.32</v>
      </c>
      <c r="G1771" s="66" t="s">
        <v>30</v>
      </c>
      <c r="H1771" s="69" t="s">
        <v>31</v>
      </c>
    </row>
    <row r="1772" spans="1:8" ht="20.100000000000001" customHeight="1">
      <c r="A1772" s="65">
        <v>45618</v>
      </c>
      <c r="B1772" s="77">
        <v>45618.708481909707</v>
      </c>
      <c r="C1772" s="77"/>
      <c r="D1772" s="66" t="s">
        <v>40</v>
      </c>
      <c r="E1772" s="67">
        <v>22</v>
      </c>
      <c r="F1772" s="68">
        <v>15.32</v>
      </c>
      <c r="G1772" s="66" t="s">
        <v>30</v>
      </c>
      <c r="H1772" s="69" t="s">
        <v>31</v>
      </c>
    </row>
    <row r="1773" spans="1:8" ht="20.100000000000001" customHeight="1">
      <c r="A1773" s="65">
        <v>45618</v>
      </c>
      <c r="B1773" s="77">
        <v>45618.708873460535</v>
      </c>
      <c r="C1773" s="77"/>
      <c r="D1773" s="66" t="s">
        <v>40</v>
      </c>
      <c r="E1773" s="67">
        <v>779</v>
      </c>
      <c r="F1773" s="68">
        <v>15.32</v>
      </c>
      <c r="G1773" s="66" t="s">
        <v>30</v>
      </c>
      <c r="H1773" s="69" t="s">
        <v>31</v>
      </c>
    </row>
    <row r="1774" spans="1:8" ht="20.100000000000001" customHeight="1">
      <c r="A1774" s="65">
        <v>45618</v>
      </c>
      <c r="B1774" s="77">
        <v>45618.709038286936</v>
      </c>
      <c r="C1774" s="77"/>
      <c r="D1774" s="66" t="s">
        <v>40</v>
      </c>
      <c r="E1774" s="67">
        <v>552</v>
      </c>
      <c r="F1774" s="68">
        <v>15.31</v>
      </c>
      <c r="G1774" s="66" t="s">
        <v>30</v>
      </c>
      <c r="H1774" s="69" t="s">
        <v>31</v>
      </c>
    </row>
    <row r="1775" spans="1:8" ht="20.100000000000001" customHeight="1">
      <c r="A1775" s="65">
        <v>45618</v>
      </c>
      <c r="B1775" s="77">
        <v>45618.709390104283</v>
      </c>
      <c r="C1775" s="77"/>
      <c r="D1775" s="66" t="s">
        <v>40</v>
      </c>
      <c r="E1775" s="67">
        <v>570</v>
      </c>
      <c r="F1775" s="68">
        <v>15.31</v>
      </c>
      <c r="G1775" s="66" t="s">
        <v>30</v>
      </c>
      <c r="H1775" s="69" t="s">
        <v>31</v>
      </c>
    </row>
    <row r="1776" spans="1:8" ht="20.100000000000001" customHeight="1">
      <c r="A1776" s="65">
        <v>45618</v>
      </c>
      <c r="B1776" s="77">
        <v>45618.709390104283</v>
      </c>
      <c r="C1776" s="77"/>
      <c r="D1776" s="66" t="s">
        <v>40</v>
      </c>
      <c r="E1776" s="67">
        <v>2044</v>
      </c>
      <c r="F1776" s="68">
        <v>15.31</v>
      </c>
      <c r="G1776" s="66" t="s">
        <v>30</v>
      </c>
      <c r="H1776" s="69" t="s">
        <v>31</v>
      </c>
    </row>
    <row r="1777" spans="1:8" ht="20.100000000000001" customHeight="1">
      <c r="A1777" s="65">
        <v>45618</v>
      </c>
      <c r="B1777" s="77">
        <v>45618.7104960531</v>
      </c>
      <c r="C1777" s="77"/>
      <c r="D1777" s="66" t="s">
        <v>40</v>
      </c>
      <c r="E1777" s="67">
        <v>1854</v>
      </c>
      <c r="F1777" s="68">
        <v>15.31</v>
      </c>
      <c r="G1777" s="66" t="s">
        <v>30</v>
      </c>
      <c r="H1777" s="69" t="s">
        <v>31</v>
      </c>
    </row>
    <row r="1778" spans="1:8" ht="20.100000000000001" customHeight="1">
      <c r="A1778" s="65">
        <v>45618</v>
      </c>
      <c r="B1778" s="77">
        <v>45618.710496064741</v>
      </c>
      <c r="C1778" s="77"/>
      <c r="D1778" s="66" t="s">
        <v>40</v>
      </c>
      <c r="E1778" s="67">
        <v>722</v>
      </c>
      <c r="F1778" s="68">
        <v>15.31</v>
      </c>
      <c r="G1778" s="66" t="s">
        <v>30</v>
      </c>
      <c r="H1778" s="69" t="s">
        <v>31</v>
      </c>
    </row>
    <row r="1779" spans="1:8" ht="20.100000000000001" customHeight="1">
      <c r="A1779" s="65">
        <v>45618</v>
      </c>
      <c r="B1779" s="77">
        <v>45618.710496192332</v>
      </c>
      <c r="C1779" s="77"/>
      <c r="D1779" s="66" t="s">
        <v>40</v>
      </c>
      <c r="E1779" s="67">
        <v>2012</v>
      </c>
      <c r="F1779" s="68">
        <v>15.31</v>
      </c>
      <c r="G1779" s="66" t="s">
        <v>30</v>
      </c>
      <c r="H1779" s="69" t="s">
        <v>31</v>
      </c>
    </row>
    <row r="1780" spans="1:8" ht="20.100000000000001" customHeight="1">
      <c r="A1780" s="65">
        <v>45618</v>
      </c>
      <c r="B1780" s="77">
        <v>45618.710496192332</v>
      </c>
      <c r="C1780" s="77"/>
      <c r="D1780" s="66" t="s">
        <v>40</v>
      </c>
      <c r="E1780" s="67">
        <v>1467</v>
      </c>
      <c r="F1780" s="68">
        <v>15.31</v>
      </c>
      <c r="G1780" s="66" t="s">
        <v>30</v>
      </c>
      <c r="H1780" s="69" t="s">
        <v>31</v>
      </c>
    </row>
    <row r="1781" spans="1:8" ht="20.100000000000001" customHeight="1">
      <c r="A1781" s="65">
        <v>45618</v>
      </c>
      <c r="B1781" s="77">
        <v>45618.710496365558</v>
      </c>
      <c r="C1781" s="77"/>
      <c r="D1781" s="66" t="s">
        <v>40</v>
      </c>
      <c r="E1781" s="67">
        <v>1738</v>
      </c>
      <c r="F1781" s="68">
        <v>15.31</v>
      </c>
      <c r="G1781" s="66" t="s">
        <v>30</v>
      </c>
      <c r="H1781" s="69" t="s">
        <v>31</v>
      </c>
    </row>
    <row r="1782" spans="1:8" ht="20.100000000000001" customHeight="1">
      <c r="A1782" s="65">
        <v>45618</v>
      </c>
      <c r="B1782" s="77">
        <v>45618.711039953865</v>
      </c>
      <c r="C1782" s="77"/>
      <c r="D1782" s="66" t="s">
        <v>40</v>
      </c>
      <c r="E1782" s="67">
        <v>232</v>
      </c>
      <c r="F1782" s="68">
        <v>15.31</v>
      </c>
      <c r="G1782" s="66" t="s">
        <v>30</v>
      </c>
      <c r="H1782" s="69" t="s">
        <v>31</v>
      </c>
    </row>
    <row r="1783" spans="1:8" ht="20.100000000000001" customHeight="1">
      <c r="A1783" s="65">
        <v>45618</v>
      </c>
      <c r="B1783" s="77">
        <v>45618.71107488405</v>
      </c>
      <c r="C1783" s="77"/>
      <c r="D1783" s="66" t="s">
        <v>40</v>
      </c>
      <c r="E1783" s="67">
        <v>1957</v>
      </c>
      <c r="F1783" s="68">
        <v>15.31</v>
      </c>
      <c r="G1783" s="66" t="s">
        <v>30</v>
      </c>
      <c r="H1783" s="69" t="s">
        <v>31</v>
      </c>
    </row>
    <row r="1784" spans="1:8" ht="20.100000000000001" customHeight="1">
      <c r="A1784" s="65">
        <v>45618</v>
      </c>
      <c r="B1784" s="77">
        <v>45618.711761863437</v>
      </c>
      <c r="C1784" s="77"/>
      <c r="D1784" s="66" t="s">
        <v>40</v>
      </c>
      <c r="E1784" s="67">
        <v>2258</v>
      </c>
      <c r="F1784" s="68">
        <v>15.31</v>
      </c>
      <c r="G1784" s="66" t="s">
        <v>30</v>
      </c>
      <c r="H1784" s="69" t="s">
        <v>31</v>
      </c>
    </row>
    <row r="1785" spans="1:8" ht="20.100000000000001" customHeight="1">
      <c r="A1785" s="65">
        <v>45618</v>
      </c>
      <c r="B1785" s="77">
        <v>45618.711833067238</v>
      </c>
      <c r="C1785" s="77"/>
      <c r="D1785" s="66" t="s">
        <v>40</v>
      </c>
      <c r="E1785" s="67">
        <v>2141</v>
      </c>
      <c r="F1785" s="68">
        <v>15.31</v>
      </c>
      <c r="G1785" s="66" t="s">
        <v>30</v>
      </c>
      <c r="H1785" s="69" t="s">
        <v>31</v>
      </c>
    </row>
    <row r="1786" spans="1:8" ht="20.100000000000001" customHeight="1">
      <c r="A1786" s="65">
        <v>45618</v>
      </c>
      <c r="B1786" s="77">
        <v>45618.712108900305</v>
      </c>
      <c r="C1786" s="77"/>
      <c r="D1786" s="66" t="s">
        <v>40</v>
      </c>
      <c r="E1786" s="67">
        <v>279</v>
      </c>
      <c r="F1786" s="68">
        <v>15.3</v>
      </c>
      <c r="G1786" s="66" t="s">
        <v>30</v>
      </c>
      <c r="H1786" s="69" t="s">
        <v>31</v>
      </c>
    </row>
    <row r="1787" spans="1:8" ht="20.100000000000001" customHeight="1">
      <c r="A1787" s="65">
        <v>45618</v>
      </c>
      <c r="B1787" s="77">
        <v>45618.712108900305</v>
      </c>
      <c r="C1787" s="77"/>
      <c r="D1787" s="66" t="s">
        <v>40</v>
      </c>
      <c r="E1787" s="67">
        <v>793</v>
      </c>
      <c r="F1787" s="68">
        <v>15.3</v>
      </c>
      <c r="G1787" s="66" t="s">
        <v>30</v>
      </c>
      <c r="H1787" s="69" t="s">
        <v>31</v>
      </c>
    </row>
    <row r="1788" spans="1:8" ht="20.100000000000001" customHeight="1">
      <c r="A1788" s="65">
        <v>45618</v>
      </c>
      <c r="B1788" s="77">
        <v>45618.712285219692</v>
      </c>
      <c r="C1788" s="77"/>
      <c r="D1788" s="66" t="s">
        <v>40</v>
      </c>
      <c r="E1788" s="67">
        <v>497</v>
      </c>
      <c r="F1788" s="68">
        <v>15.295</v>
      </c>
      <c r="G1788" s="66" t="s">
        <v>30</v>
      </c>
      <c r="H1788" s="69" t="s">
        <v>31</v>
      </c>
    </row>
    <row r="1789" spans="1:8" ht="20.100000000000001" customHeight="1">
      <c r="A1789" s="65">
        <v>45618</v>
      </c>
      <c r="B1789" s="77">
        <v>45618.712597060017</v>
      </c>
      <c r="C1789" s="77"/>
      <c r="D1789" s="66" t="s">
        <v>40</v>
      </c>
      <c r="E1789" s="67">
        <v>1727</v>
      </c>
      <c r="F1789" s="68">
        <v>15.3</v>
      </c>
      <c r="G1789" s="66" t="s">
        <v>30</v>
      </c>
      <c r="H1789" s="69" t="s">
        <v>31</v>
      </c>
    </row>
    <row r="1790" spans="1:8" ht="20.100000000000001" customHeight="1">
      <c r="A1790" s="65">
        <v>45618</v>
      </c>
      <c r="B1790" s="77">
        <v>45618.714143622667</v>
      </c>
      <c r="C1790" s="77"/>
      <c r="D1790" s="66" t="s">
        <v>40</v>
      </c>
      <c r="E1790" s="67">
        <v>936</v>
      </c>
      <c r="F1790" s="68">
        <v>15.3</v>
      </c>
      <c r="G1790" s="66" t="s">
        <v>30</v>
      </c>
      <c r="H1790" s="69" t="s">
        <v>31</v>
      </c>
    </row>
    <row r="1791" spans="1:8" ht="20.100000000000001" customHeight="1">
      <c r="A1791" s="65">
        <v>45618</v>
      </c>
      <c r="B1791" s="77">
        <v>45618.714143622667</v>
      </c>
      <c r="C1791" s="77"/>
      <c r="D1791" s="66" t="s">
        <v>40</v>
      </c>
      <c r="E1791" s="67">
        <v>1964</v>
      </c>
      <c r="F1791" s="68">
        <v>15.3</v>
      </c>
      <c r="G1791" s="66" t="s">
        <v>30</v>
      </c>
      <c r="H1791" s="69" t="s">
        <v>31</v>
      </c>
    </row>
    <row r="1792" spans="1:8" ht="20.100000000000001" customHeight="1">
      <c r="A1792" s="65">
        <v>45618</v>
      </c>
      <c r="B1792" s="77">
        <v>45618.714143622667</v>
      </c>
      <c r="C1792" s="77"/>
      <c r="D1792" s="66" t="s">
        <v>40</v>
      </c>
      <c r="E1792" s="67">
        <v>1974</v>
      </c>
      <c r="F1792" s="68">
        <v>15.3</v>
      </c>
      <c r="G1792" s="66" t="s">
        <v>30</v>
      </c>
      <c r="H1792" s="69" t="s">
        <v>31</v>
      </c>
    </row>
    <row r="1793" spans="1:8" ht="20.100000000000001" customHeight="1">
      <c r="A1793" s="65">
        <v>45618</v>
      </c>
      <c r="B1793" s="77">
        <v>45618.714178749826</v>
      </c>
      <c r="C1793" s="77"/>
      <c r="D1793" s="66" t="s">
        <v>40</v>
      </c>
      <c r="E1793" s="67">
        <v>503</v>
      </c>
      <c r="F1793" s="68">
        <v>15.3</v>
      </c>
      <c r="G1793" s="66" t="s">
        <v>30</v>
      </c>
      <c r="H1793" s="69" t="s">
        <v>31</v>
      </c>
    </row>
    <row r="1794" spans="1:8" ht="20.100000000000001" customHeight="1">
      <c r="A1794" s="65">
        <v>45618</v>
      </c>
      <c r="B1794" s="77">
        <v>45618.714178749826</v>
      </c>
      <c r="C1794" s="77"/>
      <c r="D1794" s="66" t="s">
        <v>40</v>
      </c>
      <c r="E1794" s="67">
        <v>332</v>
      </c>
      <c r="F1794" s="68">
        <v>15.3</v>
      </c>
      <c r="G1794" s="66" t="s">
        <v>30</v>
      </c>
      <c r="H1794" s="69" t="s">
        <v>31</v>
      </c>
    </row>
    <row r="1795" spans="1:8" ht="20.100000000000001" customHeight="1">
      <c r="A1795" s="65">
        <v>45618</v>
      </c>
      <c r="B1795" s="77">
        <v>45618.714178749826</v>
      </c>
      <c r="C1795" s="77"/>
      <c r="D1795" s="66" t="s">
        <v>40</v>
      </c>
      <c r="E1795" s="67">
        <v>3936</v>
      </c>
      <c r="F1795" s="68">
        <v>15.3</v>
      </c>
      <c r="G1795" s="66" t="s">
        <v>30</v>
      </c>
      <c r="H1795" s="69" t="s">
        <v>31</v>
      </c>
    </row>
    <row r="1796" spans="1:8" ht="20.100000000000001" customHeight="1">
      <c r="A1796" s="65">
        <v>45618</v>
      </c>
      <c r="B1796" s="77">
        <v>45618.714178749826</v>
      </c>
      <c r="C1796" s="77"/>
      <c r="D1796" s="66" t="s">
        <v>40</v>
      </c>
      <c r="E1796" s="67">
        <v>222</v>
      </c>
      <c r="F1796" s="68">
        <v>15.3</v>
      </c>
      <c r="G1796" s="66" t="s">
        <v>30</v>
      </c>
      <c r="H1796" s="69" t="s">
        <v>31</v>
      </c>
    </row>
    <row r="1797" spans="1:8" ht="20.100000000000001" customHeight="1">
      <c r="A1797" s="65">
        <v>45618</v>
      </c>
      <c r="B1797" s="77">
        <v>45618.714726898354</v>
      </c>
      <c r="C1797" s="77"/>
      <c r="D1797" s="66" t="s">
        <v>40</v>
      </c>
      <c r="E1797" s="67">
        <v>380</v>
      </c>
      <c r="F1797" s="68">
        <v>15.3</v>
      </c>
      <c r="G1797" s="66" t="s">
        <v>30</v>
      </c>
      <c r="H1797" s="69" t="s">
        <v>31</v>
      </c>
    </row>
    <row r="1798" spans="1:8" ht="20.100000000000001" customHeight="1">
      <c r="A1798" s="65">
        <v>45618</v>
      </c>
      <c r="B1798" s="77">
        <v>45618.714761794079</v>
      </c>
      <c r="C1798" s="77"/>
      <c r="D1798" s="66" t="s">
        <v>40</v>
      </c>
      <c r="E1798" s="67">
        <v>1245</v>
      </c>
      <c r="F1798" s="68">
        <v>15.3</v>
      </c>
      <c r="G1798" s="66" t="s">
        <v>30</v>
      </c>
      <c r="H1798" s="69" t="s">
        <v>31</v>
      </c>
    </row>
    <row r="1799" spans="1:8" ht="20.100000000000001" customHeight="1">
      <c r="A1799" s="65">
        <v>45618</v>
      </c>
      <c r="B1799" s="77">
        <v>45618.714761875104</v>
      </c>
      <c r="C1799" s="77"/>
      <c r="D1799" s="66" t="s">
        <v>40</v>
      </c>
      <c r="E1799" s="67">
        <v>243</v>
      </c>
      <c r="F1799" s="68">
        <v>15.3</v>
      </c>
      <c r="G1799" s="66" t="s">
        <v>30</v>
      </c>
      <c r="H1799" s="69" t="s">
        <v>32</v>
      </c>
    </row>
    <row r="1800" spans="1:8" ht="20.100000000000001" customHeight="1">
      <c r="A1800" s="65">
        <v>45618</v>
      </c>
      <c r="B1800" s="77">
        <v>45618.714762048796</v>
      </c>
      <c r="C1800" s="77"/>
      <c r="D1800" s="66" t="s">
        <v>40</v>
      </c>
      <c r="E1800" s="67">
        <v>339</v>
      </c>
      <c r="F1800" s="68">
        <v>15.3</v>
      </c>
      <c r="G1800" s="66" t="s">
        <v>30</v>
      </c>
      <c r="H1800" s="69" t="s">
        <v>31</v>
      </c>
    </row>
    <row r="1801" spans="1:8" ht="20.100000000000001" customHeight="1">
      <c r="A1801" s="65">
        <v>45618</v>
      </c>
      <c r="B1801" s="77">
        <v>45618.715363692027</v>
      </c>
      <c r="C1801" s="77"/>
      <c r="D1801" s="66" t="s">
        <v>40</v>
      </c>
      <c r="E1801" s="67">
        <v>954</v>
      </c>
      <c r="F1801" s="68">
        <v>15.3</v>
      </c>
      <c r="G1801" s="66" t="s">
        <v>30</v>
      </c>
      <c r="H1801" s="69" t="s">
        <v>31</v>
      </c>
    </row>
    <row r="1802" spans="1:8" ht="20.100000000000001" customHeight="1">
      <c r="A1802" s="65">
        <v>45618</v>
      </c>
      <c r="B1802" s="77">
        <v>45618.715368228965</v>
      </c>
      <c r="C1802" s="77"/>
      <c r="D1802" s="66" t="s">
        <v>40</v>
      </c>
      <c r="E1802" s="67">
        <v>862</v>
      </c>
      <c r="F1802" s="68">
        <v>15.3</v>
      </c>
      <c r="G1802" s="66" t="s">
        <v>30</v>
      </c>
      <c r="H1802" s="69" t="s">
        <v>31</v>
      </c>
    </row>
    <row r="1803" spans="1:8" ht="20.100000000000001" customHeight="1">
      <c r="A1803" s="65">
        <v>45618</v>
      </c>
      <c r="B1803" s="77">
        <v>45618.715368240606</v>
      </c>
      <c r="C1803" s="77"/>
      <c r="D1803" s="66" t="s">
        <v>40</v>
      </c>
      <c r="E1803" s="67">
        <v>80</v>
      </c>
      <c r="F1803" s="68">
        <v>15.3</v>
      </c>
      <c r="G1803" s="66" t="s">
        <v>30</v>
      </c>
      <c r="H1803" s="69" t="s">
        <v>31</v>
      </c>
    </row>
    <row r="1804" spans="1:8" ht="20.100000000000001" customHeight="1">
      <c r="A1804" s="65">
        <v>45618</v>
      </c>
      <c r="B1804" s="77">
        <v>45618.71538273152</v>
      </c>
      <c r="C1804" s="77"/>
      <c r="D1804" s="66" t="s">
        <v>40</v>
      </c>
      <c r="E1804" s="67">
        <v>1600</v>
      </c>
      <c r="F1804" s="68">
        <v>15.3</v>
      </c>
      <c r="G1804" s="66" t="s">
        <v>30</v>
      </c>
      <c r="H1804" s="69" t="s">
        <v>31</v>
      </c>
    </row>
    <row r="1805" spans="1:8" ht="20.100000000000001" customHeight="1">
      <c r="A1805" s="65">
        <v>45618</v>
      </c>
      <c r="B1805" s="77">
        <v>45618.71538273152</v>
      </c>
      <c r="C1805" s="77"/>
      <c r="D1805" s="66" t="s">
        <v>40</v>
      </c>
      <c r="E1805" s="67">
        <v>228</v>
      </c>
      <c r="F1805" s="68">
        <v>15.3</v>
      </c>
      <c r="G1805" s="66" t="s">
        <v>30</v>
      </c>
      <c r="H1805" s="69" t="s">
        <v>31</v>
      </c>
    </row>
    <row r="1806" spans="1:8" ht="20.100000000000001" customHeight="1">
      <c r="A1806" s="65">
        <v>45618</v>
      </c>
      <c r="B1806" s="77">
        <v>45618.716503831092</v>
      </c>
      <c r="C1806" s="77"/>
      <c r="D1806" s="66" t="s">
        <v>40</v>
      </c>
      <c r="E1806" s="67">
        <v>2092</v>
      </c>
      <c r="F1806" s="68">
        <v>15.305</v>
      </c>
      <c r="G1806" s="66" t="s">
        <v>30</v>
      </c>
      <c r="H1806" s="69" t="s">
        <v>31</v>
      </c>
    </row>
    <row r="1807" spans="1:8" ht="20.100000000000001" customHeight="1">
      <c r="A1807" s="65">
        <v>45618</v>
      </c>
      <c r="B1807" s="77">
        <v>45618.716503831092</v>
      </c>
      <c r="C1807" s="77"/>
      <c r="D1807" s="66" t="s">
        <v>40</v>
      </c>
      <c r="E1807" s="67">
        <v>1527</v>
      </c>
      <c r="F1807" s="68">
        <v>15.305</v>
      </c>
      <c r="G1807" s="66" t="s">
        <v>30</v>
      </c>
      <c r="H1807" s="69" t="s">
        <v>31</v>
      </c>
    </row>
    <row r="1808" spans="1:8" ht="20.100000000000001" customHeight="1">
      <c r="A1808" s="65">
        <v>45618</v>
      </c>
      <c r="B1808" s="77">
        <v>45618.716503831092</v>
      </c>
      <c r="C1808" s="77"/>
      <c r="D1808" s="66" t="s">
        <v>40</v>
      </c>
      <c r="E1808" s="67">
        <v>440</v>
      </c>
      <c r="F1808" s="68">
        <v>15.305</v>
      </c>
      <c r="G1808" s="66" t="s">
        <v>30</v>
      </c>
      <c r="H1808" s="69" t="s">
        <v>31</v>
      </c>
    </row>
    <row r="1809" spans="1:8" ht="20.100000000000001" customHeight="1">
      <c r="A1809" s="65">
        <v>45618</v>
      </c>
      <c r="B1809" s="77">
        <v>45618.716608101968</v>
      </c>
      <c r="C1809" s="77"/>
      <c r="D1809" s="66" t="s">
        <v>40</v>
      </c>
      <c r="E1809" s="67">
        <v>1378</v>
      </c>
      <c r="F1809" s="68">
        <v>15.305</v>
      </c>
      <c r="G1809" s="66" t="s">
        <v>30</v>
      </c>
      <c r="H1809" s="69" t="s">
        <v>31</v>
      </c>
    </row>
    <row r="1810" spans="1:8" ht="20.100000000000001" customHeight="1">
      <c r="A1810" s="65">
        <v>45618</v>
      </c>
      <c r="B1810" s="77">
        <v>45618.717048437335</v>
      </c>
      <c r="C1810" s="77"/>
      <c r="D1810" s="66" t="s">
        <v>40</v>
      </c>
      <c r="E1810" s="67">
        <v>1713</v>
      </c>
      <c r="F1810" s="68">
        <v>15.315</v>
      </c>
      <c r="G1810" s="66" t="s">
        <v>30</v>
      </c>
      <c r="H1810" s="69" t="s">
        <v>31</v>
      </c>
    </row>
    <row r="1811" spans="1:8" ht="20.100000000000001" customHeight="1">
      <c r="A1811" s="65">
        <v>45618</v>
      </c>
      <c r="B1811" s="77">
        <v>45618.717048437335</v>
      </c>
      <c r="C1811" s="77"/>
      <c r="D1811" s="66" t="s">
        <v>40</v>
      </c>
      <c r="E1811" s="67">
        <v>292</v>
      </c>
      <c r="F1811" s="68">
        <v>15.315</v>
      </c>
      <c r="G1811" s="66" t="s">
        <v>30</v>
      </c>
      <c r="H1811" s="69" t="s">
        <v>31</v>
      </c>
    </row>
    <row r="1812" spans="1:8" ht="20.100000000000001" customHeight="1">
      <c r="A1812" s="65">
        <v>45618</v>
      </c>
      <c r="B1812" s="77">
        <v>45618.717061898205</v>
      </c>
      <c r="C1812" s="77"/>
      <c r="D1812" s="66" t="s">
        <v>40</v>
      </c>
      <c r="E1812" s="67">
        <v>1729</v>
      </c>
      <c r="F1812" s="68">
        <v>15.315</v>
      </c>
      <c r="G1812" s="66" t="s">
        <v>30</v>
      </c>
      <c r="H1812" s="69" t="s">
        <v>31</v>
      </c>
    </row>
    <row r="1813" spans="1:8" ht="20.100000000000001" customHeight="1">
      <c r="A1813" s="65">
        <v>45618</v>
      </c>
      <c r="B1813" s="77">
        <v>45618.717298946809</v>
      </c>
      <c r="C1813" s="77"/>
      <c r="D1813" s="66" t="s">
        <v>40</v>
      </c>
      <c r="E1813" s="67">
        <v>255</v>
      </c>
      <c r="F1813" s="68">
        <v>15.315</v>
      </c>
      <c r="G1813" s="66" t="s">
        <v>30</v>
      </c>
      <c r="H1813" s="69" t="s">
        <v>31</v>
      </c>
    </row>
    <row r="1814" spans="1:8" ht="20.100000000000001" customHeight="1">
      <c r="A1814" s="65">
        <v>45618</v>
      </c>
      <c r="B1814" s="77">
        <v>45618.718219629489</v>
      </c>
      <c r="C1814" s="77"/>
      <c r="D1814" s="66" t="s">
        <v>40</v>
      </c>
      <c r="E1814" s="67">
        <v>239</v>
      </c>
      <c r="F1814" s="68">
        <v>15.315</v>
      </c>
      <c r="G1814" s="66" t="s">
        <v>30</v>
      </c>
      <c r="H1814" s="69" t="s">
        <v>31</v>
      </c>
    </row>
    <row r="1815" spans="1:8" ht="20.100000000000001" customHeight="1">
      <c r="A1815" s="65">
        <v>45618</v>
      </c>
      <c r="B1815" s="77">
        <v>45618.71821964113</v>
      </c>
      <c r="C1815" s="77"/>
      <c r="D1815" s="66" t="s">
        <v>40</v>
      </c>
      <c r="E1815" s="67">
        <v>1956</v>
      </c>
      <c r="F1815" s="68">
        <v>15.315</v>
      </c>
      <c r="G1815" s="66" t="s">
        <v>30</v>
      </c>
      <c r="H1815" s="69" t="s">
        <v>31</v>
      </c>
    </row>
    <row r="1816" spans="1:8" ht="20.100000000000001" customHeight="1">
      <c r="A1816" s="65">
        <v>45618</v>
      </c>
      <c r="B1816" s="77">
        <v>45618.718219629489</v>
      </c>
      <c r="C1816" s="77"/>
      <c r="D1816" s="66" t="s">
        <v>40</v>
      </c>
      <c r="E1816" s="67">
        <v>1532</v>
      </c>
      <c r="F1816" s="68">
        <v>15.315</v>
      </c>
      <c r="G1816" s="66" t="s">
        <v>30</v>
      </c>
      <c r="H1816" s="69" t="s">
        <v>31</v>
      </c>
    </row>
    <row r="1817" spans="1:8" ht="20.100000000000001" customHeight="1">
      <c r="A1817" s="65">
        <v>45618</v>
      </c>
      <c r="B1817" s="77">
        <v>45618.718219779897</v>
      </c>
      <c r="C1817" s="77"/>
      <c r="D1817" s="66" t="s">
        <v>40</v>
      </c>
      <c r="E1817" s="67">
        <v>2</v>
      </c>
      <c r="F1817" s="68">
        <v>15.315</v>
      </c>
      <c r="G1817" s="66" t="s">
        <v>30</v>
      </c>
      <c r="H1817" s="69" t="s">
        <v>34</v>
      </c>
    </row>
    <row r="1818" spans="1:8" ht="20.100000000000001" customHeight="1">
      <c r="A1818" s="65">
        <v>45618</v>
      </c>
      <c r="B1818" s="77">
        <v>45618.718219838105</v>
      </c>
      <c r="C1818" s="77"/>
      <c r="D1818" s="66" t="s">
        <v>40</v>
      </c>
      <c r="E1818" s="67">
        <v>1894</v>
      </c>
      <c r="F1818" s="68">
        <v>15.315</v>
      </c>
      <c r="G1818" s="66" t="s">
        <v>30</v>
      </c>
      <c r="H1818" s="69" t="s">
        <v>31</v>
      </c>
    </row>
    <row r="1819" spans="1:8" ht="20.100000000000001" customHeight="1">
      <c r="A1819" s="65">
        <v>45618</v>
      </c>
      <c r="B1819" s="77">
        <v>45618.718825173564</v>
      </c>
      <c r="C1819" s="77"/>
      <c r="D1819" s="66" t="s">
        <v>40</v>
      </c>
      <c r="E1819" s="67">
        <v>1846</v>
      </c>
      <c r="F1819" s="68">
        <v>15.32</v>
      </c>
      <c r="G1819" s="66" t="s">
        <v>30</v>
      </c>
      <c r="H1819" s="69" t="s">
        <v>31</v>
      </c>
    </row>
    <row r="1820" spans="1:8" ht="20.100000000000001" customHeight="1">
      <c r="A1820" s="65">
        <v>45618</v>
      </c>
      <c r="B1820" s="77">
        <v>45618.718900728971</v>
      </c>
      <c r="C1820" s="77"/>
      <c r="D1820" s="66" t="s">
        <v>40</v>
      </c>
      <c r="E1820" s="67">
        <v>1808</v>
      </c>
      <c r="F1820" s="68">
        <v>15.32</v>
      </c>
      <c r="G1820" s="66" t="s">
        <v>30</v>
      </c>
      <c r="H1820" s="69" t="s">
        <v>31</v>
      </c>
    </row>
    <row r="1821" spans="1:8" ht="20.100000000000001" customHeight="1">
      <c r="A1821" s="65">
        <v>45618</v>
      </c>
      <c r="B1821" s="77">
        <v>45618.71931009274</v>
      </c>
      <c r="C1821" s="77"/>
      <c r="D1821" s="66" t="s">
        <v>40</v>
      </c>
      <c r="E1821" s="67">
        <v>404</v>
      </c>
      <c r="F1821" s="68">
        <v>15.315</v>
      </c>
      <c r="G1821" s="66" t="s">
        <v>30</v>
      </c>
      <c r="H1821" s="69" t="s">
        <v>31</v>
      </c>
    </row>
    <row r="1822" spans="1:8" ht="20.100000000000001" customHeight="1">
      <c r="A1822" s="65">
        <v>45618</v>
      </c>
      <c r="B1822" s="77">
        <v>45618.71931009274</v>
      </c>
      <c r="C1822" s="77"/>
      <c r="D1822" s="66" t="s">
        <v>40</v>
      </c>
      <c r="E1822" s="67">
        <v>794</v>
      </c>
      <c r="F1822" s="68">
        <v>15.315</v>
      </c>
      <c r="G1822" s="66" t="s">
        <v>30</v>
      </c>
      <c r="H1822" s="69" t="s">
        <v>31</v>
      </c>
    </row>
    <row r="1823" spans="1:8" ht="20.100000000000001" customHeight="1">
      <c r="A1823" s="65">
        <v>45618</v>
      </c>
      <c r="B1823" s="77">
        <v>45618.71931009274</v>
      </c>
      <c r="C1823" s="77"/>
      <c r="D1823" s="66" t="s">
        <v>40</v>
      </c>
      <c r="E1823" s="67">
        <v>174</v>
      </c>
      <c r="F1823" s="68">
        <v>15.315</v>
      </c>
      <c r="G1823" s="66" t="s">
        <v>30</v>
      </c>
      <c r="H1823" s="69" t="s">
        <v>31</v>
      </c>
    </row>
    <row r="1824" spans="1:8" ht="20.100000000000001" customHeight="1">
      <c r="A1824" s="65">
        <v>45618</v>
      </c>
      <c r="B1824" s="77">
        <v>45618.719516076613</v>
      </c>
      <c r="C1824" s="77"/>
      <c r="D1824" s="66" t="s">
        <v>40</v>
      </c>
      <c r="E1824" s="67">
        <v>1110</v>
      </c>
      <c r="F1824" s="68">
        <v>15.31</v>
      </c>
      <c r="G1824" s="66" t="s">
        <v>30</v>
      </c>
      <c r="H1824" s="69" t="s">
        <v>31</v>
      </c>
    </row>
    <row r="1825" spans="1:8" ht="20.100000000000001" customHeight="1">
      <c r="A1825" s="65">
        <v>45618</v>
      </c>
      <c r="B1825" s="77">
        <v>45618.720659930725</v>
      </c>
      <c r="C1825" s="77"/>
      <c r="D1825" s="66" t="s">
        <v>40</v>
      </c>
      <c r="E1825" s="67">
        <v>2461</v>
      </c>
      <c r="F1825" s="68">
        <v>15.315</v>
      </c>
      <c r="G1825" s="66" t="s">
        <v>30</v>
      </c>
      <c r="H1825" s="69" t="s">
        <v>31</v>
      </c>
    </row>
    <row r="1826" spans="1:8" ht="20.100000000000001" customHeight="1">
      <c r="A1826" s="65">
        <v>45618</v>
      </c>
      <c r="B1826" s="77">
        <v>45618.72066001175</v>
      </c>
      <c r="C1826" s="77"/>
      <c r="D1826" s="66" t="s">
        <v>40</v>
      </c>
      <c r="E1826" s="67">
        <v>8</v>
      </c>
      <c r="F1826" s="68">
        <v>15.315</v>
      </c>
      <c r="G1826" s="66" t="s">
        <v>30</v>
      </c>
      <c r="H1826" s="69" t="s">
        <v>34</v>
      </c>
    </row>
    <row r="1827" spans="1:8" ht="20.100000000000001" customHeight="1">
      <c r="A1827" s="65">
        <v>45618</v>
      </c>
      <c r="B1827" s="77">
        <v>45618.720660092775</v>
      </c>
      <c r="C1827" s="77"/>
      <c r="D1827" s="66" t="s">
        <v>40</v>
      </c>
      <c r="E1827" s="67">
        <v>2465</v>
      </c>
      <c r="F1827" s="68">
        <v>15.315</v>
      </c>
      <c r="G1827" s="66" t="s">
        <v>30</v>
      </c>
      <c r="H1827" s="69" t="s">
        <v>31</v>
      </c>
    </row>
    <row r="1828" spans="1:8" ht="20.100000000000001" customHeight="1">
      <c r="A1828" s="65">
        <v>45618</v>
      </c>
      <c r="B1828" s="77">
        <v>45618.720935416874</v>
      </c>
      <c r="C1828" s="77"/>
      <c r="D1828" s="66" t="s">
        <v>40</v>
      </c>
      <c r="E1828" s="67">
        <v>50</v>
      </c>
      <c r="F1828" s="68">
        <v>15.31</v>
      </c>
      <c r="G1828" s="66" t="s">
        <v>30</v>
      </c>
      <c r="H1828" s="69" t="s">
        <v>31</v>
      </c>
    </row>
    <row r="1829" spans="1:8" ht="20.100000000000001" customHeight="1">
      <c r="A1829" s="65">
        <v>45618</v>
      </c>
      <c r="B1829" s="77">
        <v>45618.720935416874</v>
      </c>
      <c r="C1829" s="77"/>
      <c r="D1829" s="66" t="s">
        <v>40</v>
      </c>
      <c r="E1829" s="67">
        <v>1133</v>
      </c>
      <c r="F1829" s="68">
        <v>15.31</v>
      </c>
      <c r="G1829" s="66" t="s">
        <v>30</v>
      </c>
      <c r="H1829" s="69" t="s">
        <v>31</v>
      </c>
    </row>
    <row r="1830" spans="1:8" ht="20.100000000000001" customHeight="1">
      <c r="A1830" s="65">
        <v>45618</v>
      </c>
      <c r="B1830" s="77">
        <v>45618.720935416874</v>
      </c>
      <c r="C1830" s="77"/>
      <c r="D1830" s="66" t="s">
        <v>40</v>
      </c>
      <c r="E1830" s="67">
        <v>685</v>
      </c>
      <c r="F1830" s="68">
        <v>15.31</v>
      </c>
      <c r="G1830" s="66" t="s">
        <v>30</v>
      </c>
      <c r="H1830" s="69" t="s">
        <v>31</v>
      </c>
    </row>
    <row r="1831" spans="1:8" ht="20.100000000000001" customHeight="1">
      <c r="A1831" s="65">
        <v>45618</v>
      </c>
      <c r="B1831" s="77">
        <v>45618.720935416874</v>
      </c>
      <c r="C1831" s="77"/>
      <c r="D1831" s="66" t="s">
        <v>40</v>
      </c>
      <c r="E1831" s="67">
        <v>2396</v>
      </c>
      <c r="F1831" s="68">
        <v>15.31</v>
      </c>
      <c r="G1831" s="66" t="s">
        <v>30</v>
      </c>
      <c r="H1831" s="69" t="s">
        <v>31</v>
      </c>
    </row>
    <row r="1832" spans="1:8" ht="20.100000000000001" customHeight="1">
      <c r="A1832" s="65">
        <v>45618</v>
      </c>
      <c r="B1832" s="77">
        <v>45618.720935555641</v>
      </c>
      <c r="C1832" s="77"/>
      <c r="D1832" s="66" t="s">
        <v>40</v>
      </c>
      <c r="E1832" s="67">
        <v>65</v>
      </c>
      <c r="F1832" s="68">
        <v>15.31</v>
      </c>
      <c r="G1832" s="66" t="s">
        <v>30</v>
      </c>
      <c r="H1832" s="69" t="s">
        <v>32</v>
      </c>
    </row>
    <row r="1833" spans="1:8" ht="20.100000000000001" customHeight="1">
      <c r="A1833" s="65">
        <v>45618</v>
      </c>
      <c r="B1833" s="77">
        <v>45618.720938310027</v>
      </c>
      <c r="C1833" s="77"/>
      <c r="D1833" s="66" t="s">
        <v>40</v>
      </c>
      <c r="E1833" s="67">
        <v>430</v>
      </c>
      <c r="F1833" s="68">
        <v>15.31</v>
      </c>
      <c r="G1833" s="66" t="s">
        <v>30</v>
      </c>
      <c r="H1833" s="69" t="s">
        <v>31</v>
      </c>
    </row>
    <row r="1834" spans="1:8" ht="20.100000000000001" customHeight="1">
      <c r="A1834" s="65">
        <v>45618</v>
      </c>
      <c r="B1834" s="77">
        <v>45618.720977846999</v>
      </c>
      <c r="C1834" s="77"/>
      <c r="D1834" s="66" t="s">
        <v>40</v>
      </c>
      <c r="E1834" s="67">
        <v>1845</v>
      </c>
      <c r="F1834" s="68">
        <v>15.31</v>
      </c>
      <c r="G1834" s="66" t="s">
        <v>30</v>
      </c>
      <c r="H1834" s="69" t="s">
        <v>31</v>
      </c>
    </row>
    <row r="1835" spans="1:8" ht="20.100000000000001" customHeight="1">
      <c r="A1835" s="65">
        <v>45618</v>
      </c>
      <c r="B1835" s="77">
        <v>45618.721437801141</v>
      </c>
      <c r="C1835" s="77"/>
      <c r="D1835" s="66" t="s">
        <v>40</v>
      </c>
      <c r="E1835" s="67">
        <v>489</v>
      </c>
      <c r="F1835" s="68">
        <v>15.31</v>
      </c>
      <c r="G1835" s="66" t="s">
        <v>30</v>
      </c>
      <c r="H1835" s="69" t="s">
        <v>31</v>
      </c>
    </row>
    <row r="1836" spans="1:8" ht="20.100000000000001" customHeight="1">
      <c r="A1836" s="65">
        <v>45618</v>
      </c>
      <c r="B1836" s="77">
        <v>45618.721441157628</v>
      </c>
      <c r="C1836" s="77"/>
      <c r="D1836" s="66" t="s">
        <v>40</v>
      </c>
      <c r="E1836" s="67">
        <v>1124</v>
      </c>
      <c r="F1836" s="68">
        <v>15.31</v>
      </c>
      <c r="G1836" s="66" t="s">
        <v>30</v>
      </c>
      <c r="H1836" s="69" t="s">
        <v>31</v>
      </c>
    </row>
    <row r="1837" spans="1:8" ht="20.100000000000001" customHeight="1">
      <c r="A1837" s="65">
        <v>45618</v>
      </c>
      <c r="B1837" s="77">
        <v>45618.721441157628</v>
      </c>
      <c r="C1837" s="77"/>
      <c r="D1837" s="66" t="s">
        <v>40</v>
      </c>
      <c r="E1837" s="67">
        <v>214</v>
      </c>
      <c r="F1837" s="68">
        <v>15.31</v>
      </c>
      <c r="G1837" s="66" t="s">
        <v>30</v>
      </c>
      <c r="H1837" s="69" t="s">
        <v>31</v>
      </c>
    </row>
    <row r="1838" spans="1:8" ht="20.100000000000001" customHeight="1">
      <c r="A1838" s="65">
        <v>45618</v>
      </c>
      <c r="B1838" s="77">
        <v>45618.721770995297</v>
      </c>
      <c r="C1838" s="77"/>
      <c r="D1838" s="66" t="s">
        <v>40</v>
      </c>
      <c r="E1838" s="67">
        <v>1660</v>
      </c>
      <c r="F1838" s="68">
        <v>15.31</v>
      </c>
      <c r="G1838" s="66" t="s">
        <v>30</v>
      </c>
      <c r="H1838" s="69" t="s">
        <v>31</v>
      </c>
    </row>
    <row r="1839" spans="1:8" ht="20.100000000000001" customHeight="1">
      <c r="A1839" s="65">
        <v>45618</v>
      </c>
      <c r="B1839" s="77">
        <v>45618.72177101858</v>
      </c>
      <c r="C1839" s="77"/>
      <c r="D1839" s="66" t="s">
        <v>40</v>
      </c>
      <c r="E1839" s="67">
        <v>453</v>
      </c>
      <c r="F1839" s="68">
        <v>15.31</v>
      </c>
      <c r="G1839" s="66" t="s">
        <v>30</v>
      </c>
      <c r="H1839" s="69" t="s">
        <v>31</v>
      </c>
    </row>
    <row r="1840" spans="1:8" ht="20.100000000000001" customHeight="1">
      <c r="A1840" s="65">
        <v>45618</v>
      </c>
      <c r="B1840" s="77">
        <v>45618.721771157347</v>
      </c>
      <c r="C1840" s="77"/>
      <c r="D1840" s="66" t="s">
        <v>40</v>
      </c>
      <c r="E1840" s="67">
        <v>881</v>
      </c>
      <c r="F1840" s="68">
        <v>15.31</v>
      </c>
      <c r="G1840" s="66" t="s">
        <v>30</v>
      </c>
      <c r="H1840" s="69" t="s">
        <v>31</v>
      </c>
    </row>
    <row r="1841" spans="1:8" ht="20.100000000000001" customHeight="1">
      <c r="A1841" s="65">
        <v>45618</v>
      </c>
      <c r="B1841" s="77">
        <v>45618.721863414161</v>
      </c>
      <c r="C1841" s="77"/>
      <c r="D1841" s="66" t="s">
        <v>40</v>
      </c>
      <c r="E1841" s="67">
        <v>2</v>
      </c>
      <c r="F1841" s="68">
        <v>15.31</v>
      </c>
      <c r="G1841" s="66" t="s">
        <v>30</v>
      </c>
      <c r="H1841" s="69" t="s">
        <v>32</v>
      </c>
    </row>
    <row r="1842" spans="1:8" ht="20.100000000000001" customHeight="1">
      <c r="A1842" s="65">
        <v>45618</v>
      </c>
      <c r="B1842" s="77">
        <v>45618.721863414161</v>
      </c>
      <c r="C1842" s="77"/>
      <c r="D1842" s="66" t="s">
        <v>40</v>
      </c>
      <c r="E1842" s="67">
        <v>66</v>
      </c>
      <c r="F1842" s="68">
        <v>15.31</v>
      </c>
      <c r="G1842" s="66" t="s">
        <v>30</v>
      </c>
      <c r="H1842" s="69" t="s">
        <v>32</v>
      </c>
    </row>
    <row r="1843" spans="1:8" ht="20.100000000000001" customHeight="1">
      <c r="A1843" s="65">
        <v>45618</v>
      </c>
      <c r="B1843" s="77">
        <v>45618.721863414161</v>
      </c>
      <c r="C1843" s="77"/>
      <c r="D1843" s="66" t="s">
        <v>40</v>
      </c>
      <c r="E1843" s="67">
        <v>327</v>
      </c>
      <c r="F1843" s="68">
        <v>15.31</v>
      </c>
      <c r="G1843" s="66" t="s">
        <v>30</v>
      </c>
      <c r="H1843" s="69" t="s">
        <v>31</v>
      </c>
    </row>
    <row r="1844" spans="1:8" ht="20.100000000000001" customHeight="1">
      <c r="A1844" s="65">
        <v>45618</v>
      </c>
      <c r="B1844" s="77">
        <v>45618.721878229175</v>
      </c>
      <c r="C1844" s="77"/>
      <c r="D1844" s="66" t="s">
        <v>40</v>
      </c>
      <c r="E1844" s="67">
        <v>438</v>
      </c>
      <c r="F1844" s="68">
        <v>15.31</v>
      </c>
      <c r="G1844" s="66" t="s">
        <v>30</v>
      </c>
      <c r="H1844" s="69" t="s">
        <v>31</v>
      </c>
    </row>
    <row r="1845" spans="1:8" ht="20.100000000000001" customHeight="1">
      <c r="A1845" s="65">
        <v>45618</v>
      </c>
      <c r="B1845" s="77">
        <v>45618.721913102083</v>
      </c>
      <c r="C1845" s="77"/>
      <c r="D1845" s="66" t="s">
        <v>40</v>
      </c>
      <c r="E1845" s="67">
        <v>72</v>
      </c>
      <c r="F1845" s="68">
        <v>15.31</v>
      </c>
      <c r="G1845" s="66" t="s">
        <v>30</v>
      </c>
      <c r="H1845" s="69" t="s">
        <v>32</v>
      </c>
    </row>
    <row r="1846" spans="1:8" ht="20.100000000000001" customHeight="1">
      <c r="A1846" s="65">
        <v>45618</v>
      </c>
      <c r="B1846" s="77">
        <v>45618.721913102083</v>
      </c>
      <c r="C1846" s="77"/>
      <c r="D1846" s="66" t="s">
        <v>40</v>
      </c>
      <c r="E1846" s="67">
        <v>196</v>
      </c>
      <c r="F1846" s="68">
        <v>15.31</v>
      </c>
      <c r="G1846" s="66" t="s">
        <v>30</v>
      </c>
      <c r="H1846" s="69" t="s">
        <v>32</v>
      </c>
    </row>
    <row r="1847" spans="1:8" ht="20.100000000000001" customHeight="1">
      <c r="A1847" s="65">
        <v>45618</v>
      </c>
      <c r="B1847" s="77">
        <v>45618.721913102083</v>
      </c>
      <c r="C1847" s="77"/>
      <c r="D1847" s="66" t="s">
        <v>40</v>
      </c>
      <c r="E1847" s="67">
        <v>37</v>
      </c>
      <c r="F1847" s="68">
        <v>15.31</v>
      </c>
      <c r="G1847" s="66" t="s">
        <v>30</v>
      </c>
      <c r="H1847" s="69" t="s">
        <v>31</v>
      </c>
    </row>
    <row r="1848" spans="1:8" ht="20.100000000000001" customHeight="1">
      <c r="A1848" s="65">
        <v>45618</v>
      </c>
      <c r="B1848" s="77">
        <v>45618.721957129426</v>
      </c>
      <c r="C1848" s="77"/>
      <c r="D1848" s="66" t="s">
        <v>40</v>
      </c>
      <c r="E1848" s="67">
        <v>245</v>
      </c>
      <c r="F1848" s="68">
        <v>15.31</v>
      </c>
      <c r="G1848" s="66" t="s">
        <v>30</v>
      </c>
      <c r="H1848" s="69" t="s">
        <v>31</v>
      </c>
    </row>
    <row r="1849" spans="1:8" ht="20.100000000000001" customHeight="1">
      <c r="A1849" s="65">
        <v>45618</v>
      </c>
      <c r="B1849" s="77">
        <v>45618.721991909668</v>
      </c>
      <c r="C1849" s="77"/>
      <c r="D1849" s="66" t="s">
        <v>40</v>
      </c>
      <c r="E1849" s="67">
        <v>29</v>
      </c>
      <c r="F1849" s="68">
        <v>15.31</v>
      </c>
      <c r="G1849" s="66" t="s">
        <v>30</v>
      </c>
      <c r="H1849" s="69" t="s">
        <v>31</v>
      </c>
    </row>
    <row r="1850" spans="1:8" ht="20.100000000000001" customHeight="1">
      <c r="A1850" s="65">
        <v>45618</v>
      </c>
      <c r="B1850" s="77">
        <v>45618.722026747651</v>
      </c>
      <c r="C1850" s="77"/>
      <c r="D1850" s="66" t="s">
        <v>40</v>
      </c>
      <c r="E1850" s="67">
        <v>58</v>
      </c>
      <c r="F1850" s="68">
        <v>15.31</v>
      </c>
      <c r="G1850" s="66" t="s">
        <v>30</v>
      </c>
      <c r="H1850" s="69" t="s">
        <v>31</v>
      </c>
    </row>
    <row r="1851" spans="1:8" ht="20.100000000000001" customHeight="1">
      <c r="A1851" s="65">
        <v>45618</v>
      </c>
      <c r="B1851" s="77">
        <v>45618.723027858883</v>
      </c>
      <c r="C1851" s="77"/>
      <c r="D1851" s="66" t="s">
        <v>40</v>
      </c>
      <c r="E1851" s="67">
        <v>219</v>
      </c>
      <c r="F1851" s="68">
        <v>15.3</v>
      </c>
      <c r="G1851" s="66" t="s">
        <v>30</v>
      </c>
      <c r="H1851" s="69" t="s">
        <v>31</v>
      </c>
    </row>
    <row r="1852" spans="1:8" ht="20.100000000000001" customHeight="1">
      <c r="A1852" s="65">
        <v>45618</v>
      </c>
      <c r="B1852" s="77">
        <v>45618.723039988428</v>
      </c>
      <c r="C1852" s="77"/>
      <c r="D1852" s="66" t="s">
        <v>40</v>
      </c>
      <c r="E1852" s="67">
        <v>241</v>
      </c>
      <c r="F1852" s="68">
        <v>15.3</v>
      </c>
      <c r="G1852" s="66" t="s">
        <v>30</v>
      </c>
      <c r="H1852" s="69" t="s">
        <v>31</v>
      </c>
    </row>
    <row r="1853" spans="1:8" ht="20.100000000000001" customHeight="1">
      <c r="A1853" s="65">
        <v>45618</v>
      </c>
      <c r="B1853" s="77">
        <v>45618.723052245565</v>
      </c>
      <c r="C1853" s="77"/>
      <c r="D1853" s="66" t="s">
        <v>40</v>
      </c>
      <c r="E1853" s="67">
        <v>375</v>
      </c>
      <c r="F1853" s="68">
        <v>15.3</v>
      </c>
      <c r="G1853" s="66" t="s">
        <v>30</v>
      </c>
      <c r="H1853" s="69" t="s">
        <v>31</v>
      </c>
    </row>
  </sheetData>
  <mergeCells count="1853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49:C1849"/>
    <mergeCell ref="B1850:C1850"/>
    <mergeCell ref="B1851:C1851"/>
    <mergeCell ref="B1852:C1852"/>
    <mergeCell ref="B1853:C1853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</mergeCells>
  <pageMargins left="0" right="0" top="0" bottom="0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3262A-2D2C-4211-88F4-16D10D449B3A}">
  <sheetPr>
    <outlinePr summaryBelow="0"/>
  </sheetPr>
  <dimension ref="A1:H1555"/>
  <sheetViews>
    <sheetView workbookViewId="0"/>
  </sheetViews>
  <sheetFormatPr defaultRowHeight="14.25"/>
  <cols>
    <col min="1" max="1" width="21.7109375" style="57" customWidth="1"/>
    <col min="2" max="2" width="20" style="57" customWidth="1"/>
    <col min="3" max="3" width="11.7109375" style="57" customWidth="1"/>
    <col min="4" max="4" width="31.7109375" style="57" customWidth="1"/>
    <col min="5" max="6" width="13.28515625" style="57" customWidth="1"/>
    <col min="7" max="7" width="15" style="57" customWidth="1"/>
    <col min="8" max="8" width="10" style="57" customWidth="1"/>
    <col min="9" max="16384" width="9.140625" style="57"/>
  </cols>
  <sheetData>
    <row r="1" spans="1:8" ht="20.100000000000001" customHeight="1">
      <c r="A1" s="54" t="s">
        <v>23</v>
      </c>
      <c r="B1" s="55">
        <v>45617</v>
      </c>
      <c r="C1" s="79"/>
      <c r="D1" s="79"/>
      <c r="E1" s="79"/>
      <c r="F1" s="79"/>
      <c r="G1" s="56"/>
      <c r="H1" s="56"/>
    </row>
    <row r="2" spans="1:8" ht="20.100000000000001" customHeight="1">
      <c r="A2" s="58" t="s">
        <v>2</v>
      </c>
      <c r="B2" s="79"/>
      <c r="C2" s="79"/>
      <c r="D2" s="79"/>
      <c r="E2" s="79"/>
      <c r="F2" s="79"/>
      <c r="G2" s="56"/>
      <c r="H2" s="56"/>
    </row>
    <row r="3" spans="1:8" ht="20.100000000000001" customHeight="1">
      <c r="A3" s="79"/>
      <c r="B3" s="79"/>
      <c r="C3" s="79"/>
      <c r="D3" s="79"/>
      <c r="E3" s="79"/>
      <c r="F3" s="79"/>
      <c r="G3" s="56"/>
      <c r="H3" s="56"/>
    </row>
    <row r="4" spans="1:8" ht="20.100000000000001" customHeight="1">
      <c r="A4" s="54" t="s">
        <v>24</v>
      </c>
      <c r="B4" s="79"/>
      <c r="C4" s="79"/>
      <c r="D4" s="79"/>
      <c r="E4" s="79"/>
      <c r="F4" s="79"/>
      <c r="G4" s="56"/>
      <c r="H4" s="56"/>
    </row>
    <row r="5" spans="1:8" ht="30" customHeight="1">
      <c r="A5" s="59" t="s">
        <v>25</v>
      </c>
      <c r="B5" s="81" t="s">
        <v>26</v>
      </c>
      <c r="C5" s="81"/>
      <c r="D5" s="59" t="s">
        <v>27</v>
      </c>
      <c r="E5" s="59" t="s">
        <v>28</v>
      </c>
      <c r="F5" s="59" t="s">
        <v>29</v>
      </c>
      <c r="G5" s="56"/>
      <c r="H5" s="56"/>
    </row>
    <row r="6" spans="1:8" ht="20.100000000000001" customHeight="1">
      <c r="A6" s="60">
        <v>45617</v>
      </c>
      <c r="B6" s="78">
        <v>579774</v>
      </c>
      <c r="C6" s="78"/>
      <c r="D6" s="61">
        <v>15.6206</v>
      </c>
      <c r="E6" s="62" t="s">
        <v>30</v>
      </c>
      <c r="F6" s="62" t="s">
        <v>31</v>
      </c>
      <c r="G6" s="56"/>
      <c r="H6" s="56"/>
    </row>
    <row r="7" spans="1:8" ht="20.100000000000001" customHeight="1">
      <c r="A7" s="60">
        <v>45617</v>
      </c>
      <c r="B7" s="78">
        <v>149403</v>
      </c>
      <c r="C7" s="78"/>
      <c r="D7" s="61">
        <v>15.6433</v>
      </c>
      <c r="E7" s="62" t="s">
        <v>30</v>
      </c>
      <c r="F7" s="62" t="s">
        <v>32</v>
      </c>
      <c r="G7" s="56"/>
      <c r="H7" s="56"/>
    </row>
    <row r="8" spans="1:8" ht="20.100000000000001" customHeight="1">
      <c r="A8" s="60">
        <v>45617</v>
      </c>
      <c r="B8" s="78">
        <v>37249</v>
      </c>
      <c r="C8" s="78"/>
      <c r="D8" s="61">
        <v>15.6608</v>
      </c>
      <c r="E8" s="62" t="s">
        <v>30</v>
      </c>
      <c r="F8" s="62" t="s">
        <v>33</v>
      </c>
      <c r="G8" s="56"/>
      <c r="H8" s="56"/>
    </row>
    <row r="9" spans="1:8" ht="20.100000000000001" customHeight="1">
      <c r="A9" s="60">
        <v>45617</v>
      </c>
      <c r="B9" s="78">
        <v>33324</v>
      </c>
      <c r="C9" s="78"/>
      <c r="D9" s="61">
        <v>15.689500000000001</v>
      </c>
      <c r="E9" s="62" t="s">
        <v>30</v>
      </c>
      <c r="F9" s="62" t="s">
        <v>34</v>
      </c>
      <c r="G9" s="56"/>
      <c r="H9" s="56"/>
    </row>
    <row r="10" spans="1:8" ht="20.100000000000001" customHeight="1">
      <c r="A10" s="63"/>
      <c r="B10" s="79"/>
      <c r="C10" s="79"/>
      <c r="D10" s="79"/>
      <c r="E10" s="79"/>
      <c r="F10" s="79"/>
      <c r="G10" s="79"/>
      <c r="H10" s="79"/>
    </row>
    <row r="11" spans="1:8" ht="20.100000000000001" customHeight="1">
      <c r="A11" s="64" t="s">
        <v>35</v>
      </c>
      <c r="B11" s="80"/>
      <c r="C11" s="80"/>
      <c r="D11" s="80"/>
      <c r="E11" s="80"/>
      <c r="F11" s="80"/>
      <c r="G11" s="80"/>
      <c r="H11" s="80"/>
    </row>
    <row r="12" spans="1:8" ht="20.100000000000001" customHeight="1">
      <c r="A12" s="59" t="s">
        <v>3</v>
      </c>
      <c r="B12" s="81" t="s">
        <v>36</v>
      </c>
      <c r="C12" s="81"/>
      <c r="D12" s="59" t="s">
        <v>37</v>
      </c>
      <c r="E12" s="59" t="s">
        <v>38</v>
      </c>
      <c r="F12" s="59" t="s">
        <v>39</v>
      </c>
      <c r="G12" s="59" t="s">
        <v>28</v>
      </c>
      <c r="H12" s="59" t="s">
        <v>29</v>
      </c>
    </row>
    <row r="13" spans="1:8" ht="20.100000000000001" customHeight="1">
      <c r="A13" s="65">
        <v>45617</v>
      </c>
      <c r="B13" s="77">
        <v>45617.375162905082</v>
      </c>
      <c r="C13" s="77"/>
      <c r="D13" s="66" t="s">
        <v>40</v>
      </c>
      <c r="E13" s="67">
        <v>580</v>
      </c>
      <c r="F13" s="68">
        <v>15.904999999999999</v>
      </c>
      <c r="G13" s="66" t="s">
        <v>30</v>
      </c>
      <c r="H13" s="69" t="s">
        <v>31</v>
      </c>
    </row>
    <row r="14" spans="1:8" ht="20.100000000000001" customHeight="1">
      <c r="A14" s="65">
        <v>45617</v>
      </c>
      <c r="B14" s="77">
        <v>45617.375163067132</v>
      </c>
      <c r="C14" s="77"/>
      <c r="D14" s="66" t="s">
        <v>40</v>
      </c>
      <c r="E14" s="67">
        <v>191</v>
      </c>
      <c r="F14" s="68">
        <v>15.89</v>
      </c>
      <c r="G14" s="66" t="s">
        <v>30</v>
      </c>
      <c r="H14" s="69" t="s">
        <v>31</v>
      </c>
    </row>
    <row r="15" spans="1:8" ht="20.100000000000001" customHeight="1">
      <c r="A15" s="65">
        <v>45617</v>
      </c>
      <c r="B15" s="77">
        <v>45617.375163067132</v>
      </c>
      <c r="C15" s="77"/>
      <c r="D15" s="66" t="s">
        <v>40</v>
      </c>
      <c r="E15" s="67">
        <v>310</v>
      </c>
      <c r="F15" s="68">
        <v>15.89</v>
      </c>
      <c r="G15" s="66" t="s">
        <v>30</v>
      </c>
      <c r="H15" s="69" t="s">
        <v>31</v>
      </c>
    </row>
    <row r="16" spans="1:8" ht="20.100000000000001" customHeight="1">
      <c r="A16" s="65">
        <v>45617</v>
      </c>
      <c r="B16" s="77">
        <v>45617.375163958408</v>
      </c>
      <c r="C16" s="77"/>
      <c r="D16" s="66" t="s">
        <v>40</v>
      </c>
      <c r="E16" s="67">
        <v>318</v>
      </c>
      <c r="F16" s="68">
        <v>15.885</v>
      </c>
      <c r="G16" s="66" t="s">
        <v>30</v>
      </c>
      <c r="H16" s="69" t="s">
        <v>31</v>
      </c>
    </row>
    <row r="17" spans="1:8" ht="20.100000000000001" customHeight="1">
      <c r="A17" s="65">
        <v>45617</v>
      </c>
      <c r="B17" s="77">
        <v>45617.375424536876</v>
      </c>
      <c r="C17" s="77"/>
      <c r="D17" s="66" t="s">
        <v>40</v>
      </c>
      <c r="E17" s="67">
        <v>611</v>
      </c>
      <c r="F17" s="68">
        <v>15.875</v>
      </c>
      <c r="G17" s="66" t="s">
        <v>30</v>
      </c>
      <c r="H17" s="69" t="s">
        <v>31</v>
      </c>
    </row>
    <row r="18" spans="1:8" ht="20.100000000000001" customHeight="1">
      <c r="A18" s="65">
        <v>45617</v>
      </c>
      <c r="B18" s="77">
        <v>45617.375424641185</v>
      </c>
      <c r="C18" s="77"/>
      <c r="D18" s="66" t="s">
        <v>40</v>
      </c>
      <c r="E18" s="67">
        <v>423</v>
      </c>
      <c r="F18" s="68">
        <v>15.865</v>
      </c>
      <c r="G18" s="66" t="s">
        <v>30</v>
      </c>
      <c r="H18" s="69" t="s">
        <v>31</v>
      </c>
    </row>
    <row r="19" spans="1:8" ht="20.100000000000001" customHeight="1">
      <c r="A19" s="65">
        <v>45617</v>
      </c>
      <c r="B19" s="77">
        <v>45617.375635347329</v>
      </c>
      <c r="C19" s="77"/>
      <c r="D19" s="66" t="s">
        <v>40</v>
      </c>
      <c r="E19" s="67">
        <v>134</v>
      </c>
      <c r="F19" s="68">
        <v>15.875</v>
      </c>
      <c r="G19" s="66" t="s">
        <v>30</v>
      </c>
      <c r="H19" s="69" t="s">
        <v>34</v>
      </c>
    </row>
    <row r="20" spans="1:8" ht="20.100000000000001" customHeight="1">
      <c r="A20" s="65">
        <v>45617</v>
      </c>
      <c r="B20" s="77">
        <v>45617.375635381788</v>
      </c>
      <c r="C20" s="77"/>
      <c r="D20" s="66" t="s">
        <v>40</v>
      </c>
      <c r="E20" s="67">
        <v>1348</v>
      </c>
      <c r="F20" s="68">
        <v>15.875</v>
      </c>
      <c r="G20" s="66" t="s">
        <v>30</v>
      </c>
      <c r="H20" s="69" t="s">
        <v>34</v>
      </c>
    </row>
    <row r="21" spans="1:8" ht="20.100000000000001" customHeight="1">
      <c r="A21" s="65">
        <v>45617</v>
      </c>
      <c r="B21" s="77">
        <v>45617.376119247638</v>
      </c>
      <c r="C21" s="77"/>
      <c r="D21" s="66" t="s">
        <v>40</v>
      </c>
      <c r="E21" s="67">
        <v>1242</v>
      </c>
      <c r="F21" s="68">
        <v>15.85</v>
      </c>
      <c r="G21" s="66" t="s">
        <v>30</v>
      </c>
      <c r="H21" s="69" t="s">
        <v>34</v>
      </c>
    </row>
    <row r="22" spans="1:8" ht="20.100000000000001" customHeight="1">
      <c r="A22" s="65">
        <v>45617</v>
      </c>
      <c r="B22" s="77">
        <v>45617.376647396013</v>
      </c>
      <c r="C22" s="77"/>
      <c r="D22" s="66" t="s">
        <v>40</v>
      </c>
      <c r="E22" s="67">
        <v>2742</v>
      </c>
      <c r="F22" s="68">
        <v>15.885</v>
      </c>
      <c r="G22" s="66" t="s">
        <v>30</v>
      </c>
      <c r="H22" s="69" t="s">
        <v>31</v>
      </c>
    </row>
    <row r="23" spans="1:8" ht="20.100000000000001" customHeight="1">
      <c r="A23" s="65">
        <v>45617</v>
      </c>
      <c r="B23" s="77">
        <v>45617.376647477038</v>
      </c>
      <c r="C23" s="77"/>
      <c r="D23" s="66" t="s">
        <v>40</v>
      </c>
      <c r="E23" s="67">
        <v>477</v>
      </c>
      <c r="F23" s="68">
        <v>15.87</v>
      </c>
      <c r="G23" s="66" t="s">
        <v>30</v>
      </c>
      <c r="H23" s="69" t="s">
        <v>31</v>
      </c>
    </row>
    <row r="24" spans="1:8" ht="20.100000000000001" customHeight="1">
      <c r="A24" s="65">
        <v>45617</v>
      </c>
      <c r="B24" s="77">
        <v>45617.376647580881</v>
      </c>
      <c r="C24" s="77"/>
      <c r="D24" s="66" t="s">
        <v>40</v>
      </c>
      <c r="E24" s="67">
        <v>593</v>
      </c>
      <c r="F24" s="68">
        <v>15.875</v>
      </c>
      <c r="G24" s="66" t="s">
        <v>30</v>
      </c>
      <c r="H24" s="69" t="s">
        <v>34</v>
      </c>
    </row>
    <row r="25" spans="1:8" ht="20.100000000000001" customHeight="1">
      <c r="A25" s="65">
        <v>45617</v>
      </c>
      <c r="B25" s="77">
        <v>45617.376647580881</v>
      </c>
      <c r="C25" s="77"/>
      <c r="D25" s="66" t="s">
        <v>40</v>
      </c>
      <c r="E25" s="67">
        <v>316</v>
      </c>
      <c r="F25" s="68">
        <v>15.875</v>
      </c>
      <c r="G25" s="66" t="s">
        <v>30</v>
      </c>
      <c r="H25" s="69" t="s">
        <v>32</v>
      </c>
    </row>
    <row r="26" spans="1:8" ht="20.100000000000001" customHeight="1">
      <c r="A26" s="65">
        <v>45617</v>
      </c>
      <c r="B26" s="77">
        <v>45617.377034166828</v>
      </c>
      <c r="C26" s="77"/>
      <c r="D26" s="66" t="s">
        <v>40</v>
      </c>
      <c r="E26" s="67">
        <v>81</v>
      </c>
      <c r="F26" s="68">
        <v>15.875</v>
      </c>
      <c r="G26" s="66" t="s">
        <v>30</v>
      </c>
      <c r="H26" s="69" t="s">
        <v>32</v>
      </c>
    </row>
    <row r="27" spans="1:8" ht="20.100000000000001" customHeight="1">
      <c r="A27" s="65">
        <v>45617</v>
      </c>
      <c r="B27" s="77">
        <v>45617.377034166828</v>
      </c>
      <c r="C27" s="77"/>
      <c r="D27" s="66" t="s">
        <v>40</v>
      </c>
      <c r="E27" s="67">
        <v>72</v>
      </c>
      <c r="F27" s="68">
        <v>15.875</v>
      </c>
      <c r="G27" s="66" t="s">
        <v>30</v>
      </c>
      <c r="H27" s="69" t="s">
        <v>32</v>
      </c>
    </row>
    <row r="28" spans="1:8" ht="20.100000000000001" customHeight="1">
      <c r="A28" s="65">
        <v>45617</v>
      </c>
      <c r="B28" s="77">
        <v>45617.377034201287</v>
      </c>
      <c r="C28" s="77"/>
      <c r="D28" s="66" t="s">
        <v>40</v>
      </c>
      <c r="E28" s="67">
        <v>576</v>
      </c>
      <c r="F28" s="68">
        <v>15.875</v>
      </c>
      <c r="G28" s="66" t="s">
        <v>30</v>
      </c>
      <c r="H28" s="69" t="s">
        <v>32</v>
      </c>
    </row>
    <row r="29" spans="1:8" ht="20.100000000000001" customHeight="1">
      <c r="A29" s="65">
        <v>45617</v>
      </c>
      <c r="B29" s="77">
        <v>45617.377034212928</v>
      </c>
      <c r="C29" s="77"/>
      <c r="D29" s="66" t="s">
        <v>40</v>
      </c>
      <c r="E29" s="67">
        <v>840</v>
      </c>
      <c r="F29" s="68">
        <v>15.875</v>
      </c>
      <c r="G29" s="66" t="s">
        <v>30</v>
      </c>
      <c r="H29" s="69" t="s">
        <v>34</v>
      </c>
    </row>
    <row r="30" spans="1:8" ht="20.100000000000001" customHeight="1">
      <c r="A30" s="65">
        <v>45617</v>
      </c>
      <c r="B30" s="77">
        <v>45617.377490567043</v>
      </c>
      <c r="C30" s="77"/>
      <c r="D30" s="66" t="s">
        <v>40</v>
      </c>
      <c r="E30" s="67">
        <v>1423</v>
      </c>
      <c r="F30" s="68">
        <v>15.875</v>
      </c>
      <c r="G30" s="66" t="s">
        <v>30</v>
      </c>
      <c r="H30" s="69" t="s">
        <v>34</v>
      </c>
    </row>
    <row r="31" spans="1:8" ht="20.100000000000001" customHeight="1">
      <c r="A31" s="65">
        <v>45617</v>
      </c>
      <c r="B31" s="77">
        <v>45617.37760266196</v>
      </c>
      <c r="C31" s="77"/>
      <c r="D31" s="66" t="s">
        <v>40</v>
      </c>
      <c r="E31" s="67">
        <v>537</v>
      </c>
      <c r="F31" s="68">
        <v>15.86</v>
      </c>
      <c r="G31" s="66" t="s">
        <v>30</v>
      </c>
      <c r="H31" s="69" t="s">
        <v>31</v>
      </c>
    </row>
    <row r="32" spans="1:8" ht="20.100000000000001" customHeight="1">
      <c r="A32" s="65">
        <v>45617</v>
      </c>
      <c r="B32" s="77">
        <v>45617.377906261478</v>
      </c>
      <c r="C32" s="77"/>
      <c r="D32" s="66" t="s">
        <v>40</v>
      </c>
      <c r="E32" s="67">
        <v>127</v>
      </c>
      <c r="F32" s="68">
        <v>15.865</v>
      </c>
      <c r="G32" s="66" t="s">
        <v>30</v>
      </c>
      <c r="H32" s="69" t="s">
        <v>32</v>
      </c>
    </row>
    <row r="33" spans="1:8" ht="20.100000000000001" customHeight="1">
      <c r="A33" s="65">
        <v>45617</v>
      </c>
      <c r="B33" s="77">
        <v>45617.377906261478</v>
      </c>
      <c r="C33" s="77"/>
      <c r="D33" s="66" t="s">
        <v>40</v>
      </c>
      <c r="E33" s="67">
        <v>930</v>
      </c>
      <c r="F33" s="68">
        <v>15.865</v>
      </c>
      <c r="G33" s="66" t="s">
        <v>30</v>
      </c>
      <c r="H33" s="69" t="s">
        <v>31</v>
      </c>
    </row>
    <row r="34" spans="1:8" ht="20.100000000000001" customHeight="1">
      <c r="A34" s="65">
        <v>45617</v>
      </c>
      <c r="B34" s="77">
        <v>45617.378064374905</v>
      </c>
      <c r="C34" s="77"/>
      <c r="D34" s="66" t="s">
        <v>40</v>
      </c>
      <c r="E34" s="67">
        <v>372</v>
      </c>
      <c r="F34" s="68">
        <v>15.865</v>
      </c>
      <c r="G34" s="66" t="s">
        <v>30</v>
      </c>
      <c r="H34" s="69" t="s">
        <v>31</v>
      </c>
    </row>
    <row r="35" spans="1:8" ht="20.100000000000001" customHeight="1">
      <c r="A35" s="65">
        <v>45617</v>
      </c>
      <c r="B35" s="77">
        <v>45617.378064374905</v>
      </c>
      <c r="C35" s="77"/>
      <c r="D35" s="66" t="s">
        <v>40</v>
      </c>
      <c r="E35" s="67">
        <v>493</v>
      </c>
      <c r="F35" s="68">
        <v>15.86</v>
      </c>
      <c r="G35" s="66" t="s">
        <v>30</v>
      </c>
      <c r="H35" s="69" t="s">
        <v>31</v>
      </c>
    </row>
    <row r="36" spans="1:8" ht="20.100000000000001" customHeight="1">
      <c r="A36" s="65">
        <v>45617</v>
      </c>
      <c r="B36" s="77">
        <v>45617.378166307695</v>
      </c>
      <c r="C36" s="77"/>
      <c r="D36" s="66" t="s">
        <v>40</v>
      </c>
      <c r="E36" s="67">
        <v>589</v>
      </c>
      <c r="F36" s="68">
        <v>15.87</v>
      </c>
      <c r="G36" s="66" t="s">
        <v>30</v>
      </c>
      <c r="H36" s="69" t="s">
        <v>34</v>
      </c>
    </row>
    <row r="37" spans="1:8" ht="20.100000000000001" customHeight="1">
      <c r="A37" s="65">
        <v>45617</v>
      </c>
      <c r="B37" s="77">
        <v>45617.378166307695</v>
      </c>
      <c r="C37" s="77"/>
      <c r="D37" s="66" t="s">
        <v>40</v>
      </c>
      <c r="E37" s="67">
        <v>130</v>
      </c>
      <c r="F37" s="68">
        <v>15.87</v>
      </c>
      <c r="G37" s="66" t="s">
        <v>30</v>
      </c>
      <c r="H37" s="69" t="s">
        <v>33</v>
      </c>
    </row>
    <row r="38" spans="1:8" ht="20.100000000000001" customHeight="1">
      <c r="A38" s="65">
        <v>45617</v>
      </c>
      <c r="B38" s="77">
        <v>45617.378166307695</v>
      </c>
      <c r="C38" s="77"/>
      <c r="D38" s="66" t="s">
        <v>40</v>
      </c>
      <c r="E38" s="67">
        <v>96</v>
      </c>
      <c r="F38" s="68">
        <v>15.87</v>
      </c>
      <c r="G38" s="66" t="s">
        <v>30</v>
      </c>
      <c r="H38" s="69" t="s">
        <v>32</v>
      </c>
    </row>
    <row r="39" spans="1:8" ht="20.100000000000001" customHeight="1">
      <c r="A39" s="65">
        <v>45617</v>
      </c>
      <c r="B39" s="77">
        <v>45617.378218912054</v>
      </c>
      <c r="C39" s="77"/>
      <c r="D39" s="66" t="s">
        <v>40</v>
      </c>
      <c r="E39" s="67">
        <v>398</v>
      </c>
      <c r="F39" s="68">
        <v>15.87</v>
      </c>
      <c r="G39" s="66" t="s">
        <v>30</v>
      </c>
      <c r="H39" s="69" t="s">
        <v>34</v>
      </c>
    </row>
    <row r="40" spans="1:8" ht="20.100000000000001" customHeight="1">
      <c r="A40" s="65">
        <v>45617</v>
      </c>
      <c r="B40" s="77">
        <v>45617.378448009491</v>
      </c>
      <c r="C40" s="77"/>
      <c r="D40" s="66" t="s">
        <v>40</v>
      </c>
      <c r="E40" s="67">
        <v>370</v>
      </c>
      <c r="F40" s="68">
        <v>15.86</v>
      </c>
      <c r="G40" s="66" t="s">
        <v>30</v>
      </c>
      <c r="H40" s="69" t="s">
        <v>31</v>
      </c>
    </row>
    <row r="41" spans="1:8" ht="20.100000000000001" customHeight="1">
      <c r="A41" s="65">
        <v>45617</v>
      </c>
      <c r="B41" s="77">
        <v>45617.378448009491</v>
      </c>
      <c r="C41" s="77"/>
      <c r="D41" s="66" t="s">
        <v>40</v>
      </c>
      <c r="E41" s="67">
        <v>166</v>
      </c>
      <c r="F41" s="68">
        <v>15.86</v>
      </c>
      <c r="G41" s="66" t="s">
        <v>30</v>
      </c>
      <c r="H41" s="69" t="s">
        <v>31</v>
      </c>
    </row>
    <row r="42" spans="1:8" ht="20.100000000000001" customHeight="1">
      <c r="A42" s="65">
        <v>45617</v>
      </c>
      <c r="B42" s="77">
        <v>45617.378448206</v>
      </c>
      <c r="C42" s="77"/>
      <c r="D42" s="66" t="s">
        <v>40</v>
      </c>
      <c r="E42" s="67">
        <v>262</v>
      </c>
      <c r="F42" s="68">
        <v>15.87</v>
      </c>
      <c r="G42" s="66" t="s">
        <v>30</v>
      </c>
      <c r="H42" s="69" t="s">
        <v>33</v>
      </c>
    </row>
    <row r="43" spans="1:8" ht="20.100000000000001" customHeight="1">
      <c r="A43" s="65">
        <v>45617</v>
      </c>
      <c r="B43" s="77">
        <v>45617.378448206</v>
      </c>
      <c r="C43" s="77"/>
      <c r="D43" s="66" t="s">
        <v>40</v>
      </c>
      <c r="E43" s="67">
        <v>134</v>
      </c>
      <c r="F43" s="68">
        <v>15.87</v>
      </c>
      <c r="G43" s="66" t="s">
        <v>30</v>
      </c>
      <c r="H43" s="69" t="s">
        <v>33</v>
      </c>
    </row>
    <row r="44" spans="1:8" ht="20.100000000000001" customHeight="1">
      <c r="A44" s="65">
        <v>45617</v>
      </c>
      <c r="B44" s="77">
        <v>45617.378448240925</v>
      </c>
      <c r="C44" s="77"/>
      <c r="D44" s="66" t="s">
        <v>40</v>
      </c>
      <c r="E44" s="67">
        <v>983</v>
      </c>
      <c r="F44" s="68">
        <v>15.87</v>
      </c>
      <c r="G44" s="66" t="s">
        <v>30</v>
      </c>
      <c r="H44" s="69" t="s">
        <v>34</v>
      </c>
    </row>
    <row r="45" spans="1:8" ht="20.100000000000001" customHeight="1">
      <c r="A45" s="65">
        <v>45617</v>
      </c>
      <c r="B45" s="77">
        <v>45617.378591944464</v>
      </c>
      <c r="C45" s="77"/>
      <c r="D45" s="66" t="s">
        <v>40</v>
      </c>
      <c r="E45" s="67">
        <v>356</v>
      </c>
      <c r="F45" s="68">
        <v>15.845000000000001</v>
      </c>
      <c r="G45" s="66" t="s">
        <v>30</v>
      </c>
      <c r="H45" s="69" t="s">
        <v>31</v>
      </c>
    </row>
    <row r="46" spans="1:8" ht="20.100000000000001" customHeight="1">
      <c r="A46" s="65">
        <v>45617</v>
      </c>
      <c r="B46" s="77">
        <v>45617.378591944464</v>
      </c>
      <c r="C46" s="77"/>
      <c r="D46" s="66" t="s">
        <v>40</v>
      </c>
      <c r="E46" s="67">
        <v>39</v>
      </c>
      <c r="F46" s="68">
        <v>15.845000000000001</v>
      </c>
      <c r="G46" s="66" t="s">
        <v>30</v>
      </c>
      <c r="H46" s="69" t="s">
        <v>31</v>
      </c>
    </row>
    <row r="47" spans="1:8" ht="20.100000000000001" customHeight="1">
      <c r="A47" s="65">
        <v>45617</v>
      </c>
      <c r="B47" s="77">
        <v>45617.378833923489</v>
      </c>
      <c r="C47" s="77"/>
      <c r="D47" s="66" t="s">
        <v>40</v>
      </c>
      <c r="E47" s="67">
        <v>411</v>
      </c>
      <c r="F47" s="68">
        <v>15.85</v>
      </c>
      <c r="G47" s="66" t="s">
        <v>30</v>
      </c>
      <c r="H47" s="69" t="s">
        <v>34</v>
      </c>
    </row>
    <row r="48" spans="1:8" ht="20.100000000000001" customHeight="1">
      <c r="A48" s="65">
        <v>45617</v>
      </c>
      <c r="B48" s="77">
        <v>45617.379049132112</v>
      </c>
      <c r="C48" s="77"/>
      <c r="D48" s="66" t="s">
        <v>40</v>
      </c>
      <c r="E48" s="67">
        <v>127</v>
      </c>
      <c r="F48" s="68">
        <v>15.86</v>
      </c>
      <c r="G48" s="66" t="s">
        <v>30</v>
      </c>
      <c r="H48" s="69" t="s">
        <v>33</v>
      </c>
    </row>
    <row r="49" spans="1:8" ht="20.100000000000001" customHeight="1">
      <c r="A49" s="65">
        <v>45617</v>
      </c>
      <c r="B49" s="77">
        <v>45617.37908408558</v>
      </c>
      <c r="C49" s="77"/>
      <c r="D49" s="66" t="s">
        <v>40</v>
      </c>
      <c r="E49" s="67">
        <v>37</v>
      </c>
      <c r="F49" s="68">
        <v>15.86</v>
      </c>
      <c r="G49" s="66" t="s">
        <v>30</v>
      </c>
      <c r="H49" s="69" t="s">
        <v>33</v>
      </c>
    </row>
    <row r="50" spans="1:8" ht="20.100000000000001" customHeight="1">
      <c r="A50" s="65">
        <v>45617</v>
      </c>
      <c r="B50" s="77">
        <v>45617.37908408558</v>
      </c>
      <c r="C50" s="77"/>
      <c r="D50" s="66" t="s">
        <v>40</v>
      </c>
      <c r="E50" s="67">
        <v>130</v>
      </c>
      <c r="F50" s="68">
        <v>15.86</v>
      </c>
      <c r="G50" s="66" t="s">
        <v>30</v>
      </c>
      <c r="H50" s="69" t="s">
        <v>33</v>
      </c>
    </row>
    <row r="51" spans="1:8" ht="20.100000000000001" customHeight="1">
      <c r="A51" s="65">
        <v>45617</v>
      </c>
      <c r="B51" s="77">
        <v>45617.379084120505</v>
      </c>
      <c r="C51" s="77"/>
      <c r="D51" s="66" t="s">
        <v>40</v>
      </c>
      <c r="E51" s="67">
        <v>35</v>
      </c>
      <c r="F51" s="68">
        <v>15.86</v>
      </c>
      <c r="G51" s="66" t="s">
        <v>30</v>
      </c>
      <c r="H51" s="69" t="s">
        <v>33</v>
      </c>
    </row>
    <row r="52" spans="1:8" ht="20.100000000000001" customHeight="1">
      <c r="A52" s="65">
        <v>45617</v>
      </c>
      <c r="B52" s="77">
        <v>45617.379084143322</v>
      </c>
      <c r="C52" s="77"/>
      <c r="D52" s="66" t="s">
        <v>40</v>
      </c>
      <c r="E52" s="67">
        <v>1387</v>
      </c>
      <c r="F52" s="68">
        <v>15.855</v>
      </c>
      <c r="G52" s="66" t="s">
        <v>30</v>
      </c>
      <c r="H52" s="69" t="s">
        <v>33</v>
      </c>
    </row>
    <row r="53" spans="1:8" ht="20.100000000000001" customHeight="1">
      <c r="A53" s="65">
        <v>45617</v>
      </c>
      <c r="B53" s="77">
        <v>45617.379084178247</v>
      </c>
      <c r="C53" s="77"/>
      <c r="D53" s="66" t="s">
        <v>40</v>
      </c>
      <c r="E53" s="67">
        <v>454</v>
      </c>
      <c r="F53" s="68">
        <v>15.86</v>
      </c>
      <c r="G53" s="66" t="s">
        <v>30</v>
      </c>
      <c r="H53" s="69" t="s">
        <v>34</v>
      </c>
    </row>
    <row r="54" spans="1:8" ht="20.100000000000001" customHeight="1">
      <c r="A54" s="65">
        <v>45617</v>
      </c>
      <c r="B54" s="77">
        <v>45617.379197198898</v>
      </c>
      <c r="C54" s="77"/>
      <c r="D54" s="66" t="s">
        <v>40</v>
      </c>
      <c r="E54" s="67">
        <v>338</v>
      </c>
      <c r="F54" s="68">
        <v>15.835000000000001</v>
      </c>
      <c r="G54" s="66" t="s">
        <v>30</v>
      </c>
      <c r="H54" s="69" t="s">
        <v>31</v>
      </c>
    </row>
    <row r="55" spans="1:8" ht="20.100000000000001" customHeight="1">
      <c r="A55" s="65">
        <v>45617</v>
      </c>
      <c r="B55" s="77">
        <v>45617.379289699253</v>
      </c>
      <c r="C55" s="77"/>
      <c r="D55" s="66" t="s">
        <v>40</v>
      </c>
      <c r="E55" s="67">
        <v>292</v>
      </c>
      <c r="F55" s="68">
        <v>15.824999999999999</v>
      </c>
      <c r="G55" s="66" t="s">
        <v>30</v>
      </c>
      <c r="H55" s="69" t="s">
        <v>31</v>
      </c>
    </row>
    <row r="56" spans="1:8" ht="20.100000000000001" customHeight="1">
      <c r="A56" s="65">
        <v>45617</v>
      </c>
      <c r="B56" s="77">
        <v>45617.379790173844</v>
      </c>
      <c r="C56" s="77"/>
      <c r="D56" s="66" t="s">
        <v>40</v>
      </c>
      <c r="E56" s="67">
        <v>2480</v>
      </c>
      <c r="F56" s="68">
        <v>15.845000000000001</v>
      </c>
      <c r="G56" s="66" t="s">
        <v>30</v>
      </c>
      <c r="H56" s="69" t="s">
        <v>32</v>
      </c>
    </row>
    <row r="57" spans="1:8" ht="20.100000000000001" customHeight="1">
      <c r="A57" s="65">
        <v>45617</v>
      </c>
      <c r="B57" s="77">
        <v>45617.379801944364</v>
      </c>
      <c r="C57" s="77"/>
      <c r="D57" s="66" t="s">
        <v>40</v>
      </c>
      <c r="E57" s="67">
        <v>354</v>
      </c>
      <c r="F57" s="68">
        <v>15.82</v>
      </c>
      <c r="G57" s="66" t="s">
        <v>30</v>
      </c>
      <c r="H57" s="69" t="s">
        <v>31</v>
      </c>
    </row>
    <row r="58" spans="1:8" ht="20.100000000000001" customHeight="1">
      <c r="A58" s="65">
        <v>45617</v>
      </c>
      <c r="B58" s="77">
        <v>45617.380461550783</v>
      </c>
      <c r="C58" s="77"/>
      <c r="D58" s="66" t="s">
        <v>40</v>
      </c>
      <c r="E58" s="67">
        <v>134</v>
      </c>
      <c r="F58" s="68">
        <v>15.82</v>
      </c>
      <c r="G58" s="66" t="s">
        <v>30</v>
      </c>
      <c r="H58" s="69" t="s">
        <v>33</v>
      </c>
    </row>
    <row r="59" spans="1:8" ht="20.100000000000001" customHeight="1">
      <c r="A59" s="65">
        <v>45617</v>
      </c>
      <c r="B59" s="77">
        <v>45617.380461550783</v>
      </c>
      <c r="C59" s="77"/>
      <c r="D59" s="66" t="s">
        <v>40</v>
      </c>
      <c r="E59" s="67">
        <v>715</v>
      </c>
      <c r="F59" s="68">
        <v>15.82</v>
      </c>
      <c r="G59" s="66" t="s">
        <v>30</v>
      </c>
      <c r="H59" s="69" t="s">
        <v>33</v>
      </c>
    </row>
    <row r="60" spans="1:8" ht="20.100000000000001" customHeight="1">
      <c r="A60" s="65">
        <v>45617</v>
      </c>
      <c r="B60" s="77">
        <v>45617.380461550783</v>
      </c>
      <c r="C60" s="77"/>
      <c r="D60" s="66" t="s">
        <v>40</v>
      </c>
      <c r="E60" s="67">
        <v>368</v>
      </c>
      <c r="F60" s="68">
        <v>15.82</v>
      </c>
      <c r="G60" s="66" t="s">
        <v>30</v>
      </c>
      <c r="H60" s="69" t="s">
        <v>31</v>
      </c>
    </row>
    <row r="61" spans="1:8" ht="20.100000000000001" customHeight="1">
      <c r="A61" s="65">
        <v>45617</v>
      </c>
      <c r="B61" s="77">
        <v>45617.380814479198</v>
      </c>
      <c r="C61" s="77"/>
      <c r="D61" s="66" t="s">
        <v>40</v>
      </c>
      <c r="E61" s="67">
        <v>1295</v>
      </c>
      <c r="F61" s="68">
        <v>15.824999999999999</v>
      </c>
      <c r="G61" s="66" t="s">
        <v>30</v>
      </c>
      <c r="H61" s="69" t="s">
        <v>32</v>
      </c>
    </row>
    <row r="62" spans="1:8" ht="20.100000000000001" customHeight="1">
      <c r="A62" s="65">
        <v>45617</v>
      </c>
      <c r="B62" s="77">
        <v>45617.380984965246</v>
      </c>
      <c r="C62" s="77"/>
      <c r="D62" s="66" t="s">
        <v>40</v>
      </c>
      <c r="E62" s="67">
        <v>769</v>
      </c>
      <c r="F62" s="68">
        <v>15.835000000000001</v>
      </c>
      <c r="G62" s="66" t="s">
        <v>30</v>
      </c>
      <c r="H62" s="69" t="s">
        <v>32</v>
      </c>
    </row>
    <row r="63" spans="1:8" ht="20.100000000000001" customHeight="1">
      <c r="A63" s="65">
        <v>45617</v>
      </c>
      <c r="B63" s="77">
        <v>45617.380984965246</v>
      </c>
      <c r="C63" s="77"/>
      <c r="D63" s="66" t="s">
        <v>40</v>
      </c>
      <c r="E63" s="67">
        <v>426</v>
      </c>
      <c r="F63" s="68">
        <v>15.835000000000001</v>
      </c>
      <c r="G63" s="66" t="s">
        <v>30</v>
      </c>
      <c r="H63" s="69" t="s">
        <v>32</v>
      </c>
    </row>
    <row r="64" spans="1:8" ht="20.100000000000001" customHeight="1">
      <c r="A64" s="65">
        <v>45617</v>
      </c>
      <c r="B64" s="77">
        <v>45617.381009560078</v>
      </c>
      <c r="C64" s="77"/>
      <c r="D64" s="66" t="s">
        <v>40</v>
      </c>
      <c r="E64" s="67">
        <v>808</v>
      </c>
      <c r="F64" s="68">
        <v>15.83</v>
      </c>
      <c r="G64" s="66" t="s">
        <v>30</v>
      </c>
      <c r="H64" s="69" t="s">
        <v>31</v>
      </c>
    </row>
    <row r="65" spans="1:8" ht="20.100000000000001" customHeight="1">
      <c r="A65" s="65">
        <v>45617</v>
      </c>
      <c r="B65" s="77">
        <v>45617.3810664583</v>
      </c>
      <c r="C65" s="77"/>
      <c r="D65" s="66" t="s">
        <v>40</v>
      </c>
      <c r="E65" s="67">
        <v>398</v>
      </c>
      <c r="F65" s="68">
        <v>15.81</v>
      </c>
      <c r="G65" s="66" t="s">
        <v>30</v>
      </c>
      <c r="H65" s="69" t="s">
        <v>31</v>
      </c>
    </row>
    <row r="66" spans="1:8" ht="20.100000000000001" customHeight="1">
      <c r="A66" s="65">
        <v>45617</v>
      </c>
      <c r="B66" s="77">
        <v>45617.381598125212</v>
      </c>
      <c r="C66" s="77"/>
      <c r="D66" s="66" t="s">
        <v>40</v>
      </c>
      <c r="E66" s="67">
        <v>2452</v>
      </c>
      <c r="F66" s="68">
        <v>15.835000000000001</v>
      </c>
      <c r="G66" s="66" t="s">
        <v>30</v>
      </c>
      <c r="H66" s="69" t="s">
        <v>32</v>
      </c>
    </row>
    <row r="67" spans="1:8" ht="20.100000000000001" customHeight="1">
      <c r="A67" s="65">
        <v>45617</v>
      </c>
      <c r="B67" s="77">
        <v>45617.381598182954</v>
      </c>
      <c r="C67" s="77"/>
      <c r="D67" s="66" t="s">
        <v>40</v>
      </c>
      <c r="E67" s="67">
        <v>590</v>
      </c>
      <c r="F67" s="68">
        <v>15.83</v>
      </c>
      <c r="G67" s="66" t="s">
        <v>30</v>
      </c>
      <c r="H67" s="69" t="s">
        <v>31</v>
      </c>
    </row>
    <row r="68" spans="1:8" ht="20.100000000000001" customHeight="1">
      <c r="A68" s="65">
        <v>45617</v>
      </c>
      <c r="B68" s="77">
        <v>45617.38194290502</v>
      </c>
      <c r="C68" s="77"/>
      <c r="D68" s="66" t="s">
        <v>40</v>
      </c>
      <c r="E68" s="67">
        <v>184</v>
      </c>
      <c r="F68" s="68">
        <v>15.805</v>
      </c>
      <c r="G68" s="66" t="s">
        <v>30</v>
      </c>
      <c r="H68" s="69" t="s">
        <v>31</v>
      </c>
    </row>
    <row r="69" spans="1:8" ht="20.100000000000001" customHeight="1">
      <c r="A69" s="65">
        <v>45617</v>
      </c>
      <c r="B69" s="77">
        <v>45617.38213028945</v>
      </c>
      <c r="C69" s="77"/>
      <c r="D69" s="66" t="s">
        <v>40</v>
      </c>
      <c r="E69" s="67">
        <v>5</v>
      </c>
      <c r="F69" s="68">
        <v>15.805</v>
      </c>
      <c r="G69" s="66" t="s">
        <v>30</v>
      </c>
      <c r="H69" s="69" t="s">
        <v>31</v>
      </c>
    </row>
    <row r="70" spans="1:8" ht="20.100000000000001" customHeight="1">
      <c r="A70" s="65">
        <v>45617</v>
      </c>
      <c r="B70" s="77">
        <v>45617.38234760426</v>
      </c>
      <c r="C70" s="77"/>
      <c r="D70" s="66" t="s">
        <v>40</v>
      </c>
      <c r="E70" s="67">
        <v>827</v>
      </c>
      <c r="F70" s="68">
        <v>15.824999999999999</v>
      </c>
      <c r="G70" s="66" t="s">
        <v>30</v>
      </c>
      <c r="H70" s="69" t="s">
        <v>31</v>
      </c>
    </row>
    <row r="71" spans="1:8" ht="20.100000000000001" customHeight="1">
      <c r="A71" s="65">
        <v>45617</v>
      </c>
      <c r="B71" s="77">
        <v>45617.382797094993</v>
      </c>
      <c r="C71" s="77"/>
      <c r="D71" s="66" t="s">
        <v>40</v>
      </c>
      <c r="E71" s="67">
        <v>760</v>
      </c>
      <c r="F71" s="68">
        <v>15.855</v>
      </c>
      <c r="G71" s="66" t="s">
        <v>30</v>
      </c>
      <c r="H71" s="69" t="s">
        <v>32</v>
      </c>
    </row>
    <row r="72" spans="1:8" ht="20.100000000000001" customHeight="1">
      <c r="A72" s="65">
        <v>45617</v>
      </c>
      <c r="B72" s="77">
        <v>45617.382797141094</v>
      </c>
      <c r="C72" s="77"/>
      <c r="D72" s="66" t="s">
        <v>40</v>
      </c>
      <c r="E72" s="67">
        <v>1886</v>
      </c>
      <c r="F72" s="68">
        <v>15.855</v>
      </c>
      <c r="G72" s="66" t="s">
        <v>30</v>
      </c>
      <c r="H72" s="69" t="s">
        <v>31</v>
      </c>
    </row>
    <row r="73" spans="1:8" ht="20.100000000000001" customHeight="1">
      <c r="A73" s="65">
        <v>45617</v>
      </c>
      <c r="B73" s="77">
        <v>45617.38349181693</v>
      </c>
      <c r="C73" s="77"/>
      <c r="D73" s="66" t="s">
        <v>40</v>
      </c>
      <c r="E73" s="67">
        <v>613</v>
      </c>
      <c r="F73" s="68">
        <v>15.875</v>
      </c>
      <c r="G73" s="66" t="s">
        <v>30</v>
      </c>
      <c r="H73" s="69" t="s">
        <v>32</v>
      </c>
    </row>
    <row r="74" spans="1:8" ht="20.100000000000001" customHeight="1">
      <c r="A74" s="65">
        <v>45617</v>
      </c>
      <c r="B74" s="77">
        <v>45617.38349181693</v>
      </c>
      <c r="C74" s="77"/>
      <c r="D74" s="66" t="s">
        <v>40</v>
      </c>
      <c r="E74" s="67">
        <v>1249</v>
      </c>
      <c r="F74" s="68">
        <v>15.875</v>
      </c>
      <c r="G74" s="66" t="s">
        <v>30</v>
      </c>
      <c r="H74" s="69" t="s">
        <v>32</v>
      </c>
    </row>
    <row r="75" spans="1:8" ht="20.100000000000001" customHeight="1">
      <c r="A75" s="65">
        <v>45617</v>
      </c>
      <c r="B75" s="77">
        <v>45617.383491840214</v>
      </c>
      <c r="C75" s="77"/>
      <c r="D75" s="66" t="s">
        <v>40</v>
      </c>
      <c r="E75" s="67">
        <v>1538</v>
      </c>
      <c r="F75" s="68">
        <v>15.875</v>
      </c>
      <c r="G75" s="66" t="s">
        <v>30</v>
      </c>
      <c r="H75" s="69" t="s">
        <v>31</v>
      </c>
    </row>
    <row r="76" spans="1:8" ht="20.100000000000001" customHeight="1">
      <c r="A76" s="65">
        <v>45617</v>
      </c>
      <c r="B76" s="77">
        <v>45617.383991898037</v>
      </c>
      <c r="C76" s="77"/>
      <c r="D76" s="66" t="s">
        <v>40</v>
      </c>
      <c r="E76" s="67">
        <v>921</v>
      </c>
      <c r="F76" s="68">
        <v>15.865</v>
      </c>
      <c r="G76" s="66" t="s">
        <v>30</v>
      </c>
      <c r="H76" s="69" t="s">
        <v>34</v>
      </c>
    </row>
    <row r="77" spans="1:8" ht="20.100000000000001" customHeight="1">
      <c r="A77" s="65">
        <v>45617</v>
      </c>
      <c r="B77" s="77">
        <v>45617.384238009341</v>
      </c>
      <c r="C77" s="77"/>
      <c r="D77" s="66" t="s">
        <v>40</v>
      </c>
      <c r="E77" s="67">
        <v>624</v>
      </c>
      <c r="F77" s="68">
        <v>15.855</v>
      </c>
      <c r="G77" s="66" t="s">
        <v>30</v>
      </c>
      <c r="H77" s="69" t="s">
        <v>31</v>
      </c>
    </row>
    <row r="78" spans="1:8" ht="20.100000000000001" customHeight="1">
      <c r="A78" s="65">
        <v>45617</v>
      </c>
      <c r="B78" s="77">
        <v>45617.384238032624</v>
      </c>
      <c r="C78" s="77"/>
      <c r="D78" s="66" t="s">
        <v>40</v>
      </c>
      <c r="E78" s="67">
        <v>578</v>
      </c>
      <c r="F78" s="68">
        <v>15.85</v>
      </c>
      <c r="G78" s="66" t="s">
        <v>30</v>
      </c>
      <c r="H78" s="69" t="s">
        <v>31</v>
      </c>
    </row>
    <row r="79" spans="1:8" ht="20.100000000000001" customHeight="1">
      <c r="A79" s="65">
        <v>45617</v>
      </c>
      <c r="B79" s="77">
        <v>45617.384512106422</v>
      </c>
      <c r="C79" s="77"/>
      <c r="D79" s="66" t="s">
        <v>40</v>
      </c>
      <c r="E79" s="67">
        <v>130</v>
      </c>
      <c r="F79" s="68">
        <v>15.84</v>
      </c>
      <c r="G79" s="66" t="s">
        <v>30</v>
      </c>
      <c r="H79" s="69" t="s">
        <v>31</v>
      </c>
    </row>
    <row r="80" spans="1:8" ht="20.100000000000001" customHeight="1">
      <c r="A80" s="65">
        <v>45617</v>
      </c>
      <c r="B80" s="77">
        <v>45617.384512106422</v>
      </c>
      <c r="C80" s="77"/>
      <c r="D80" s="66" t="s">
        <v>40</v>
      </c>
      <c r="E80" s="67">
        <v>372</v>
      </c>
      <c r="F80" s="68">
        <v>15.84</v>
      </c>
      <c r="G80" s="66" t="s">
        <v>30</v>
      </c>
      <c r="H80" s="69" t="s">
        <v>31</v>
      </c>
    </row>
    <row r="81" spans="1:8" ht="20.100000000000001" customHeight="1">
      <c r="A81" s="65">
        <v>45617</v>
      </c>
      <c r="B81" s="77">
        <v>45617.384620150551</v>
      </c>
      <c r="C81" s="77"/>
      <c r="D81" s="66" t="s">
        <v>40</v>
      </c>
      <c r="E81" s="67">
        <v>249</v>
      </c>
      <c r="F81" s="68">
        <v>15.835000000000001</v>
      </c>
      <c r="G81" s="66" t="s">
        <v>30</v>
      </c>
      <c r="H81" s="69" t="s">
        <v>31</v>
      </c>
    </row>
    <row r="82" spans="1:8" ht="20.100000000000001" customHeight="1">
      <c r="A82" s="65">
        <v>45617</v>
      </c>
      <c r="B82" s="77">
        <v>45617.384698067326</v>
      </c>
      <c r="C82" s="77"/>
      <c r="D82" s="66" t="s">
        <v>40</v>
      </c>
      <c r="E82" s="67">
        <v>1152</v>
      </c>
      <c r="F82" s="68">
        <v>15.84</v>
      </c>
      <c r="G82" s="66" t="s">
        <v>30</v>
      </c>
      <c r="H82" s="69" t="s">
        <v>33</v>
      </c>
    </row>
    <row r="83" spans="1:8" ht="20.100000000000001" customHeight="1">
      <c r="A83" s="65">
        <v>45617</v>
      </c>
      <c r="B83" s="77">
        <v>45617.384769259486</v>
      </c>
      <c r="C83" s="77"/>
      <c r="D83" s="66" t="s">
        <v>40</v>
      </c>
      <c r="E83" s="67">
        <v>650</v>
      </c>
      <c r="F83" s="68">
        <v>15.84</v>
      </c>
      <c r="G83" s="66" t="s">
        <v>30</v>
      </c>
      <c r="H83" s="69" t="s">
        <v>31</v>
      </c>
    </row>
    <row r="84" spans="1:8" ht="20.100000000000001" customHeight="1">
      <c r="A84" s="65">
        <v>45617</v>
      </c>
      <c r="B84" s="77">
        <v>45617.384841840249</v>
      </c>
      <c r="C84" s="77"/>
      <c r="D84" s="66" t="s">
        <v>40</v>
      </c>
      <c r="E84" s="67">
        <v>233</v>
      </c>
      <c r="F84" s="68">
        <v>15.83</v>
      </c>
      <c r="G84" s="66" t="s">
        <v>30</v>
      </c>
      <c r="H84" s="69" t="s">
        <v>31</v>
      </c>
    </row>
    <row r="85" spans="1:8" ht="20.100000000000001" customHeight="1">
      <c r="A85" s="65">
        <v>45617</v>
      </c>
      <c r="B85" s="77">
        <v>45617.385301585775</v>
      </c>
      <c r="C85" s="77"/>
      <c r="D85" s="66" t="s">
        <v>40</v>
      </c>
      <c r="E85" s="67">
        <v>69</v>
      </c>
      <c r="F85" s="68">
        <v>15.824999999999999</v>
      </c>
      <c r="G85" s="66" t="s">
        <v>30</v>
      </c>
      <c r="H85" s="69" t="s">
        <v>31</v>
      </c>
    </row>
    <row r="86" spans="1:8" ht="20.100000000000001" customHeight="1">
      <c r="A86" s="65">
        <v>45617</v>
      </c>
      <c r="B86" s="77">
        <v>45617.385301585775</v>
      </c>
      <c r="C86" s="77"/>
      <c r="D86" s="66" t="s">
        <v>40</v>
      </c>
      <c r="E86" s="67">
        <v>314</v>
      </c>
      <c r="F86" s="68">
        <v>15.824999999999999</v>
      </c>
      <c r="G86" s="66" t="s">
        <v>30</v>
      </c>
      <c r="H86" s="69" t="s">
        <v>31</v>
      </c>
    </row>
    <row r="87" spans="1:8" ht="20.100000000000001" customHeight="1">
      <c r="A87" s="65">
        <v>45617</v>
      </c>
      <c r="B87" s="77">
        <v>45617.385404166766</v>
      </c>
      <c r="C87" s="77"/>
      <c r="D87" s="66" t="s">
        <v>40</v>
      </c>
      <c r="E87" s="67">
        <v>127</v>
      </c>
      <c r="F87" s="68">
        <v>15.83</v>
      </c>
      <c r="G87" s="66" t="s">
        <v>30</v>
      </c>
      <c r="H87" s="69" t="s">
        <v>33</v>
      </c>
    </row>
    <row r="88" spans="1:8" ht="20.100000000000001" customHeight="1">
      <c r="A88" s="65">
        <v>45617</v>
      </c>
      <c r="B88" s="77">
        <v>45617.385404166766</v>
      </c>
      <c r="C88" s="77"/>
      <c r="D88" s="66" t="s">
        <v>40</v>
      </c>
      <c r="E88" s="67">
        <v>715</v>
      </c>
      <c r="F88" s="68">
        <v>15.83</v>
      </c>
      <c r="G88" s="66" t="s">
        <v>30</v>
      </c>
      <c r="H88" s="69" t="s">
        <v>33</v>
      </c>
    </row>
    <row r="89" spans="1:8" ht="20.100000000000001" customHeight="1">
      <c r="A89" s="65">
        <v>45617</v>
      </c>
      <c r="B89" s="77">
        <v>45617.385636307765</v>
      </c>
      <c r="C89" s="77"/>
      <c r="D89" s="66" t="s">
        <v>40</v>
      </c>
      <c r="E89" s="67">
        <v>231</v>
      </c>
      <c r="F89" s="68">
        <v>15.82</v>
      </c>
      <c r="G89" s="66" t="s">
        <v>30</v>
      </c>
      <c r="H89" s="69" t="s">
        <v>31</v>
      </c>
    </row>
    <row r="90" spans="1:8" ht="20.100000000000001" customHeight="1">
      <c r="A90" s="65">
        <v>45617</v>
      </c>
      <c r="B90" s="77">
        <v>45617.385636307765</v>
      </c>
      <c r="C90" s="77"/>
      <c r="D90" s="66" t="s">
        <v>40</v>
      </c>
      <c r="E90" s="67">
        <v>240</v>
      </c>
      <c r="F90" s="68">
        <v>15.82</v>
      </c>
      <c r="G90" s="66" t="s">
        <v>30</v>
      </c>
      <c r="H90" s="69" t="s">
        <v>31</v>
      </c>
    </row>
    <row r="91" spans="1:8" ht="20.100000000000001" customHeight="1">
      <c r="A91" s="65">
        <v>45617</v>
      </c>
      <c r="B91" s="77">
        <v>45617.385636354331</v>
      </c>
      <c r="C91" s="77"/>
      <c r="D91" s="66" t="s">
        <v>40</v>
      </c>
      <c r="E91" s="67">
        <v>66</v>
      </c>
      <c r="F91" s="68">
        <v>15.82</v>
      </c>
      <c r="G91" s="66" t="s">
        <v>30</v>
      </c>
      <c r="H91" s="69" t="s">
        <v>31</v>
      </c>
    </row>
    <row r="92" spans="1:8" ht="20.100000000000001" customHeight="1">
      <c r="A92" s="65">
        <v>45617</v>
      </c>
      <c r="B92" s="77">
        <v>45617.386110277846</v>
      </c>
      <c r="C92" s="77"/>
      <c r="D92" s="66" t="s">
        <v>40</v>
      </c>
      <c r="E92" s="67">
        <v>1768</v>
      </c>
      <c r="F92" s="68">
        <v>15.83</v>
      </c>
      <c r="G92" s="66" t="s">
        <v>30</v>
      </c>
      <c r="H92" s="69" t="s">
        <v>33</v>
      </c>
    </row>
    <row r="93" spans="1:8" ht="20.100000000000001" customHeight="1">
      <c r="A93" s="65">
        <v>45617</v>
      </c>
      <c r="B93" s="77">
        <v>45617.386110277846</v>
      </c>
      <c r="C93" s="77"/>
      <c r="D93" s="66" t="s">
        <v>40</v>
      </c>
      <c r="E93" s="67">
        <v>22</v>
      </c>
      <c r="F93" s="68">
        <v>15.83</v>
      </c>
      <c r="G93" s="66" t="s">
        <v>30</v>
      </c>
      <c r="H93" s="69" t="s">
        <v>33</v>
      </c>
    </row>
    <row r="94" spans="1:8" ht="20.100000000000001" customHeight="1">
      <c r="A94" s="65">
        <v>45617</v>
      </c>
      <c r="B94" s="77">
        <v>45617.386463321745</v>
      </c>
      <c r="C94" s="77"/>
      <c r="D94" s="66" t="s">
        <v>40</v>
      </c>
      <c r="E94" s="67">
        <v>127</v>
      </c>
      <c r="F94" s="68">
        <v>15.824999999999999</v>
      </c>
      <c r="G94" s="66" t="s">
        <v>30</v>
      </c>
      <c r="H94" s="69" t="s">
        <v>33</v>
      </c>
    </row>
    <row r="95" spans="1:8" ht="20.100000000000001" customHeight="1">
      <c r="A95" s="65">
        <v>45617</v>
      </c>
      <c r="B95" s="77">
        <v>45617.386463321745</v>
      </c>
      <c r="C95" s="77"/>
      <c r="D95" s="66" t="s">
        <v>40</v>
      </c>
      <c r="E95" s="67">
        <v>147</v>
      </c>
      <c r="F95" s="68">
        <v>15.824999999999999</v>
      </c>
      <c r="G95" s="66" t="s">
        <v>30</v>
      </c>
      <c r="H95" s="69" t="s">
        <v>33</v>
      </c>
    </row>
    <row r="96" spans="1:8" ht="20.100000000000001" customHeight="1">
      <c r="A96" s="65">
        <v>45617</v>
      </c>
      <c r="B96" s="77">
        <v>45617.386463345028</v>
      </c>
      <c r="C96" s="77"/>
      <c r="D96" s="66" t="s">
        <v>40</v>
      </c>
      <c r="E96" s="67">
        <v>656</v>
      </c>
      <c r="F96" s="68">
        <v>15.824999999999999</v>
      </c>
      <c r="G96" s="66" t="s">
        <v>30</v>
      </c>
      <c r="H96" s="69" t="s">
        <v>32</v>
      </c>
    </row>
    <row r="97" spans="1:8" ht="20.100000000000001" customHeight="1">
      <c r="A97" s="65">
        <v>45617</v>
      </c>
      <c r="B97" s="77">
        <v>45617.386816400569</v>
      </c>
      <c r="C97" s="77"/>
      <c r="D97" s="66" t="s">
        <v>40</v>
      </c>
      <c r="E97" s="67">
        <v>523</v>
      </c>
      <c r="F97" s="68">
        <v>15.824999999999999</v>
      </c>
      <c r="G97" s="66" t="s">
        <v>30</v>
      </c>
      <c r="H97" s="69" t="s">
        <v>32</v>
      </c>
    </row>
    <row r="98" spans="1:8" ht="20.100000000000001" customHeight="1">
      <c r="A98" s="65">
        <v>45617</v>
      </c>
      <c r="B98" s="77">
        <v>45617.386816400569</v>
      </c>
      <c r="C98" s="77"/>
      <c r="D98" s="66" t="s">
        <v>40</v>
      </c>
      <c r="E98" s="67">
        <v>372</v>
      </c>
      <c r="F98" s="68">
        <v>15.824999999999999</v>
      </c>
      <c r="G98" s="66" t="s">
        <v>30</v>
      </c>
      <c r="H98" s="69" t="s">
        <v>32</v>
      </c>
    </row>
    <row r="99" spans="1:8" ht="20.100000000000001" customHeight="1">
      <c r="A99" s="65">
        <v>45617</v>
      </c>
      <c r="B99" s="77">
        <v>45617.387044421397</v>
      </c>
      <c r="C99" s="77"/>
      <c r="D99" s="66" t="s">
        <v>40</v>
      </c>
      <c r="E99" s="67">
        <v>1345</v>
      </c>
      <c r="F99" s="68">
        <v>15.824999999999999</v>
      </c>
      <c r="G99" s="66" t="s">
        <v>30</v>
      </c>
      <c r="H99" s="69" t="s">
        <v>32</v>
      </c>
    </row>
    <row r="100" spans="1:8" ht="20.100000000000001" customHeight="1">
      <c r="A100" s="65">
        <v>45617</v>
      </c>
      <c r="B100" s="77">
        <v>45617.387044421397</v>
      </c>
      <c r="C100" s="77"/>
      <c r="D100" s="66" t="s">
        <v>40</v>
      </c>
      <c r="E100" s="67">
        <v>422</v>
      </c>
      <c r="F100" s="68">
        <v>15.824999999999999</v>
      </c>
      <c r="G100" s="66" t="s">
        <v>30</v>
      </c>
      <c r="H100" s="69" t="s">
        <v>32</v>
      </c>
    </row>
    <row r="101" spans="1:8" ht="20.100000000000001" customHeight="1">
      <c r="A101" s="65">
        <v>45617</v>
      </c>
      <c r="B101" s="77">
        <v>45617.38705810206</v>
      </c>
      <c r="C101" s="77"/>
      <c r="D101" s="66" t="s">
        <v>40</v>
      </c>
      <c r="E101" s="67">
        <v>489</v>
      </c>
      <c r="F101" s="68">
        <v>15.815</v>
      </c>
      <c r="G101" s="66" t="s">
        <v>30</v>
      </c>
      <c r="H101" s="69" t="s">
        <v>31</v>
      </c>
    </row>
    <row r="102" spans="1:8" ht="20.100000000000001" customHeight="1">
      <c r="A102" s="65">
        <v>45617</v>
      </c>
      <c r="B102" s="77">
        <v>45617.387311099563</v>
      </c>
      <c r="C102" s="77"/>
      <c r="D102" s="66" t="s">
        <v>40</v>
      </c>
      <c r="E102" s="67">
        <v>462</v>
      </c>
      <c r="F102" s="68">
        <v>15.8</v>
      </c>
      <c r="G102" s="66" t="s">
        <v>30</v>
      </c>
      <c r="H102" s="69" t="s">
        <v>31</v>
      </c>
    </row>
    <row r="103" spans="1:8" ht="20.100000000000001" customHeight="1">
      <c r="A103" s="65">
        <v>45617</v>
      </c>
      <c r="B103" s="77">
        <v>45617.387522418983</v>
      </c>
      <c r="C103" s="77"/>
      <c r="D103" s="66" t="s">
        <v>40</v>
      </c>
      <c r="E103" s="67">
        <v>137</v>
      </c>
      <c r="F103" s="68">
        <v>15.805</v>
      </c>
      <c r="G103" s="66" t="s">
        <v>30</v>
      </c>
      <c r="H103" s="69" t="s">
        <v>33</v>
      </c>
    </row>
    <row r="104" spans="1:8" ht="20.100000000000001" customHeight="1">
      <c r="A104" s="65">
        <v>45617</v>
      </c>
      <c r="B104" s="77">
        <v>45617.387522418983</v>
      </c>
      <c r="C104" s="77"/>
      <c r="D104" s="66" t="s">
        <v>40</v>
      </c>
      <c r="E104" s="67">
        <v>863</v>
      </c>
      <c r="F104" s="68">
        <v>15.805</v>
      </c>
      <c r="G104" s="66" t="s">
        <v>30</v>
      </c>
      <c r="H104" s="69" t="s">
        <v>33</v>
      </c>
    </row>
    <row r="105" spans="1:8" ht="20.100000000000001" customHeight="1">
      <c r="A105" s="65">
        <v>45617</v>
      </c>
      <c r="B105" s="77">
        <v>45617.387875520624</v>
      </c>
      <c r="C105" s="77"/>
      <c r="D105" s="66" t="s">
        <v>40</v>
      </c>
      <c r="E105" s="67">
        <v>134</v>
      </c>
      <c r="F105" s="68">
        <v>15.8</v>
      </c>
      <c r="G105" s="66" t="s">
        <v>30</v>
      </c>
      <c r="H105" s="69" t="s">
        <v>33</v>
      </c>
    </row>
    <row r="106" spans="1:8" ht="20.100000000000001" customHeight="1">
      <c r="A106" s="65">
        <v>45617</v>
      </c>
      <c r="B106" s="77">
        <v>45617.387875520624</v>
      </c>
      <c r="C106" s="77"/>
      <c r="D106" s="66" t="s">
        <v>40</v>
      </c>
      <c r="E106" s="67">
        <v>80</v>
      </c>
      <c r="F106" s="68">
        <v>15.8</v>
      </c>
      <c r="G106" s="66" t="s">
        <v>30</v>
      </c>
      <c r="H106" s="69" t="s">
        <v>32</v>
      </c>
    </row>
    <row r="107" spans="1:8" ht="20.100000000000001" customHeight="1">
      <c r="A107" s="65">
        <v>45617</v>
      </c>
      <c r="B107" s="77">
        <v>45617.387875520624</v>
      </c>
      <c r="C107" s="77"/>
      <c r="D107" s="66" t="s">
        <v>40</v>
      </c>
      <c r="E107" s="67">
        <v>715</v>
      </c>
      <c r="F107" s="68">
        <v>15.8</v>
      </c>
      <c r="G107" s="66" t="s">
        <v>30</v>
      </c>
      <c r="H107" s="69" t="s">
        <v>33</v>
      </c>
    </row>
    <row r="108" spans="1:8" ht="20.100000000000001" customHeight="1">
      <c r="A108" s="65">
        <v>45617</v>
      </c>
      <c r="B108" s="77">
        <v>45617.387972500175</v>
      </c>
      <c r="C108" s="77"/>
      <c r="D108" s="66" t="s">
        <v>40</v>
      </c>
      <c r="E108" s="67">
        <v>518</v>
      </c>
      <c r="F108" s="68">
        <v>15.79</v>
      </c>
      <c r="G108" s="66" t="s">
        <v>30</v>
      </c>
      <c r="H108" s="69" t="s">
        <v>31</v>
      </c>
    </row>
    <row r="109" spans="1:8" ht="20.100000000000001" customHeight="1">
      <c r="A109" s="65">
        <v>45617</v>
      </c>
      <c r="B109" s="77">
        <v>45617.388112951536</v>
      </c>
      <c r="C109" s="77"/>
      <c r="D109" s="66" t="s">
        <v>40</v>
      </c>
      <c r="E109" s="67">
        <v>255</v>
      </c>
      <c r="F109" s="68">
        <v>15.785</v>
      </c>
      <c r="G109" s="66" t="s">
        <v>30</v>
      </c>
      <c r="H109" s="69" t="s">
        <v>31</v>
      </c>
    </row>
    <row r="110" spans="1:8" ht="20.100000000000001" customHeight="1">
      <c r="A110" s="65">
        <v>45617</v>
      </c>
      <c r="B110" s="77">
        <v>45617.388200613204</v>
      </c>
      <c r="C110" s="77"/>
      <c r="D110" s="66" t="s">
        <v>40</v>
      </c>
      <c r="E110" s="67">
        <v>408</v>
      </c>
      <c r="F110" s="68">
        <v>15.78</v>
      </c>
      <c r="G110" s="66" t="s">
        <v>30</v>
      </c>
      <c r="H110" s="69" t="s">
        <v>31</v>
      </c>
    </row>
    <row r="111" spans="1:8" ht="20.100000000000001" customHeight="1">
      <c r="A111" s="65">
        <v>45617</v>
      </c>
      <c r="B111" s="77">
        <v>45617.388209699187</v>
      </c>
      <c r="C111" s="77"/>
      <c r="D111" s="66" t="s">
        <v>40</v>
      </c>
      <c r="E111" s="67">
        <v>488</v>
      </c>
      <c r="F111" s="68">
        <v>15.775</v>
      </c>
      <c r="G111" s="66" t="s">
        <v>30</v>
      </c>
      <c r="H111" s="69" t="s">
        <v>31</v>
      </c>
    </row>
    <row r="112" spans="1:8" ht="20.100000000000001" customHeight="1">
      <c r="A112" s="65">
        <v>45617</v>
      </c>
      <c r="B112" s="77">
        <v>45617.388324907515</v>
      </c>
      <c r="C112" s="77"/>
      <c r="D112" s="66" t="s">
        <v>40</v>
      </c>
      <c r="E112" s="67">
        <v>72</v>
      </c>
      <c r="F112" s="68">
        <v>15.77</v>
      </c>
      <c r="G112" s="66" t="s">
        <v>30</v>
      </c>
      <c r="H112" s="69" t="s">
        <v>31</v>
      </c>
    </row>
    <row r="113" spans="1:8" ht="20.100000000000001" customHeight="1">
      <c r="A113" s="65">
        <v>45617</v>
      </c>
      <c r="B113" s="77">
        <v>45617.388581620529</v>
      </c>
      <c r="C113" s="77"/>
      <c r="D113" s="66" t="s">
        <v>40</v>
      </c>
      <c r="E113" s="67">
        <v>127</v>
      </c>
      <c r="F113" s="68">
        <v>15.77</v>
      </c>
      <c r="G113" s="66" t="s">
        <v>30</v>
      </c>
      <c r="H113" s="69" t="s">
        <v>33</v>
      </c>
    </row>
    <row r="114" spans="1:8" ht="20.100000000000001" customHeight="1">
      <c r="A114" s="65">
        <v>45617</v>
      </c>
      <c r="B114" s="77">
        <v>45617.388581620529</v>
      </c>
      <c r="C114" s="77"/>
      <c r="D114" s="66" t="s">
        <v>40</v>
      </c>
      <c r="E114" s="67">
        <v>263</v>
      </c>
      <c r="F114" s="68">
        <v>15.77</v>
      </c>
      <c r="G114" s="66" t="s">
        <v>30</v>
      </c>
      <c r="H114" s="69" t="s">
        <v>32</v>
      </c>
    </row>
    <row r="115" spans="1:8" ht="20.100000000000001" customHeight="1">
      <c r="A115" s="65">
        <v>45617</v>
      </c>
      <c r="B115" s="77">
        <v>45617.388581620529</v>
      </c>
      <c r="C115" s="77"/>
      <c r="D115" s="66" t="s">
        <v>40</v>
      </c>
      <c r="E115" s="67">
        <v>147</v>
      </c>
      <c r="F115" s="68">
        <v>15.77</v>
      </c>
      <c r="G115" s="66" t="s">
        <v>30</v>
      </c>
      <c r="H115" s="69" t="s">
        <v>33</v>
      </c>
    </row>
    <row r="116" spans="1:8" ht="20.100000000000001" customHeight="1">
      <c r="A116" s="65">
        <v>45617</v>
      </c>
      <c r="B116" s="77">
        <v>45617.388581620529</v>
      </c>
      <c r="C116" s="77"/>
      <c r="D116" s="66" t="s">
        <v>40</v>
      </c>
      <c r="E116" s="67">
        <v>174</v>
      </c>
      <c r="F116" s="68">
        <v>15.77</v>
      </c>
      <c r="G116" s="66" t="s">
        <v>30</v>
      </c>
      <c r="H116" s="69" t="s">
        <v>32</v>
      </c>
    </row>
    <row r="117" spans="1:8" ht="20.100000000000001" customHeight="1">
      <c r="A117" s="65">
        <v>45617</v>
      </c>
      <c r="B117" s="77">
        <v>45617.388581620529</v>
      </c>
      <c r="C117" s="77"/>
      <c r="D117" s="66" t="s">
        <v>40</v>
      </c>
      <c r="E117" s="67">
        <v>249</v>
      </c>
      <c r="F117" s="68">
        <v>15.77</v>
      </c>
      <c r="G117" s="66" t="s">
        <v>30</v>
      </c>
      <c r="H117" s="69" t="s">
        <v>31</v>
      </c>
    </row>
    <row r="118" spans="1:8" ht="20.100000000000001" customHeight="1">
      <c r="A118" s="65">
        <v>45617</v>
      </c>
      <c r="B118" s="77">
        <v>45617.388852615841</v>
      </c>
      <c r="C118" s="77"/>
      <c r="D118" s="66" t="s">
        <v>40</v>
      </c>
      <c r="E118" s="67">
        <v>579</v>
      </c>
      <c r="F118" s="68">
        <v>15.76</v>
      </c>
      <c r="G118" s="66" t="s">
        <v>30</v>
      </c>
      <c r="H118" s="69" t="s">
        <v>31</v>
      </c>
    </row>
    <row r="119" spans="1:8" ht="20.100000000000001" customHeight="1">
      <c r="A119" s="65">
        <v>45617</v>
      </c>
      <c r="B119" s="77">
        <v>45617.389285266399</v>
      </c>
      <c r="C119" s="77"/>
      <c r="D119" s="66" t="s">
        <v>40</v>
      </c>
      <c r="E119" s="67">
        <v>625</v>
      </c>
      <c r="F119" s="68">
        <v>15.775</v>
      </c>
      <c r="G119" s="66" t="s">
        <v>30</v>
      </c>
      <c r="H119" s="69" t="s">
        <v>31</v>
      </c>
    </row>
    <row r="120" spans="1:8" ht="20.100000000000001" customHeight="1">
      <c r="A120" s="65">
        <v>45617</v>
      </c>
      <c r="B120" s="77">
        <v>45617.389285567217</v>
      </c>
      <c r="C120" s="77"/>
      <c r="D120" s="66" t="s">
        <v>40</v>
      </c>
      <c r="E120" s="67">
        <v>469</v>
      </c>
      <c r="F120" s="68">
        <v>15.77</v>
      </c>
      <c r="G120" s="66" t="s">
        <v>30</v>
      </c>
      <c r="H120" s="69" t="s">
        <v>31</v>
      </c>
    </row>
    <row r="121" spans="1:8" ht="20.100000000000001" customHeight="1">
      <c r="A121" s="65">
        <v>45617</v>
      </c>
      <c r="B121" s="77">
        <v>45617.389391122852</v>
      </c>
      <c r="C121" s="77"/>
      <c r="D121" s="66" t="s">
        <v>40</v>
      </c>
      <c r="E121" s="67">
        <v>587</v>
      </c>
      <c r="F121" s="68">
        <v>15.765000000000001</v>
      </c>
      <c r="G121" s="66" t="s">
        <v>30</v>
      </c>
      <c r="H121" s="69" t="s">
        <v>31</v>
      </c>
    </row>
    <row r="122" spans="1:8" ht="20.100000000000001" customHeight="1">
      <c r="A122" s="65">
        <v>45617</v>
      </c>
      <c r="B122" s="77">
        <v>45617.389391122852</v>
      </c>
      <c r="C122" s="77"/>
      <c r="D122" s="66" t="s">
        <v>40</v>
      </c>
      <c r="E122" s="67">
        <v>209</v>
      </c>
      <c r="F122" s="68">
        <v>15.765000000000001</v>
      </c>
      <c r="G122" s="66" t="s">
        <v>30</v>
      </c>
      <c r="H122" s="69" t="s">
        <v>31</v>
      </c>
    </row>
    <row r="123" spans="1:8" ht="20.100000000000001" customHeight="1">
      <c r="A123" s="65">
        <v>45617</v>
      </c>
      <c r="B123" s="77">
        <v>45617.389640694484</v>
      </c>
      <c r="C123" s="77"/>
      <c r="D123" s="66" t="s">
        <v>40</v>
      </c>
      <c r="E123" s="67">
        <v>890</v>
      </c>
      <c r="F123" s="68">
        <v>15.77</v>
      </c>
      <c r="G123" s="66" t="s">
        <v>30</v>
      </c>
      <c r="H123" s="69" t="s">
        <v>33</v>
      </c>
    </row>
    <row r="124" spans="1:8" ht="20.100000000000001" customHeight="1">
      <c r="A124" s="65">
        <v>45617</v>
      </c>
      <c r="B124" s="77">
        <v>45617.389993680641</v>
      </c>
      <c r="C124" s="77"/>
      <c r="D124" s="66" t="s">
        <v>40</v>
      </c>
      <c r="E124" s="67">
        <v>3</v>
      </c>
      <c r="F124" s="68">
        <v>15.775</v>
      </c>
      <c r="G124" s="66" t="s">
        <v>30</v>
      </c>
      <c r="H124" s="69" t="s">
        <v>32</v>
      </c>
    </row>
    <row r="125" spans="1:8" ht="20.100000000000001" customHeight="1">
      <c r="A125" s="65">
        <v>45617</v>
      </c>
      <c r="B125" s="77">
        <v>45617.390105335508</v>
      </c>
      <c r="C125" s="77"/>
      <c r="D125" s="66" t="s">
        <v>40</v>
      </c>
      <c r="E125" s="67">
        <v>1500</v>
      </c>
      <c r="F125" s="68">
        <v>15.78</v>
      </c>
      <c r="G125" s="66" t="s">
        <v>30</v>
      </c>
      <c r="H125" s="69" t="s">
        <v>31</v>
      </c>
    </row>
    <row r="126" spans="1:8" ht="20.100000000000001" customHeight="1">
      <c r="A126" s="65">
        <v>45617</v>
      </c>
      <c r="B126" s="77">
        <v>45617.390105335508</v>
      </c>
      <c r="C126" s="77"/>
      <c r="D126" s="66" t="s">
        <v>40</v>
      </c>
      <c r="E126" s="67">
        <v>413</v>
      </c>
      <c r="F126" s="68">
        <v>15.78</v>
      </c>
      <c r="G126" s="66" t="s">
        <v>30</v>
      </c>
      <c r="H126" s="69" t="s">
        <v>31</v>
      </c>
    </row>
    <row r="127" spans="1:8" ht="20.100000000000001" customHeight="1">
      <c r="A127" s="65">
        <v>45617</v>
      </c>
      <c r="B127" s="77">
        <v>45617.390594212804</v>
      </c>
      <c r="C127" s="77"/>
      <c r="D127" s="66" t="s">
        <v>40</v>
      </c>
      <c r="E127" s="67">
        <v>652</v>
      </c>
      <c r="F127" s="68">
        <v>15.775</v>
      </c>
      <c r="G127" s="66" t="s">
        <v>30</v>
      </c>
      <c r="H127" s="69" t="s">
        <v>31</v>
      </c>
    </row>
    <row r="128" spans="1:8" ht="20.100000000000001" customHeight="1">
      <c r="A128" s="65">
        <v>45617</v>
      </c>
      <c r="B128" s="77">
        <v>45617.390625659842</v>
      </c>
      <c r="C128" s="77"/>
      <c r="D128" s="66" t="s">
        <v>40</v>
      </c>
      <c r="E128" s="67">
        <v>490</v>
      </c>
      <c r="F128" s="68">
        <v>15.77</v>
      </c>
      <c r="G128" s="66" t="s">
        <v>30</v>
      </c>
      <c r="H128" s="69" t="s">
        <v>31</v>
      </c>
    </row>
    <row r="129" spans="1:8" ht="20.100000000000001" customHeight="1">
      <c r="A129" s="65">
        <v>45617</v>
      </c>
      <c r="B129" s="77">
        <v>45617.390625659842</v>
      </c>
      <c r="C129" s="77"/>
      <c r="D129" s="66" t="s">
        <v>40</v>
      </c>
      <c r="E129" s="67">
        <v>283</v>
      </c>
      <c r="F129" s="68">
        <v>15.77</v>
      </c>
      <c r="G129" s="66" t="s">
        <v>30</v>
      </c>
      <c r="H129" s="69" t="s">
        <v>31</v>
      </c>
    </row>
    <row r="130" spans="1:8" ht="20.100000000000001" customHeight="1">
      <c r="A130" s="65">
        <v>45617</v>
      </c>
      <c r="B130" s="77">
        <v>45617.390653414186</v>
      </c>
      <c r="C130" s="77"/>
      <c r="D130" s="66" t="s">
        <v>40</v>
      </c>
      <c r="E130" s="67">
        <v>523</v>
      </c>
      <c r="F130" s="68">
        <v>15.76</v>
      </c>
      <c r="G130" s="66" t="s">
        <v>30</v>
      </c>
      <c r="H130" s="69" t="s">
        <v>31</v>
      </c>
    </row>
    <row r="131" spans="1:8" ht="20.100000000000001" customHeight="1">
      <c r="A131" s="65">
        <v>45617</v>
      </c>
      <c r="B131" s="77">
        <v>45617.390755532309</v>
      </c>
      <c r="C131" s="77"/>
      <c r="D131" s="66" t="s">
        <v>40</v>
      </c>
      <c r="E131" s="67">
        <v>521</v>
      </c>
      <c r="F131" s="68">
        <v>15.76</v>
      </c>
      <c r="G131" s="66" t="s">
        <v>30</v>
      </c>
      <c r="H131" s="69" t="s">
        <v>31</v>
      </c>
    </row>
    <row r="132" spans="1:8" ht="20.100000000000001" customHeight="1">
      <c r="A132" s="65">
        <v>45617</v>
      </c>
      <c r="B132" s="77">
        <v>45617.390758703928</v>
      </c>
      <c r="C132" s="77"/>
      <c r="D132" s="66" t="s">
        <v>40</v>
      </c>
      <c r="E132" s="67">
        <v>398</v>
      </c>
      <c r="F132" s="68">
        <v>15.755000000000001</v>
      </c>
      <c r="G132" s="66" t="s">
        <v>30</v>
      </c>
      <c r="H132" s="69" t="s">
        <v>31</v>
      </c>
    </row>
    <row r="133" spans="1:8" ht="20.100000000000001" customHeight="1">
      <c r="A133" s="65">
        <v>45617</v>
      </c>
      <c r="B133" s="77">
        <v>45617.391405948903</v>
      </c>
      <c r="C133" s="77"/>
      <c r="D133" s="66" t="s">
        <v>40</v>
      </c>
      <c r="E133" s="67">
        <v>877</v>
      </c>
      <c r="F133" s="68">
        <v>15.734999999999999</v>
      </c>
      <c r="G133" s="66" t="s">
        <v>30</v>
      </c>
      <c r="H133" s="69" t="s">
        <v>33</v>
      </c>
    </row>
    <row r="134" spans="1:8" ht="20.100000000000001" customHeight="1">
      <c r="A134" s="65">
        <v>45617</v>
      </c>
      <c r="B134" s="77">
        <v>45617.391962974332</v>
      </c>
      <c r="C134" s="77"/>
      <c r="D134" s="66" t="s">
        <v>40</v>
      </c>
      <c r="E134" s="67">
        <v>417</v>
      </c>
      <c r="F134" s="68">
        <v>15.734999999999999</v>
      </c>
      <c r="G134" s="66" t="s">
        <v>30</v>
      </c>
      <c r="H134" s="69" t="s">
        <v>34</v>
      </c>
    </row>
    <row r="135" spans="1:8" ht="20.100000000000001" customHeight="1">
      <c r="A135" s="65">
        <v>45617</v>
      </c>
      <c r="B135" s="77">
        <v>45617.391962951515</v>
      </c>
      <c r="C135" s="77"/>
      <c r="D135" s="66" t="s">
        <v>40</v>
      </c>
      <c r="E135" s="67">
        <v>1485</v>
      </c>
      <c r="F135" s="68">
        <v>15.734999999999999</v>
      </c>
      <c r="G135" s="66" t="s">
        <v>30</v>
      </c>
      <c r="H135" s="69" t="s">
        <v>31</v>
      </c>
    </row>
    <row r="136" spans="1:8" ht="20.100000000000001" customHeight="1">
      <c r="A136" s="65">
        <v>45617</v>
      </c>
      <c r="B136" s="77">
        <v>45617.392063530162</v>
      </c>
      <c r="C136" s="77"/>
      <c r="D136" s="66" t="s">
        <v>40</v>
      </c>
      <c r="E136" s="67">
        <v>32</v>
      </c>
      <c r="F136" s="68">
        <v>15.725</v>
      </c>
      <c r="G136" s="66" t="s">
        <v>30</v>
      </c>
      <c r="H136" s="69" t="s">
        <v>31</v>
      </c>
    </row>
    <row r="137" spans="1:8" ht="20.100000000000001" customHeight="1">
      <c r="A137" s="65">
        <v>45617</v>
      </c>
      <c r="B137" s="77">
        <v>45617.392063530162</v>
      </c>
      <c r="C137" s="77"/>
      <c r="D137" s="66" t="s">
        <v>40</v>
      </c>
      <c r="E137" s="67">
        <v>449</v>
      </c>
      <c r="F137" s="68">
        <v>15.725</v>
      </c>
      <c r="G137" s="66" t="s">
        <v>30</v>
      </c>
      <c r="H137" s="69" t="s">
        <v>31</v>
      </c>
    </row>
    <row r="138" spans="1:8" ht="20.100000000000001" customHeight="1">
      <c r="A138" s="65">
        <v>45617</v>
      </c>
      <c r="B138" s="77">
        <v>45617.392303576227</v>
      </c>
      <c r="C138" s="77"/>
      <c r="D138" s="66" t="s">
        <v>40</v>
      </c>
      <c r="E138" s="67">
        <v>557</v>
      </c>
      <c r="F138" s="68">
        <v>15.725</v>
      </c>
      <c r="G138" s="66" t="s">
        <v>30</v>
      </c>
      <c r="H138" s="69" t="s">
        <v>31</v>
      </c>
    </row>
    <row r="139" spans="1:8" ht="20.100000000000001" customHeight="1">
      <c r="A139" s="65">
        <v>45617</v>
      </c>
      <c r="B139" s="77">
        <v>45617.392307731323</v>
      </c>
      <c r="C139" s="77"/>
      <c r="D139" s="66" t="s">
        <v>40</v>
      </c>
      <c r="E139" s="67">
        <v>457</v>
      </c>
      <c r="F139" s="68">
        <v>15.715</v>
      </c>
      <c r="G139" s="66" t="s">
        <v>30</v>
      </c>
      <c r="H139" s="69" t="s">
        <v>31</v>
      </c>
    </row>
    <row r="140" spans="1:8" ht="20.100000000000001" customHeight="1">
      <c r="A140" s="65">
        <v>45617</v>
      </c>
      <c r="B140" s="77">
        <v>45617.392818240914</v>
      </c>
      <c r="C140" s="77"/>
      <c r="D140" s="66" t="s">
        <v>40</v>
      </c>
      <c r="E140" s="67">
        <v>18</v>
      </c>
      <c r="F140" s="68">
        <v>15.734999999999999</v>
      </c>
      <c r="G140" s="66" t="s">
        <v>30</v>
      </c>
      <c r="H140" s="69" t="s">
        <v>34</v>
      </c>
    </row>
    <row r="141" spans="1:8" ht="20.100000000000001" customHeight="1">
      <c r="A141" s="65">
        <v>45617</v>
      </c>
      <c r="B141" s="77">
        <v>45617.392818240914</v>
      </c>
      <c r="C141" s="77"/>
      <c r="D141" s="66" t="s">
        <v>40</v>
      </c>
      <c r="E141" s="67">
        <v>499</v>
      </c>
      <c r="F141" s="68">
        <v>15.734999999999999</v>
      </c>
      <c r="G141" s="66" t="s">
        <v>30</v>
      </c>
      <c r="H141" s="69" t="s">
        <v>34</v>
      </c>
    </row>
    <row r="142" spans="1:8" ht="20.100000000000001" customHeight="1">
      <c r="A142" s="65">
        <v>45617</v>
      </c>
      <c r="B142" s="77">
        <v>45617.392818240914</v>
      </c>
      <c r="C142" s="77"/>
      <c r="D142" s="66" t="s">
        <v>40</v>
      </c>
      <c r="E142" s="67">
        <v>746</v>
      </c>
      <c r="F142" s="68">
        <v>15.734999999999999</v>
      </c>
      <c r="G142" s="66" t="s">
        <v>30</v>
      </c>
      <c r="H142" s="69" t="s">
        <v>34</v>
      </c>
    </row>
    <row r="143" spans="1:8" ht="20.100000000000001" customHeight="1">
      <c r="A143" s="65">
        <v>45617</v>
      </c>
      <c r="B143" s="77">
        <v>45617.392855995335</v>
      </c>
      <c r="C143" s="77"/>
      <c r="D143" s="66" t="s">
        <v>40</v>
      </c>
      <c r="E143" s="67">
        <v>483</v>
      </c>
      <c r="F143" s="68">
        <v>15.73</v>
      </c>
      <c r="G143" s="66" t="s">
        <v>30</v>
      </c>
      <c r="H143" s="69" t="s">
        <v>31</v>
      </c>
    </row>
    <row r="144" spans="1:8" ht="20.100000000000001" customHeight="1">
      <c r="A144" s="65">
        <v>45617</v>
      </c>
      <c r="B144" s="77">
        <v>45617.393290474545</v>
      </c>
      <c r="C144" s="77"/>
      <c r="D144" s="66" t="s">
        <v>40</v>
      </c>
      <c r="E144" s="67">
        <v>459</v>
      </c>
      <c r="F144" s="68">
        <v>15.725</v>
      </c>
      <c r="G144" s="66" t="s">
        <v>30</v>
      </c>
      <c r="H144" s="69" t="s">
        <v>31</v>
      </c>
    </row>
    <row r="145" spans="1:8" ht="20.100000000000001" customHeight="1">
      <c r="A145" s="65">
        <v>45617</v>
      </c>
      <c r="B145" s="77">
        <v>45617.393290474545</v>
      </c>
      <c r="C145" s="77"/>
      <c r="D145" s="66" t="s">
        <v>40</v>
      </c>
      <c r="E145" s="67">
        <v>454</v>
      </c>
      <c r="F145" s="68">
        <v>15.725</v>
      </c>
      <c r="G145" s="66" t="s">
        <v>30</v>
      </c>
      <c r="H145" s="69" t="s">
        <v>31</v>
      </c>
    </row>
    <row r="146" spans="1:8" ht="20.100000000000001" customHeight="1">
      <c r="A146" s="65">
        <v>45617</v>
      </c>
      <c r="B146" s="77">
        <v>45617.393290798645</v>
      </c>
      <c r="C146" s="77"/>
      <c r="D146" s="66" t="s">
        <v>40</v>
      </c>
      <c r="E146" s="67">
        <v>130</v>
      </c>
      <c r="F146" s="68">
        <v>15.725</v>
      </c>
      <c r="G146" s="66" t="s">
        <v>30</v>
      </c>
      <c r="H146" s="69" t="s">
        <v>32</v>
      </c>
    </row>
    <row r="147" spans="1:8" ht="20.100000000000001" customHeight="1">
      <c r="A147" s="65">
        <v>45617</v>
      </c>
      <c r="B147" s="77">
        <v>45617.393290798645</v>
      </c>
      <c r="C147" s="77"/>
      <c r="D147" s="66" t="s">
        <v>40</v>
      </c>
      <c r="E147" s="67">
        <v>215</v>
      </c>
      <c r="F147" s="68">
        <v>15.725</v>
      </c>
      <c r="G147" s="66" t="s">
        <v>30</v>
      </c>
      <c r="H147" s="69" t="s">
        <v>32</v>
      </c>
    </row>
    <row r="148" spans="1:8" ht="20.100000000000001" customHeight="1">
      <c r="A148" s="65">
        <v>45617</v>
      </c>
      <c r="B148" s="77">
        <v>45617.393290798645</v>
      </c>
      <c r="C148" s="77"/>
      <c r="D148" s="66" t="s">
        <v>40</v>
      </c>
      <c r="E148" s="67">
        <v>71</v>
      </c>
      <c r="F148" s="68">
        <v>15.725</v>
      </c>
      <c r="G148" s="66" t="s">
        <v>30</v>
      </c>
      <c r="H148" s="69" t="s">
        <v>32</v>
      </c>
    </row>
    <row r="149" spans="1:8" ht="20.100000000000001" customHeight="1">
      <c r="A149" s="65">
        <v>45617</v>
      </c>
      <c r="B149" s="77">
        <v>45617.393290798645</v>
      </c>
      <c r="C149" s="77"/>
      <c r="D149" s="66" t="s">
        <v>40</v>
      </c>
      <c r="E149" s="67">
        <v>120</v>
      </c>
      <c r="F149" s="68">
        <v>15.725</v>
      </c>
      <c r="G149" s="66" t="s">
        <v>30</v>
      </c>
      <c r="H149" s="69" t="s">
        <v>32</v>
      </c>
    </row>
    <row r="150" spans="1:8" ht="20.100000000000001" customHeight="1">
      <c r="A150" s="65">
        <v>45617</v>
      </c>
      <c r="B150" s="77">
        <v>45617.393291006796</v>
      </c>
      <c r="C150" s="77"/>
      <c r="D150" s="66" t="s">
        <v>40</v>
      </c>
      <c r="E150" s="67">
        <v>326</v>
      </c>
      <c r="F150" s="68">
        <v>15.725</v>
      </c>
      <c r="G150" s="66" t="s">
        <v>30</v>
      </c>
      <c r="H150" s="69" t="s">
        <v>32</v>
      </c>
    </row>
    <row r="151" spans="1:8" ht="20.100000000000001" customHeight="1">
      <c r="A151" s="65">
        <v>45617</v>
      </c>
      <c r="B151" s="77">
        <v>45617.39332681708</v>
      </c>
      <c r="C151" s="77"/>
      <c r="D151" s="66" t="s">
        <v>40</v>
      </c>
      <c r="E151" s="67">
        <v>235</v>
      </c>
      <c r="F151" s="68">
        <v>15.72</v>
      </c>
      <c r="G151" s="66" t="s">
        <v>30</v>
      </c>
      <c r="H151" s="69" t="s">
        <v>31</v>
      </c>
    </row>
    <row r="152" spans="1:8" ht="20.100000000000001" customHeight="1">
      <c r="A152" s="65">
        <v>45617</v>
      </c>
      <c r="B152" s="77">
        <v>45617.393865740858</v>
      </c>
      <c r="C152" s="77"/>
      <c r="D152" s="66" t="s">
        <v>40</v>
      </c>
      <c r="E152" s="67">
        <v>564</v>
      </c>
      <c r="F152" s="68">
        <v>15.71</v>
      </c>
      <c r="G152" s="66" t="s">
        <v>30</v>
      </c>
      <c r="H152" s="69" t="s">
        <v>31</v>
      </c>
    </row>
    <row r="153" spans="1:8" ht="20.100000000000001" customHeight="1">
      <c r="A153" s="65">
        <v>45617</v>
      </c>
      <c r="B153" s="77">
        <v>45617.394230463076</v>
      </c>
      <c r="C153" s="77"/>
      <c r="D153" s="66" t="s">
        <v>40</v>
      </c>
      <c r="E153" s="67">
        <v>184</v>
      </c>
      <c r="F153" s="68">
        <v>15.715</v>
      </c>
      <c r="G153" s="66" t="s">
        <v>30</v>
      </c>
      <c r="H153" s="69" t="s">
        <v>33</v>
      </c>
    </row>
    <row r="154" spans="1:8" ht="20.100000000000001" customHeight="1">
      <c r="A154" s="65">
        <v>45617</v>
      </c>
      <c r="B154" s="77">
        <v>45617.394230463076</v>
      </c>
      <c r="C154" s="77"/>
      <c r="D154" s="66" t="s">
        <v>40</v>
      </c>
      <c r="E154" s="67">
        <v>132</v>
      </c>
      <c r="F154" s="68">
        <v>15.715</v>
      </c>
      <c r="G154" s="66" t="s">
        <v>30</v>
      </c>
      <c r="H154" s="69" t="s">
        <v>33</v>
      </c>
    </row>
    <row r="155" spans="1:8" ht="20.100000000000001" customHeight="1">
      <c r="A155" s="65">
        <v>45617</v>
      </c>
      <c r="B155" s="77">
        <v>45617.394230463076</v>
      </c>
      <c r="C155" s="77"/>
      <c r="D155" s="66" t="s">
        <v>40</v>
      </c>
      <c r="E155" s="67">
        <v>715</v>
      </c>
      <c r="F155" s="68">
        <v>15.715</v>
      </c>
      <c r="G155" s="66" t="s">
        <v>30</v>
      </c>
      <c r="H155" s="69" t="s">
        <v>33</v>
      </c>
    </row>
    <row r="156" spans="1:8" ht="20.100000000000001" customHeight="1">
      <c r="A156" s="65">
        <v>45617</v>
      </c>
      <c r="B156" s="77">
        <v>45617.394230463076</v>
      </c>
      <c r="C156" s="77"/>
      <c r="D156" s="66" t="s">
        <v>40</v>
      </c>
      <c r="E156" s="67">
        <v>173</v>
      </c>
      <c r="F156" s="68">
        <v>15.715</v>
      </c>
      <c r="G156" s="66" t="s">
        <v>30</v>
      </c>
      <c r="H156" s="69" t="s">
        <v>33</v>
      </c>
    </row>
    <row r="157" spans="1:8" ht="20.100000000000001" customHeight="1">
      <c r="A157" s="65">
        <v>45617</v>
      </c>
      <c r="B157" s="77">
        <v>45617.394583958201</v>
      </c>
      <c r="C157" s="77"/>
      <c r="D157" s="66" t="s">
        <v>40</v>
      </c>
      <c r="E157" s="67">
        <v>1520</v>
      </c>
      <c r="F157" s="68">
        <v>15.715</v>
      </c>
      <c r="G157" s="66" t="s">
        <v>30</v>
      </c>
      <c r="H157" s="69" t="s">
        <v>33</v>
      </c>
    </row>
    <row r="158" spans="1:8" ht="20.100000000000001" customHeight="1">
      <c r="A158" s="65">
        <v>45617</v>
      </c>
      <c r="B158" s="77">
        <v>45617.394583958201</v>
      </c>
      <c r="C158" s="77"/>
      <c r="D158" s="66" t="s">
        <v>40</v>
      </c>
      <c r="E158" s="67">
        <v>274</v>
      </c>
      <c r="F158" s="68">
        <v>15.715</v>
      </c>
      <c r="G158" s="66" t="s">
        <v>30</v>
      </c>
      <c r="H158" s="69" t="s">
        <v>33</v>
      </c>
    </row>
    <row r="159" spans="1:8" ht="20.100000000000001" customHeight="1">
      <c r="A159" s="65">
        <v>45617</v>
      </c>
      <c r="B159" s="77">
        <v>45617.395290960558</v>
      </c>
      <c r="C159" s="77"/>
      <c r="D159" s="66" t="s">
        <v>40</v>
      </c>
      <c r="E159" s="67">
        <v>1552</v>
      </c>
      <c r="F159" s="68">
        <v>15.725</v>
      </c>
      <c r="G159" s="66" t="s">
        <v>30</v>
      </c>
      <c r="H159" s="69" t="s">
        <v>31</v>
      </c>
    </row>
    <row r="160" spans="1:8" ht="20.100000000000001" customHeight="1">
      <c r="A160" s="65">
        <v>45617</v>
      </c>
      <c r="B160" s="77">
        <v>45617.395291076507</v>
      </c>
      <c r="C160" s="77"/>
      <c r="D160" s="66" t="s">
        <v>40</v>
      </c>
      <c r="E160" s="67">
        <v>203</v>
      </c>
      <c r="F160" s="68">
        <v>15.725</v>
      </c>
      <c r="G160" s="66" t="s">
        <v>30</v>
      </c>
      <c r="H160" s="69" t="s">
        <v>31</v>
      </c>
    </row>
    <row r="161" spans="1:8" ht="20.100000000000001" customHeight="1">
      <c r="A161" s="65">
        <v>45617</v>
      </c>
      <c r="B161" s="77">
        <v>45617.395592650399</v>
      </c>
      <c r="C161" s="77"/>
      <c r="D161" s="66" t="s">
        <v>40</v>
      </c>
      <c r="E161" s="67">
        <v>493</v>
      </c>
      <c r="F161" s="68">
        <v>15.72</v>
      </c>
      <c r="G161" s="66" t="s">
        <v>30</v>
      </c>
      <c r="H161" s="69" t="s">
        <v>31</v>
      </c>
    </row>
    <row r="162" spans="1:8" ht="20.100000000000001" customHeight="1">
      <c r="A162" s="65">
        <v>45617</v>
      </c>
      <c r="B162" s="77">
        <v>45617.395741146058</v>
      </c>
      <c r="C162" s="77"/>
      <c r="D162" s="66" t="s">
        <v>40</v>
      </c>
      <c r="E162" s="67">
        <v>463</v>
      </c>
      <c r="F162" s="68">
        <v>15.71</v>
      </c>
      <c r="G162" s="66" t="s">
        <v>30</v>
      </c>
      <c r="H162" s="69" t="s">
        <v>31</v>
      </c>
    </row>
    <row r="163" spans="1:8" ht="20.100000000000001" customHeight="1">
      <c r="A163" s="65">
        <v>45617</v>
      </c>
      <c r="B163" s="77">
        <v>45617.395822152961</v>
      </c>
      <c r="C163" s="77"/>
      <c r="D163" s="66" t="s">
        <v>40</v>
      </c>
      <c r="E163" s="67">
        <v>558</v>
      </c>
      <c r="F163" s="68">
        <v>15.705</v>
      </c>
      <c r="G163" s="66" t="s">
        <v>30</v>
      </c>
      <c r="H163" s="69" t="s">
        <v>31</v>
      </c>
    </row>
    <row r="164" spans="1:8" ht="20.100000000000001" customHeight="1">
      <c r="A164" s="65">
        <v>45617</v>
      </c>
      <c r="B164" s="77">
        <v>45617.395898541436</v>
      </c>
      <c r="C164" s="77"/>
      <c r="D164" s="66" t="s">
        <v>40</v>
      </c>
      <c r="E164" s="67">
        <v>583</v>
      </c>
      <c r="F164" s="68">
        <v>15.7</v>
      </c>
      <c r="G164" s="66" t="s">
        <v>30</v>
      </c>
      <c r="H164" s="69" t="s">
        <v>31</v>
      </c>
    </row>
    <row r="165" spans="1:8" ht="20.100000000000001" customHeight="1">
      <c r="A165" s="65">
        <v>45617</v>
      </c>
      <c r="B165" s="77">
        <v>45617.395898541436</v>
      </c>
      <c r="C165" s="77"/>
      <c r="D165" s="66" t="s">
        <v>40</v>
      </c>
      <c r="E165" s="67">
        <v>329</v>
      </c>
      <c r="F165" s="68">
        <v>15.7</v>
      </c>
      <c r="G165" s="66" t="s">
        <v>30</v>
      </c>
      <c r="H165" s="69" t="s">
        <v>31</v>
      </c>
    </row>
    <row r="166" spans="1:8" ht="20.100000000000001" customHeight="1">
      <c r="A166" s="65">
        <v>45617</v>
      </c>
      <c r="B166" s="77">
        <v>45617.39596061362</v>
      </c>
      <c r="C166" s="77"/>
      <c r="D166" s="66" t="s">
        <v>40</v>
      </c>
      <c r="E166" s="67">
        <v>64</v>
      </c>
      <c r="F166" s="68">
        <v>15.695</v>
      </c>
      <c r="G166" s="66" t="s">
        <v>30</v>
      </c>
      <c r="H166" s="69" t="s">
        <v>31</v>
      </c>
    </row>
    <row r="167" spans="1:8" ht="20.100000000000001" customHeight="1">
      <c r="A167" s="65">
        <v>45617</v>
      </c>
      <c r="B167" s="77">
        <v>45617.396349432878</v>
      </c>
      <c r="C167" s="77"/>
      <c r="D167" s="66" t="s">
        <v>40</v>
      </c>
      <c r="E167" s="67">
        <v>305</v>
      </c>
      <c r="F167" s="68">
        <v>15.705</v>
      </c>
      <c r="G167" s="66" t="s">
        <v>30</v>
      </c>
      <c r="H167" s="69" t="s">
        <v>34</v>
      </c>
    </row>
    <row r="168" spans="1:8" ht="20.100000000000001" customHeight="1">
      <c r="A168" s="65">
        <v>45617</v>
      </c>
      <c r="B168" s="77">
        <v>45617.396349432878</v>
      </c>
      <c r="C168" s="77"/>
      <c r="D168" s="66" t="s">
        <v>40</v>
      </c>
      <c r="E168" s="67">
        <v>1502</v>
      </c>
      <c r="F168" s="68">
        <v>15.705</v>
      </c>
      <c r="G168" s="66" t="s">
        <v>30</v>
      </c>
      <c r="H168" s="69" t="s">
        <v>34</v>
      </c>
    </row>
    <row r="169" spans="1:8" ht="20.100000000000001" customHeight="1">
      <c r="A169" s="65">
        <v>45617</v>
      </c>
      <c r="B169" s="77">
        <v>45617.397056759335</v>
      </c>
      <c r="C169" s="77"/>
      <c r="D169" s="66" t="s">
        <v>40</v>
      </c>
      <c r="E169" s="67">
        <v>1750</v>
      </c>
      <c r="F169" s="68">
        <v>15.71</v>
      </c>
      <c r="G169" s="66" t="s">
        <v>30</v>
      </c>
      <c r="H169" s="69" t="s">
        <v>31</v>
      </c>
    </row>
    <row r="170" spans="1:8" ht="20.100000000000001" customHeight="1">
      <c r="A170" s="65">
        <v>45617</v>
      </c>
      <c r="B170" s="77">
        <v>45617.397283691913</v>
      </c>
      <c r="C170" s="77"/>
      <c r="D170" s="66" t="s">
        <v>40</v>
      </c>
      <c r="E170" s="67">
        <v>493</v>
      </c>
      <c r="F170" s="68">
        <v>15.7</v>
      </c>
      <c r="G170" s="66" t="s">
        <v>30</v>
      </c>
      <c r="H170" s="69" t="s">
        <v>31</v>
      </c>
    </row>
    <row r="171" spans="1:8" ht="20.100000000000001" customHeight="1">
      <c r="A171" s="65">
        <v>45617</v>
      </c>
      <c r="B171" s="77">
        <v>45617.397291111294</v>
      </c>
      <c r="C171" s="77"/>
      <c r="D171" s="66" t="s">
        <v>40</v>
      </c>
      <c r="E171" s="67">
        <v>68</v>
      </c>
      <c r="F171" s="68">
        <v>15.695</v>
      </c>
      <c r="G171" s="66" t="s">
        <v>30</v>
      </c>
      <c r="H171" s="69" t="s">
        <v>31</v>
      </c>
    </row>
    <row r="172" spans="1:8" ht="20.100000000000001" customHeight="1">
      <c r="A172" s="65">
        <v>45617</v>
      </c>
      <c r="B172" s="77">
        <v>45617.39737999998</v>
      </c>
      <c r="C172" s="77"/>
      <c r="D172" s="66" t="s">
        <v>40</v>
      </c>
      <c r="E172" s="67">
        <v>602</v>
      </c>
      <c r="F172" s="68">
        <v>15.69</v>
      </c>
      <c r="G172" s="66" t="s">
        <v>30</v>
      </c>
      <c r="H172" s="69" t="s">
        <v>31</v>
      </c>
    </row>
    <row r="173" spans="1:8" ht="20.100000000000001" customHeight="1">
      <c r="A173" s="65">
        <v>45617</v>
      </c>
      <c r="B173" s="77">
        <v>45617.397546770982</v>
      </c>
      <c r="C173" s="77"/>
      <c r="D173" s="66" t="s">
        <v>40</v>
      </c>
      <c r="E173" s="67">
        <v>487</v>
      </c>
      <c r="F173" s="68">
        <v>15.68</v>
      </c>
      <c r="G173" s="66" t="s">
        <v>30</v>
      </c>
      <c r="H173" s="69" t="s">
        <v>31</v>
      </c>
    </row>
    <row r="174" spans="1:8" ht="20.100000000000001" customHeight="1">
      <c r="A174" s="65">
        <v>45617</v>
      </c>
      <c r="B174" s="77">
        <v>45617.397941886447</v>
      </c>
      <c r="C174" s="77"/>
      <c r="D174" s="66" t="s">
        <v>40</v>
      </c>
      <c r="E174" s="67">
        <v>567</v>
      </c>
      <c r="F174" s="68">
        <v>15.685</v>
      </c>
      <c r="G174" s="66" t="s">
        <v>30</v>
      </c>
      <c r="H174" s="69" t="s">
        <v>31</v>
      </c>
    </row>
    <row r="175" spans="1:8" ht="20.100000000000001" customHeight="1">
      <c r="A175" s="65">
        <v>45617</v>
      </c>
      <c r="B175" s="77">
        <v>45617.398334559985</v>
      </c>
      <c r="C175" s="77"/>
      <c r="D175" s="66" t="s">
        <v>40</v>
      </c>
      <c r="E175" s="67">
        <v>290</v>
      </c>
      <c r="F175" s="68">
        <v>15.67</v>
      </c>
      <c r="G175" s="66" t="s">
        <v>30</v>
      </c>
      <c r="H175" s="69" t="s">
        <v>31</v>
      </c>
    </row>
    <row r="176" spans="1:8" ht="20.100000000000001" customHeight="1">
      <c r="A176" s="65">
        <v>45617</v>
      </c>
      <c r="B176" s="77">
        <v>45617.398334559985</v>
      </c>
      <c r="C176" s="77"/>
      <c r="D176" s="66" t="s">
        <v>40</v>
      </c>
      <c r="E176" s="67">
        <v>647</v>
      </c>
      <c r="F176" s="68">
        <v>15.67</v>
      </c>
      <c r="G176" s="66" t="s">
        <v>30</v>
      </c>
      <c r="H176" s="69" t="s">
        <v>31</v>
      </c>
    </row>
    <row r="177" spans="1:8" ht="20.100000000000001" customHeight="1">
      <c r="A177" s="65">
        <v>45617</v>
      </c>
      <c r="B177" s="77">
        <v>45617.398467465304</v>
      </c>
      <c r="C177" s="77"/>
      <c r="D177" s="66" t="s">
        <v>40</v>
      </c>
      <c r="E177" s="67">
        <v>127</v>
      </c>
      <c r="F177" s="68">
        <v>15.68</v>
      </c>
      <c r="G177" s="66" t="s">
        <v>30</v>
      </c>
      <c r="H177" s="69" t="s">
        <v>33</v>
      </c>
    </row>
    <row r="178" spans="1:8" ht="20.100000000000001" customHeight="1">
      <c r="A178" s="65">
        <v>45617</v>
      </c>
      <c r="B178" s="77">
        <v>45617.398467465304</v>
      </c>
      <c r="C178" s="77"/>
      <c r="D178" s="66" t="s">
        <v>40</v>
      </c>
      <c r="E178" s="67">
        <v>58</v>
      </c>
      <c r="F178" s="68">
        <v>15.68</v>
      </c>
      <c r="G178" s="66" t="s">
        <v>30</v>
      </c>
      <c r="H178" s="69" t="s">
        <v>32</v>
      </c>
    </row>
    <row r="179" spans="1:8" ht="20.100000000000001" customHeight="1">
      <c r="A179" s="65">
        <v>45617</v>
      </c>
      <c r="B179" s="77">
        <v>45617.398467465304</v>
      </c>
      <c r="C179" s="77"/>
      <c r="D179" s="66" t="s">
        <v>40</v>
      </c>
      <c r="E179" s="67">
        <v>231</v>
      </c>
      <c r="F179" s="68">
        <v>15.68</v>
      </c>
      <c r="G179" s="66" t="s">
        <v>30</v>
      </c>
      <c r="H179" s="69" t="s">
        <v>33</v>
      </c>
    </row>
    <row r="180" spans="1:8" ht="20.100000000000001" customHeight="1">
      <c r="A180" s="65">
        <v>45617</v>
      </c>
      <c r="B180" s="77">
        <v>45617.398467465304</v>
      </c>
      <c r="C180" s="77"/>
      <c r="D180" s="66" t="s">
        <v>40</v>
      </c>
      <c r="E180" s="67">
        <v>138</v>
      </c>
      <c r="F180" s="68">
        <v>15.68</v>
      </c>
      <c r="G180" s="66" t="s">
        <v>30</v>
      </c>
      <c r="H180" s="69" t="s">
        <v>32</v>
      </c>
    </row>
    <row r="181" spans="1:8" ht="20.100000000000001" customHeight="1">
      <c r="A181" s="65">
        <v>45617</v>
      </c>
      <c r="B181" s="77">
        <v>45617.398467465304</v>
      </c>
      <c r="C181" s="77"/>
      <c r="D181" s="66" t="s">
        <v>40</v>
      </c>
      <c r="E181" s="67">
        <v>196</v>
      </c>
      <c r="F181" s="68">
        <v>15.68</v>
      </c>
      <c r="G181" s="66" t="s">
        <v>30</v>
      </c>
      <c r="H181" s="69" t="s">
        <v>32</v>
      </c>
    </row>
    <row r="182" spans="1:8" ht="20.100000000000001" customHeight="1">
      <c r="A182" s="65">
        <v>45617</v>
      </c>
      <c r="B182" s="77">
        <v>45617.39882048592</v>
      </c>
      <c r="C182" s="77"/>
      <c r="D182" s="66" t="s">
        <v>40</v>
      </c>
      <c r="E182" s="67">
        <v>151</v>
      </c>
      <c r="F182" s="68">
        <v>15.68</v>
      </c>
      <c r="G182" s="66" t="s">
        <v>30</v>
      </c>
      <c r="H182" s="69" t="s">
        <v>32</v>
      </c>
    </row>
    <row r="183" spans="1:8" ht="20.100000000000001" customHeight="1">
      <c r="A183" s="65">
        <v>45617</v>
      </c>
      <c r="B183" s="77">
        <v>45617.39882048592</v>
      </c>
      <c r="C183" s="77"/>
      <c r="D183" s="66" t="s">
        <v>40</v>
      </c>
      <c r="E183" s="67">
        <v>231</v>
      </c>
      <c r="F183" s="68">
        <v>15.68</v>
      </c>
      <c r="G183" s="66" t="s">
        <v>30</v>
      </c>
      <c r="H183" s="69" t="s">
        <v>33</v>
      </c>
    </row>
    <row r="184" spans="1:8" ht="20.100000000000001" customHeight="1">
      <c r="A184" s="65">
        <v>45617</v>
      </c>
      <c r="B184" s="77">
        <v>45617.39882048592</v>
      </c>
      <c r="C184" s="77"/>
      <c r="D184" s="66" t="s">
        <v>40</v>
      </c>
      <c r="E184" s="67">
        <v>138</v>
      </c>
      <c r="F184" s="68">
        <v>15.68</v>
      </c>
      <c r="G184" s="66" t="s">
        <v>30</v>
      </c>
      <c r="H184" s="69" t="s">
        <v>32</v>
      </c>
    </row>
    <row r="185" spans="1:8" ht="20.100000000000001" customHeight="1">
      <c r="A185" s="65">
        <v>45617</v>
      </c>
      <c r="B185" s="77">
        <v>45617.39882048592</v>
      </c>
      <c r="C185" s="77"/>
      <c r="D185" s="66" t="s">
        <v>40</v>
      </c>
      <c r="E185" s="67">
        <v>131</v>
      </c>
      <c r="F185" s="68">
        <v>15.68</v>
      </c>
      <c r="G185" s="66" t="s">
        <v>30</v>
      </c>
      <c r="H185" s="69" t="s">
        <v>33</v>
      </c>
    </row>
    <row r="186" spans="1:8" ht="20.100000000000001" customHeight="1">
      <c r="A186" s="65">
        <v>45617</v>
      </c>
      <c r="B186" s="77">
        <v>45617.39882048592</v>
      </c>
      <c r="C186" s="77"/>
      <c r="D186" s="66" t="s">
        <v>40</v>
      </c>
      <c r="E186" s="67">
        <v>34</v>
      </c>
      <c r="F186" s="68">
        <v>15.68</v>
      </c>
      <c r="G186" s="66" t="s">
        <v>30</v>
      </c>
      <c r="H186" s="69" t="s">
        <v>33</v>
      </c>
    </row>
    <row r="187" spans="1:8" ht="20.100000000000001" customHeight="1">
      <c r="A187" s="65">
        <v>45617</v>
      </c>
      <c r="B187" s="77">
        <v>45617.39934561355</v>
      </c>
      <c r="C187" s="77"/>
      <c r="D187" s="66" t="s">
        <v>40</v>
      </c>
      <c r="E187" s="67">
        <v>1506</v>
      </c>
      <c r="F187" s="68">
        <v>15.695</v>
      </c>
      <c r="G187" s="66" t="s">
        <v>30</v>
      </c>
      <c r="H187" s="69" t="s">
        <v>32</v>
      </c>
    </row>
    <row r="188" spans="1:8" ht="20.100000000000001" customHeight="1">
      <c r="A188" s="65">
        <v>45617</v>
      </c>
      <c r="B188" s="77">
        <v>45617.39934561355</v>
      </c>
      <c r="C188" s="77"/>
      <c r="D188" s="66" t="s">
        <v>40</v>
      </c>
      <c r="E188" s="67">
        <v>726</v>
      </c>
      <c r="F188" s="68">
        <v>15.695</v>
      </c>
      <c r="G188" s="66" t="s">
        <v>30</v>
      </c>
      <c r="H188" s="69" t="s">
        <v>32</v>
      </c>
    </row>
    <row r="189" spans="1:8" ht="20.100000000000001" customHeight="1">
      <c r="A189" s="65">
        <v>45617</v>
      </c>
      <c r="B189" s="77">
        <v>45617.399483472109</v>
      </c>
      <c r="C189" s="77"/>
      <c r="D189" s="66" t="s">
        <v>40</v>
      </c>
      <c r="E189" s="67">
        <v>407</v>
      </c>
      <c r="F189" s="68">
        <v>15.69</v>
      </c>
      <c r="G189" s="66" t="s">
        <v>30</v>
      </c>
      <c r="H189" s="69" t="s">
        <v>32</v>
      </c>
    </row>
    <row r="190" spans="1:8" ht="20.100000000000001" customHeight="1">
      <c r="A190" s="65">
        <v>45617</v>
      </c>
      <c r="B190" s="77">
        <v>45617.399572743103</v>
      </c>
      <c r="C190" s="77"/>
      <c r="D190" s="66" t="s">
        <v>40</v>
      </c>
      <c r="E190" s="67">
        <v>346</v>
      </c>
      <c r="F190" s="68">
        <v>15.69</v>
      </c>
      <c r="G190" s="66" t="s">
        <v>30</v>
      </c>
      <c r="H190" s="69" t="s">
        <v>32</v>
      </c>
    </row>
    <row r="191" spans="1:8" ht="20.100000000000001" customHeight="1">
      <c r="A191" s="65">
        <v>45617</v>
      </c>
      <c r="B191" s="77">
        <v>45617.399572743103</v>
      </c>
      <c r="C191" s="77"/>
      <c r="D191" s="66" t="s">
        <v>40</v>
      </c>
      <c r="E191" s="67">
        <v>122</v>
      </c>
      <c r="F191" s="68">
        <v>15.69</v>
      </c>
      <c r="G191" s="66" t="s">
        <v>30</v>
      </c>
      <c r="H191" s="69" t="s">
        <v>32</v>
      </c>
    </row>
    <row r="192" spans="1:8" ht="20.100000000000001" customHeight="1">
      <c r="A192" s="65">
        <v>45617</v>
      </c>
      <c r="B192" s="77">
        <v>45617.399704479147</v>
      </c>
      <c r="C192" s="77"/>
      <c r="D192" s="66" t="s">
        <v>40</v>
      </c>
      <c r="E192" s="67">
        <v>265</v>
      </c>
      <c r="F192" s="68">
        <v>15.68</v>
      </c>
      <c r="G192" s="66" t="s">
        <v>30</v>
      </c>
      <c r="H192" s="69" t="s">
        <v>31</v>
      </c>
    </row>
    <row r="193" spans="1:8" ht="20.100000000000001" customHeight="1">
      <c r="A193" s="65">
        <v>45617</v>
      </c>
      <c r="B193" s="77">
        <v>45617.399704479147</v>
      </c>
      <c r="C193" s="77"/>
      <c r="D193" s="66" t="s">
        <v>40</v>
      </c>
      <c r="E193" s="67">
        <v>629</v>
      </c>
      <c r="F193" s="68">
        <v>15.68</v>
      </c>
      <c r="G193" s="66" t="s">
        <v>30</v>
      </c>
      <c r="H193" s="69" t="s">
        <v>31</v>
      </c>
    </row>
    <row r="194" spans="1:8" ht="20.100000000000001" customHeight="1">
      <c r="A194" s="65">
        <v>45617</v>
      </c>
      <c r="B194" s="77">
        <v>45617.399909317028</v>
      </c>
      <c r="C194" s="77"/>
      <c r="D194" s="66" t="s">
        <v>40</v>
      </c>
      <c r="E194" s="67">
        <v>315</v>
      </c>
      <c r="F194" s="68">
        <v>15.675000000000001</v>
      </c>
      <c r="G194" s="66" t="s">
        <v>30</v>
      </c>
      <c r="H194" s="69" t="s">
        <v>31</v>
      </c>
    </row>
    <row r="195" spans="1:8" ht="20.100000000000001" customHeight="1">
      <c r="A195" s="65">
        <v>45617</v>
      </c>
      <c r="B195" s="77">
        <v>45617.399909479078</v>
      </c>
      <c r="C195" s="77"/>
      <c r="D195" s="66" t="s">
        <v>40</v>
      </c>
      <c r="E195" s="67">
        <v>199</v>
      </c>
      <c r="F195" s="68">
        <v>15.67</v>
      </c>
      <c r="G195" s="66" t="s">
        <v>30</v>
      </c>
      <c r="H195" s="69" t="s">
        <v>31</v>
      </c>
    </row>
    <row r="196" spans="1:8" ht="20.100000000000001" customHeight="1">
      <c r="A196" s="65">
        <v>45617</v>
      </c>
      <c r="B196" s="77">
        <v>45617.399909514003</v>
      </c>
      <c r="C196" s="77"/>
      <c r="D196" s="66" t="s">
        <v>40</v>
      </c>
      <c r="E196" s="67">
        <v>592</v>
      </c>
      <c r="F196" s="68">
        <v>15.675000000000001</v>
      </c>
      <c r="G196" s="66" t="s">
        <v>30</v>
      </c>
      <c r="H196" s="69" t="s">
        <v>31</v>
      </c>
    </row>
    <row r="197" spans="1:8" ht="20.100000000000001" customHeight="1">
      <c r="A197" s="65">
        <v>45617</v>
      </c>
      <c r="B197" s="77">
        <v>45617.400002766401</v>
      </c>
      <c r="C197" s="77"/>
      <c r="D197" s="66" t="s">
        <v>40</v>
      </c>
      <c r="E197" s="67">
        <v>279</v>
      </c>
      <c r="F197" s="68">
        <v>15.66</v>
      </c>
      <c r="G197" s="66" t="s">
        <v>30</v>
      </c>
      <c r="H197" s="69" t="s">
        <v>31</v>
      </c>
    </row>
    <row r="198" spans="1:8" ht="20.100000000000001" customHeight="1">
      <c r="A198" s="65">
        <v>45617</v>
      </c>
      <c r="B198" s="77">
        <v>45617.400013171136</v>
      </c>
      <c r="C198" s="77"/>
      <c r="D198" s="66" t="s">
        <v>40</v>
      </c>
      <c r="E198" s="67">
        <v>67</v>
      </c>
      <c r="F198" s="68">
        <v>15.654999999999999</v>
      </c>
      <c r="G198" s="66" t="s">
        <v>30</v>
      </c>
      <c r="H198" s="69" t="s">
        <v>31</v>
      </c>
    </row>
    <row r="199" spans="1:8" ht="20.100000000000001" customHeight="1">
      <c r="A199" s="65">
        <v>45617</v>
      </c>
      <c r="B199" s="77">
        <v>45617.400586354081</v>
      </c>
      <c r="C199" s="77"/>
      <c r="D199" s="66" t="s">
        <v>40</v>
      </c>
      <c r="E199" s="67">
        <v>129</v>
      </c>
      <c r="F199" s="68">
        <v>15.65</v>
      </c>
      <c r="G199" s="66" t="s">
        <v>30</v>
      </c>
      <c r="H199" s="69" t="s">
        <v>33</v>
      </c>
    </row>
    <row r="200" spans="1:8" ht="20.100000000000001" customHeight="1">
      <c r="A200" s="65">
        <v>45617</v>
      </c>
      <c r="B200" s="77">
        <v>45617.400586354081</v>
      </c>
      <c r="C200" s="77"/>
      <c r="D200" s="66" t="s">
        <v>40</v>
      </c>
      <c r="E200" s="67">
        <v>231</v>
      </c>
      <c r="F200" s="68">
        <v>15.65</v>
      </c>
      <c r="G200" s="66" t="s">
        <v>30</v>
      </c>
      <c r="H200" s="69" t="s">
        <v>33</v>
      </c>
    </row>
    <row r="201" spans="1:8" ht="20.100000000000001" customHeight="1">
      <c r="A201" s="65">
        <v>45617</v>
      </c>
      <c r="B201" s="77">
        <v>45617.400586354081</v>
      </c>
      <c r="C201" s="77"/>
      <c r="D201" s="66" t="s">
        <v>40</v>
      </c>
      <c r="E201" s="67">
        <v>715</v>
      </c>
      <c r="F201" s="68">
        <v>15.65</v>
      </c>
      <c r="G201" s="66" t="s">
        <v>30</v>
      </c>
      <c r="H201" s="69" t="s">
        <v>33</v>
      </c>
    </row>
    <row r="202" spans="1:8" ht="20.100000000000001" customHeight="1">
      <c r="A202" s="65">
        <v>45617</v>
      </c>
      <c r="B202" s="77">
        <v>45617.400586354081</v>
      </c>
      <c r="C202" s="77"/>
      <c r="D202" s="66" t="s">
        <v>40</v>
      </c>
      <c r="E202" s="67">
        <v>687</v>
      </c>
      <c r="F202" s="68">
        <v>15.65</v>
      </c>
      <c r="G202" s="66" t="s">
        <v>30</v>
      </c>
      <c r="H202" s="69" t="s">
        <v>31</v>
      </c>
    </row>
    <row r="203" spans="1:8" ht="20.100000000000001" customHeight="1">
      <c r="A203" s="65">
        <v>45617</v>
      </c>
      <c r="B203" s="77">
        <v>45617.400678541511</v>
      </c>
      <c r="C203" s="77"/>
      <c r="D203" s="66" t="s">
        <v>40</v>
      </c>
      <c r="E203" s="67">
        <v>71</v>
      </c>
      <c r="F203" s="68">
        <v>15.635</v>
      </c>
      <c r="G203" s="66" t="s">
        <v>30</v>
      </c>
      <c r="H203" s="69" t="s">
        <v>31</v>
      </c>
    </row>
    <row r="204" spans="1:8" ht="20.100000000000001" customHeight="1">
      <c r="A204" s="65">
        <v>45617</v>
      </c>
      <c r="B204" s="77">
        <v>45617.401293425821</v>
      </c>
      <c r="C204" s="77"/>
      <c r="D204" s="66" t="s">
        <v>40</v>
      </c>
      <c r="E204" s="67">
        <v>1809</v>
      </c>
      <c r="F204" s="68">
        <v>15.65</v>
      </c>
      <c r="G204" s="66" t="s">
        <v>30</v>
      </c>
      <c r="H204" s="69" t="s">
        <v>31</v>
      </c>
    </row>
    <row r="205" spans="1:8" ht="20.100000000000001" customHeight="1">
      <c r="A205" s="65">
        <v>45617</v>
      </c>
      <c r="B205" s="77">
        <v>45617.401997928042</v>
      </c>
      <c r="C205" s="77"/>
      <c r="D205" s="66" t="s">
        <v>40</v>
      </c>
      <c r="E205" s="67">
        <v>133</v>
      </c>
      <c r="F205" s="68">
        <v>15.65</v>
      </c>
      <c r="G205" s="66" t="s">
        <v>30</v>
      </c>
      <c r="H205" s="69" t="s">
        <v>33</v>
      </c>
    </row>
    <row r="206" spans="1:8" ht="20.100000000000001" customHeight="1">
      <c r="A206" s="65">
        <v>45617</v>
      </c>
      <c r="B206" s="77">
        <v>45617.401997928042</v>
      </c>
      <c r="C206" s="77"/>
      <c r="D206" s="66" t="s">
        <v>40</v>
      </c>
      <c r="E206" s="67">
        <v>231</v>
      </c>
      <c r="F206" s="68">
        <v>15.65</v>
      </c>
      <c r="G206" s="66" t="s">
        <v>30</v>
      </c>
      <c r="H206" s="69" t="s">
        <v>33</v>
      </c>
    </row>
    <row r="207" spans="1:8" ht="20.100000000000001" customHeight="1">
      <c r="A207" s="65">
        <v>45617</v>
      </c>
      <c r="B207" s="77">
        <v>45617.402455347124</v>
      </c>
      <c r="C207" s="77"/>
      <c r="D207" s="66" t="s">
        <v>40</v>
      </c>
      <c r="E207" s="67">
        <v>231</v>
      </c>
      <c r="F207" s="68">
        <v>15.65</v>
      </c>
      <c r="G207" s="66" t="s">
        <v>30</v>
      </c>
      <c r="H207" s="69" t="s">
        <v>33</v>
      </c>
    </row>
    <row r="208" spans="1:8" ht="20.100000000000001" customHeight="1">
      <c r="A208" s="65">
        <v>45617</v>
      </c>
      <c r="B208" s="77">
        <v>45617.402455347124</v>
      </c>
      <c r="C208" s="77"/>
      <c r="D208" s="66" t="s">
        <v>40</v>
      </c>
      <c r="E208" s="67">
        <v>127</v>
      </c>
      <c r="F208" s="68">
        <v>15.65</v>
      </c>
      <c r="G208" s="66" t="s">
        <v>30</v>
      </c>
      <c r="H208" s="69" t="s">
        <v>33</v>
      </c>
    </row>
    <row r="209" spans="1:8" ht="20.100000000000001" customHeight="1">
      <c r="A209" s="65">
        <v>45617</v>
      </c>
      <c r="B209" s="77">
        <v>45617.402455347124</v>
      </c>
      <c r="C209" s="77"/>
      <c r="D209" s="66" t="s">
        <v>40</v>
      </c>
      <c r="E209" s="67">
        <v>715</v>
      </c>
      <c r="F209" s="68">
        <v>15.65</v>
      </c>
      <c r="G209" s="66" t="s">
        <v>30</v>
      </c>
      <c r="H209" s="69" t="s">
        <v>33</v>
      </c>
    </row>
    <row r="210" spans="1:8" ht="20.100000000000001" customHeight="1">
      <c r="A210" s="65">
        <v>45617</v>
      </c>
      <c r="B210" s="77">
        <v>45617.402455382049</v>
      </c>
      <c r="C210" s="77"/>
      <c r="D210" s="66" t="s">
        <v>40</v>
      </c>
      <c r="E210" s="67">
        <v>305</v>
      </c>
      <c r="F210" s="68">
        <v>15.645</v>
      </c>
      <c r="G210" s="66" t="s">
        <v>30</v>
      </c>
      <c r="H210" s="69" t="s">
        <v>32</v>
      </c>
    </row>
    <row r="211" spans="1:8" ht="20.100000000000001" customHeight="1">
      <c r="A211" s="65">
        <v>45617</v>
      </c>
      <c r="B211" s="77">
        <v>45617.402455416508</v>
      </c>
      <c r="C211" s="77"/>
      <c r="D211" s="66" t="s">
        <v>40</v>
      </c>
      <c r="E211" s="67">
        <v>511</v>
      </c>
      <c r="F211" s="68">
        <v>15.64</v>
      </c>
      <c r="G211" s="66" t="s">
        <v>30</v>
      </c>
      <c r="H211" s="69" t="s">
        <v>31</v>
      </c>
    </row>
    <row r="212" spans="1:8" ht="20.100000000000001" customHeight="1">
      <c r="A212" s="65">
        <v>45617</v>
      </c>
      <c r="B212" s="77">
        <v>45617.40245542815</v>
      </c>
      <c r="C212" s="77"/>
      <c r="D212" s="66" t="s">
        <v>40</v>
      </c>
      <c r="E212" s="67">
        <v>993</v>
      </c>
      <c r="F212" s="68">
        <v>15.645</v>
      </c>
      <c r="G212" s="66" t="s">
        <v>30</v>
      </c>
      <c r="H212" s="69" t="s">
        <v>31</v>
      </c>
    </row>
    <row r="213" spans="1:8" ht="20.100000000000001" customHeight="1">
      <c r="A213" s="65">
        <v>45617</v>
      </c>
      <c r="B213" s="77">
        <v>45617.402807442006</v>
      </c>
      <c r="C213" s="77"/>
      <c r="D213" s="66" t="s">
        <v>40</v>
      </c>
      <c r="E213" s="67">
        <v>355</v>
      </c>
      <c r="F213" s="68">
        <v>15.625</v>
      </c>
      <c r="G213" s="66" t="s">
        <v>30</v>
      </c>
      <c r="H213" s="69" t="s">
        <v>31</v>
      </c>
    </row>
    <row r="214" spans="1:8" ht="20.100000000000001" customHeight="1">
      <c r="A214" s="65">
        <v>45617</v>
      </c>
      <c r="B214" s="77">
        <v>45617.402938703541</v>
      </c>
      <c r="C214" s="77"/>
      <c r="D214" s="66" t="s">
        <v>40</v>
      </c>
      <c r="E214" s="67">
        <v>156</v>
      </c>
      <c r="F214" s="68">
        <v>15.625</v>
      </c>
      <c r="G214" s="66" t="s">
        <v>30</v>
      </c>
      <c r="H214" s="69" t="s">
        <v>31</v>
      </c>
    </row>
    <row r="215" spans="1:8" ht="20.100000000000001" customHeight="1">
      <c r="A215" s="65">
        <v>45617</v>
      </c>
      <c r="B215" s="77">
        <v>45617.402938703541</v>
      </c>
      <c r="C215" s="77"/>
      <c r="D215" s="66" t="s">
        <v>40</v>
      </c>
      <c r="E215" s="67">
        <v>581</v>
      </c>
      <c r="F215" s="68">
        <v>15.625</v>
      </c>
      <c r="G215" s="66" t="s">
        <v>30</v>
      </c>
      <c r="H215" s="69" t="s">
        <v>31</v>
      </c>
    </row>
    <row r="216" spans="1:8" ht="20.100000000000001" customHeight="1">
      <c r="A216" s="65">
        <v>45617</v>
      </c>
      <c r="B216" s="77">
        <v>45617.402986562345</v>
      </c>
      <c r="C216" s="77"/>
      <c r="D216" s="66" t="s">
        <v>40</v>
      </c>
      <c r="E216" s="67">
        <v>268</v>
      </c>
      <c r="F216" s="68">
        <v>15.62</v>
      </c>
      <c r="G216" s="66" t="s">
        <v>30</v>
      </c>
      <c r="H216" s="69" t="s">
        <v>31</v>
      </c>
    </row>
    <row r="217" spans="1:8" ht="20.100000000000001" customHeight="1">
      <c r="A217" s="65">
        <v>45617</v>
      </c>
      <c r="B217" s="77">
        <v>45617.403887766413</v>
      </c>
      <c r="C217" s="77"/>
      <c r="D217" s="66" t="s">
        <v>40</v>
      </c>
      <c r="E217" s="67">
        <v>499</v>
      </c>
      <c r="F217" s="68">
        <v>15.654999999999999</v>
      </c>
      <c r="G217" s="66" t="s">
        <v>30</v>
      </c>
      <c r="H217" s="69" t="s">
        <v>31</v>
      </c>
    </row>
    <row r="218" spans="1:8" ht="20.100000000000001" customHeight="1">
      <c r="A218" s="65">
        <v>45617</v>
      </c>
      <c r="B218" s="77">
        <v>45617.403888298664</v>
      </c>
      <c r="C218" s="77"/>
      <c r="D218" s="66" t="s">
        <v>40</v>
      </c>
      <c r="E218" s="67">
        <v>2269</v>
      </c>
      <c r="F218" s="68">
        <v>15.654999999999999</v>
      </c>
      <c r="G218" s="66" t="s">
        <v>30</v>
      </c>
      <c r="H218" s="69" t="s">
        <v>31</v>
      </c>
    </row>
    <row r="219" spans="1:8" ht="20.100000000000001" customHeight="1">
      <c r="A219" s="65">
        <v>45617</v>
      </c>
      <c r="B219" s="77">
        <v>45617.404006469995</v>
      </c>
      <c r="C219" s="77"/>
      <c r="D219" s="66" t="s">
        <v>40</v>
      </c>
      <c r="E219" s="67">
        <v>590</v>
      </c>
      <c r="F219" s="68">
        <v>15.65</v>
      </c>
      <c r="G219" s="66" t="s">
        <v>30</v>
      </c>
      <c r="H219" s="69" t="s">
        <v>31</v>
      </c>
    </row>
    <row r="220" spans="1:8" ht="20.100000000000001" customHeight="1">
      <c r="A220" s="65">
        <v>45617</v>
      </c>
      <c r="B220" s="77">
        <v>45617.40482236119</v>
      </c>
      <c r="C220" s="77"/>
      <c r="D220" s="66" t="s">
        <v>40</v>
      </c>
      <c r="E220" s="67">
        <v>1409</v>
      </c>
      <c r="F220" s="68">
        <v>15.66</v>
      </c>
      <c r="G220" s="66" t="s">
        <v>30</v>
      </c>
      <c r="H220" s="69" t="s">
        <v>31</v>
      </c>
    </row>
    <row r="221" spans="1:8" ht="20.100000000000001" customHeight="1">
      <c r="A221" s="65">
        <v>45617</v>
      </c>
      <c r="B221" s="77">
        <v>45617.405528391246</v>
      </c>
      <c r="C221" s="77"/>
      <c r="D221" s="66" t="s">
        <v>40</v>
      </c>
      <c r="E221" s="67">
        <v>377</v>
      </c>
      <c r="F221" s="68">
        <v>15.654999999999999</v>
      </c>
      <c r="G221" s="66" t="s">
        <v>30</v>
      </c>
      <c r="H221" s="69" t="s">
        <v>32</v>
      </c>
    </row>
    <row r="222" spans="1:8" ht="20.100000000000001" customHeight="1">
      <c r="A222" s="65">
        <v>45617</v>
      </c>
      <c r="B222" s="77">
        <v>45617.405528391246</v>
      </c>
      <c r="C222" s="77"/>
      <c r="D222" s="66" t="s">
        <v>40</v>
      </c>
      <c r="E222" s="67">
        <v>138</v>
      </c>
      <c r="F222" s="68">
        <v>15.654999999999999</v>
      </c>
      <c r="G222" s="66" t="s">
        <v>30</v>
      </c>
      <c r="H222" s="69" t="s">
        <v>32</v>
      </c>
    </row>
    <row r="223" spans="1:8" ht="20.100000000000001" customHeight="1">
      <c r="A223" s="65">
        <v>45617</v>
      </c>
      <c r="B223" s="77">
        <v>45617.406298807822</v>
      </c>
      <c r="C223" s="77"/>
      <c r="D223" s="66" t="s">
        <v>40</v>
      </c>
      <c r="E223" s="67">
        <v>3078</v>
      </c>
      <c r="F223" s="68">
        <v>15.675000000000001</v>
      </c>
      <c r="G223" s="66" t="s">
        <v>30</v>
      </c>
      <c r="H223" s="69" t="s">
        <v>32</v>
      </c>
    </row>
    <row r="224" spans="1:8" ht="20.100000000000001" customHeight="1">
      <c r="A224" s="65">
        <v>45617</v>
      </c>
      <c r="B224" s="77">
        <v>45617.406298831105</v>
      </c>
      <c r="C224" s="77"/>
      <c r="D224" s="66" t="s">
        <v>40</v>
      </c>
      <c r="E224" s="67">
        <v>555</v>
      </c>
      <c r="F224" s="68">
        <v>15.675000000000001</v>
      </c>
      <c r="G224" s="66" t="s">
        <v>30</v>
      </c>
      <c r="H224" s="69" t="s">
        <v>31</v>
      </c>
    </row>
    <row r="225" spans="1:8" ht="20.100000000000001" customHeight="1">
      <c r="A225" s="65">
        <v>45617</v>
      </c>
      <c r="B225" s="77">
        <v>45617.40699034743</v>
      </c>
      <c r="C225" s="77"/>
      <c r="D225" s="66" t="s">
        <v>40</v>
      </c>
      <c r="E225" s="67">
        <v>430</v>
      </c>
      <c r="F225" s="68">
        <v>15.695</v>
      </c>
      <c r="G225" s="66" t="s">
        <v>30</v>
      </c>
      <c r="H225" s="69" t="s">
        <v>31</v>
      </c>
    </row>
    <row r="226" spans="1:8" ht="20.100000000000001" customHeight="1">
      <c r="A226" s="65">
        <v>45617</v>
      </c>
      <c r="B226" s="77">
        <v>45617.406990358606</v>
      </c>
      <c r="C226" s="77"/>
      <c r="D226" s="66" t="s">
        <v>40</v>
      </c>
      <c r="E226" s="67">
        <v>22</v>
      </c>
      <c r="F226" s="68">
        <v>15.695</v>
      </c>
      <c r="G226" s="66" t="s">
        <v>30</v>
      </c>
      <c r="H226" s="69" t="s">
        <v>31</v>
      </c>
    </row>
    <row r="227" spans="1:8" ht="20.100000000000001" customHeight="1">
      <c r="A227" s="65">
        <v>45617</v>
      </c>
      <c r="B227" s="77">
        <v>45617.406990358606</v>
      </c>
      <c r="C227" s="77"/>
      <c r="D227" s="66" t="s">
        <v>40</v>
      </c>
      <c r="E227" s="67">
        <v>120</v>
      </c>
      <c r="F227" s="68">
        <v>15.695</v>
      </c>
      <c r="G227" s="66" t="s">
        <v>30</v>
      </c>
      <c r="H227" s="69" t="s">
        <v>31</v>
      </c>
    </row>
    <row r="228" spans="1:8" ht="20.100000000000001" customHeight="1">
      <c r="A228" s="65">
        <v>45617</v>
      </c>
      <c r="B228" s="77">
        <v>45617.407640023157</v>
      </c>
      <c r="C228" s="77"/>
      <c r="D228" s="66" t="s">
        <v>40</v>
      </c>
      <c r="E228" s="67">
        <v>397</v>
      </c>
      <c r="F228" s="68">
        <v>15.715</v>
      </c>
      <c r="G228" s="66" t="s">
        <v>30</v>
      </c>
      <c r="H228" s="69" t="s">
        <v>31</v>
      </c>
    </row>
    <row r="229" spans="1:8" ht="20.100000000000001" customHeight="1">
      <c r="A229" s="65">
        <v>45617</v>
      </c>
      <c r="B229" s="77">
        <v>45617.407640301157</v>
      </c>
      <c r="C229" s="77"/>
      <c r="D229" s="66" t="s">
        <v>40</v>
      </c>
      <c r="E229" s="67">
        <v>1760</v>
      </c>
      <c r="F229" s="68">
        <v>15.715</v>
      </c>
      <c r="G229" s="66" t="s">
        <v>30</v>
      </c>
      <c r="H229" s="69" t="s">
        <v>31</v>
      </c>
    </row>
    <row r="230" spans="1:8" ht="20.100000000000001" customHeight="1">
      <c r="A230" s="65">
        <v>45617</v>
      </c>
      <c r="B230" s="77">
        <v>45617.408037696965</v>
      </c>
      <c r="C230" s="77"/>
      <c r="D230" s="66" t="s">
        <v>40</v>
      </c>
      <c r="E230" s="67">
        <v>542</v>
      </c>
      <c r="F230" s="68">
        <v>15.715</v>
      </c>
      <c r="G230" s="66" t="s">
        <v>30</v>
      </c>
      <c r="H230" s="69" t="s">
        <v>31</v>
      </c>
    </row>
    <row r="231" spans="1:8" ht="20.100000000000001" customHeight="1">
      <c r="A231" s="65">
        <v>45617</v>
      </c>
      <c r="B231" s="77">
        <v>45617.408368969802</v>
      </c>
      <c r="C231" s="77"/>
      <c r="D231" s="66" t="s">
        <v>40</v>
      </c>
      <c r="E231" s="67">
        <v>538</v>
      </c>
      <c r="F231" s="68">
        <v>15.71</v>
      </c>
      <c r="G231" s="66" t="s">
        <v>30</v>
      </c>
      <c r="H231" s="69" t="s">
        <v>31</v>
      </c>
    </row>
    <row r="232" spans="1:8" ht="20.100000000000001" customHeight="1">
      <c r="A232" s="65">
        <v>45617</v>
      </c>
      <c r="B232" s="77">
        <v>45617.408369050827</v>
      </c>
      <c r="C232" s="77"/>
      <c r="D232" s="66" t="s">
        <v>40</v>
      </c>
      <c r="E232" s="67">
        <v>473</v>
      </c>
      <c r="F232" s="68">
        <v>15.705</v>
      </c>
      <c r="G232" s="66" t="s">
        <v>30</v>
      </c>
      <c r="H232" s="69" t="s">
        <v>31</v>
      </c>
    </row>
    <row r="233" spans="1:8" ht="20.100000000000001" customHeight="1">
      <c r="A233" s="65">
        <v>45617</v>
      </c>
      <c r="B233" s="77">
        <v>45617.408843900543</v>
      </c>
      <c r="C233" s="77"/>
      <c r="D233" s="66" t="s">
        <v>40</v>
      </c>
      <c r="E233" s="67">
        <v>1789</v>
      </c>
      <c r="F233" s="68">
        <v>15.725</v>
      </c>
      <c r="G233" s="66" t="s">
        <v>30</v>
      </c>
      <c r="H233" s="69" t="s">
        <v>31</v>
      </c>
    </row>
    <row r="234" spans="1:8" ht="20.100000000000001" customHeight="1">
      <c r="A234" s="65">
        <v>45617</v>
      </c>
      <c r="B234" s="77">
        <v>45617.409395462833</v>
      </c>
      <c r="C234" s="77"/>
      <c r="D234" s="66" t="s">
        <v>40</v>
      </c>
      <c r="E234" s="67">
        <v>269</v>
      </c>
      <c r="F234" s="68">
        <v>15.725</v>
      </c>
      <c r="G234" s="66" t="s">
        <v>30</v>
      </c>
      <c r="H234" s="69" t="s">
        <v>31</v>
      </c>
    </row>
    <row r="235" spans="1:8" ht="20.100000000000001" customHeight="1">
      <c r="A235" s="65">
        <v>45617</v>
      </c>
      <c r="B235" s="77">
        <v>45617.40986387711</v>
      </c>
      <c r="C235" s="77"/>
      <c r="D235" s="66" t="s">
        <v>40</v>
      </c>
      <c r="E235" s="67">
        <v>447</v>
      </c>
      <c r="F235" s="68">
        <v>15.734999999999999</v>
      </c>
      <c r="G235" s="66" t="s">
        <v>30</v>
      </c>
      <c r="H235" s="69" t="s">
        <v>31</v>
      </c>
    </row>
    <row r="236" spans="1:8" ht="20.100000000000001" customHeight="1">
      <c r="A236" s="65">
        <v>45617</v>
      </c>
      <c r="B236" s="77">
        <v>45617.40986387711</v>
      </c>
      <c r="C236" s="77"/>
      <c r="D236" s="66" t="s">
        <v>40</v>
      </c>
      <c r="E236" s="67">
        <v>92</v>
      </c>
      <c r="F236" s="68">
        <v>15.734999999999999</v>
      </c>
      <c r="G236" s="66" t="s">
        <v>30</v>
      </c>
      <c r="H236" s="69" t="s">
        <v>31</v>
      </c>
    </row>
    <row r="237" spans="1:8" ht="20.100000000000001" customHeight="1">
      <c r="A237" s="65">
        <v>45617</v>
      </c>
      <c r="B237" s="77">
        <v>45617.409868668765</v>
      </c>
      <c r="C237" s="77"/>
      <c r="D237" s="66" t="s">
        <v>40</v>
      </c>
      <c r="E237" s="67">
        <v>2109</v>
      </c>
      <c r="F237" s="68">
        <v>15.734999999999999</v>
      </c>
      <c r="G237" s="66" t="s">
        <v>30</v>
      </c>
      <c r="H237" s="69" t="s">
        <v>31</v>
      </c>
    </row>
    <row r="238" spans="1:8" ht="20.100000000000001" customHeight="1">
      <c r="A238" s="65">
        <v>45617</v>
      </c>
      <c r="B238" s="77">
        <v>45617.410805995576</v>
      </c>
      <c r="C238" s="77"/>
      <c r="D238" s="66" t="s">
        <v>40</v>
      </c>
      <c r="E238" s="67">
        <v>423</v>
      </c>
      <c r="F238" s="68">
        <v>15.75</v>
      </c>
      <c r="G238" s="66" t="s">
        <v>30</v>
      </c>
      <c r="H238" s="69" t="s">
        <v>31</v>
      </c>
    </row>
    <row r="239" spans="1:8" ht="20.100000000000001" customHeight="1">
      <c r="A239" s="65">
        <v>45617</v>
      </c>
      <c r="B239" s="77">
        <v>45617.410921643488</v>
      </c>
      <c r="C239" s="77"/>
      <c r="D239" s="66" t="s">
        <v>40</v>
      </c>
      <c r="E239" s="67">
        <v>427</v>
      </c>
      <c r="F239" s="68">
        <v>15.75</v>
      </c>
      <c r="G239" s="66" t="s">
        <v>30</v>
      </c>
      <c r="H239" s="69" t="s">
        <v>31</v>
      </c>
    </row>
    <row r="240" spans="1:8" ht="20.100000000000001" customHeight="1">
      <c r="A240" s="65">
        <v>45617</v>
      </c>
      <c r="B240" s="77">
        <v>45617.410921747796</v>
      </c>
      <c r="C240" s="77"/>
      <c r="D240" s="66" t="s">
        <v>40</v>
      </c>
      <c r="E240" s="67">
        <v>570</v>
      </c>
      <c r="F240" s="68">
        <v>15.744999999999999</v>
      </c>
      <c r="G240" s="66" t="s">
        <v>30</v>
      </c>
      <c r="H240" s="69" t="s">
        <v>31</v>
      </c>
    </row>
    <row r="241" spans="1:8" ht="20.100000000000001" customHeight="1">
      <c r="A241" s="65">
        <v>45617</v>
      </c>
      <c r="B241" s="77">
        <v>45617.411530463025</v>
      </c>
      <c r="C241" s="77"/>
      <c r="D241" s="66" t="s">
        <v>40</v>
      </c>
      <c r="E241" s="67">
        <v>127</v>
      </c>
      <c r="F241" s="68">
        <v>15.755000000000001</v>
      </c>
      <c r="G241" s="66" t="s">
        <v>30</v>
      </c>
      <c r="H241" s="69" t="s">
        <v>33</v>
      </c>
    </row>
    <row r="242" spans="1:8" ht="20.100000000000001" customHeight="1">
      <c r="A242" s="65">
        <v>45617</v>
      </c>
      <c r="B242" s="77">
        <v>45617.411530463025</v>
      </c>
      <c r="C242" s="77"/>
      <c r="D242" s="66" t="s">
        <v>40</v>
      </c>
      <c r="E242" s="67">
        <v>173</v>
      </c>
      <c r="F242" s="68">
        <v>15.755000000000001</v>
      </c>
      <c r="G242" s="66" t="s">
        <v>30</v>
      </c>
      <c r="H242" s="69" t="s">
        <v>33</v>
      </c>
    </row>
    <row r="243" spans="1:8" ht="20.100000000000001" customHeight="1">
      <c r="A243" s="65">
        <v>45617</v>
      </c>
      <c r="B243" s="77">
        <v>45617.411530497484</v>
      </c>
      <c r="C243" s="77"/>
      <c r="D243" s="66" t="s">
        <v>40</v>
      </c>
      <c r="E243" s="67">
        <v>32</v>
      </c>
      <c r="F243" s="68">
        <v>15.755000000000001</v>
      </c>
      <c r="G243" s="66" t="s">
        <v>30</v>
      </c>
      <c r="H243" s="69" t="s">
        <v>33</v>
      </c>
    </row>
    <row r="244" spans="1:8" ht="20.100000000000001" customHeight="1">
      <c r="A244" s="65">
        <v>45617</v>
      </c>
      <c r="B244" s="77">
        <v>45617.411530659534</v>
      </c>
      <c r="C244" s="77"/>
      <c r="D244" s="66" t="s">
        <v>40</v>
      </c>
      <c r="E244" s="67">
        <v>173</v>
      </c>
      <c r="F244" s="68">
        <v>15.755000000000001</v>
      </c>
      <c r="G244" s="66" t="s">
        <v>30</v>
      </c>
      <c r="H244" s="69" t="s">
        <v>33</v>
      </c>
    </row>
    <row r="245" spans="1:8" ht="20.100000000000001" customHeight="1">
      <c r="A245" s="65">
        <v>45617</v>
      </c>
      <c r="B245" s="77">
        <v>45617.411530659534</v>
      </c>
      <c r="C245" s="77"/>
      <c r="D245" s="66" t="s">
        <v>40</v>
      </c>
      <c r="E245" s="67">
        <v>32</v>
      </c>
      <c r="F245" s="68">
        <v>15.755000000000001</v>
      </c>
      <c r="G245" s="66" t="s">
        <v>30</v>
      </c>
      <c r="H245" s="69" t="s">
        <v>33</v>
      </c>
    </row>
    <row r="246" spans="1:8" ht="20.100000000000001" customHeight="1">
      <c r="A246" s="65">
        <v>45617</v>
      </c>
      <c r="B246" s="77">
        <v>45617.411530902609</v>
      </c>
      <c r="C246" s="77"/>
      <c r="D246" s="66" t="s">
        <v>40</v>
      </c>
      <c r="E246" s="67">
        <v>173</v>
      </c>
      <c r="F246" s="68">
        <v>15.755000000000001</v>
      </c>
      <c r="G246" s="66" t="s">
        <v>30</v>
      </c>
      <c r="H246" s="69" t="s">
        <v>33</v>
      </c>
    </row>
    <row r="247" spans="1:8" ht="20.100000000000001" customHeight="1">
      <c r="A247" s="65">
        <v>45617</v>
      </c>
      <c r="B247" s="77">
        <v>45617.411530902609</v>
      </c>
      <c r="C247" s="77"/>
      <c r="D247" s="66" t="s">
        <v>40</v>
      </c>
      <c r="E247" s="67">
        <v>34</v>
      </c>
      <c r="F247" s="68">
        <v>15.755000000000001</v>
      </c>
      <c r="G247" s="66" t="s">
        <v>30</v>
      </c>
      <c r="H247" s="69" t="s">
        <v>33</v>
      </c>
    </row>
    <row r="248" spans="1:8" ht="20.100000000000001" customHeight="1">
      <c r="A248" s="65">
        <v>45617</v>
      </c>
      <c r="B248" s="77">
        <v>45617.411531064659</v>
      </c>
      <c r="C248" s="77"/>
      <c r="D248" s="66" t="s">
        <v>40</v>
      </c>
      <c r="E248" s="67">
        <v>173</v>
      </c>
      <c r="F248" s="68">
        <v>15.755000000000001</v>
      </c>
      <c r="G248" s="66" t="s">
        <v>30</v>
      </c>
      <c r="H248" s="69" t="s">
        <v>33</v>
      </c>
    </row>
    <row r="249" spans="1:8" ht="20.100000000000001" customHeight="1">
      <c r="A249" s="65">
        <v>45617</v>
      </c>
      <c r="B249" s="77">
        <v>45617.411531064659</v>
      </c>
      <c r="C249" s="77"/>
      <c r="D249" s="66" t="s">
        <v>40</v>
      </c>
      <c r="E249" s="67">
        <v>37</v>
      </c>
      <c r="F249" s="68">
        <v>15.755000000000001</v>
      </c>
      <c r="G249" s="66" t="s">
        <v>30</v>
      </c>
      <c r="H249" s="69" t="s">
        <v>33</v>
      </c>
    </row>
    <row r="250" spans="1:8" ht="20.100000000000001" customHeight="1">
      <c r="A250" s="65">
        <v>45617</v>
      </c>
      <c r="B250" s="77">
        <v>45617.411531331018</v>
      </c>
      <c r="C250" s="77"/>
      <c r="D250" s="66" t="s">
        <v>40</v>
      </c>
      <c r="E250" s="67">
        <v>33</v>
      </c>
      <c r="F250" s="68">
        <v>15.755000000000001</v>
      </c>
      <c r="G250" s="66" t="s">
        <v>30</v>
      </c>
      <c r="H250" s="69" t="s">
        <v>33</v>
      </c>
    </row>
    <row r="251" spans="1:8" ht="20.100000000000001" customHeight="1">
      <c r="A251" s="65">
        <v>45617</v>
      </c>
      <c r="B251" s="77">
        <v>45617.411531331018</v>
      </c>
      <c r="C251" s="77"/>
      <c r="D251" s="66" t="s">
        <v>40</v>
      </c>
      <c r="E251" s="67">
        <v>173</v>
      </c>
      <c r="F251" s="68">
        <v>15.755000000000001</v>
      </c>
      <c r="G251" s="66" t="s">
        <v>30</v>
      </c>
      <c r="H251" s="69" t="s">
        <v>33</v>
      </c>
    </row>
    <row r="252" spans="1:8" ht="20.100000000000001" customHeight="1">
      <c r="A252" s="65">
        <v>45617</v>
      </c>
      <c r="B252" s="77">
        <v>45617.411531597376</v>
      </c>
      <c r="C252" s="77"/>
      <c r="D252" s="66" t="s">
        <v>40</v>
      </c>
      <c r="E252" s="67">
        <v>38</v>
      </c>
      <c r="F252" s="68">
        <v>15.755000000000001</v>
      </c>
      <c r="G252" s="66" t="s">
        <v>30</v>
      </c>
      <c r="H252" s="69" t="s">
        <v>33</v>
      </c>
    </row>
    <row r="253" spans="1:8" ht="20.100000000000001" customHeight="1">
      <c r="A253" s="65">
        <v>45617</v>
      </c>
      <c r="B253" s="77">
        <v>45617.411531747784</v>
      </c>
      <c r="C253" s="77"/>
      <c r="D253" s="66" t="s">
        <v>40</v>
      </c>
      <c r="E253" s="67">
        <v>37</v>
      </c>
      <c r="F253" s="68">
        <v>15.755000000000001</v>
      </c>
      <c r="G253" s="66" t="s">
        <v>30</v>
      </c>
      <c r="H253" s="69" t="s">
        <v>33</v>
      </c>
    </row>
    <row r="254" spans="1:8" ht="20.100000000000001" customHeight="1">
      <c r="A254" s="65">
        <v>45617</v>
      </c>
      <c r="B254" s="77">
        <v>45617.411531979218</v>
      </c>
      <c r="C254" s="77"/>
      <c r="D254" s="66" t="s">
        <v>40</v>
      </c>
      <c r="E254" s="67">
        <v>36</v>
      </c>
      <c r="F254" s="68">
        <v>15.755000000000001</v>
      </c>
      <c r="G254" s="66" t="s">
        <v>30</v>
      </c>
      <c r="H254" s="69" t="s">
        <v>33</v>
      </c>
    </row>
    <row r="255" spans="1:8" ht="20.100000000000001" customHeight="1">
      <c r="A255" s="65">
        <v>45617</v>
      </c>
      <c r="B255" s="77">
        <v>45617.411531979218</v>
      </c>
      <c r="C255" s="77"/>
      <c r="D255" s="66" t="s">
        <v>40</v>
      </c>
      <c r="E255" s="67">
        <v>173</v>
      </c>
      <c r="F255" s="68">
        <v>15.755000000000001</v>
      </c>
      <c r="G255" s="66" t="s">
        <v>30</v>
      </c>
      <c r="H255" s="69" t="s">
        <v>33</v>
      </c>
    </row>
    <row r="256" spans="1:8" ht="20.100000000000001" customHeight="1">
      <c r="A256" s="65">
        <v>45617</v>
      </c>
      <c r="B256" s="77">
        <v>45617.411532141268</v>
      </c>
      <c r="C256" s="77"/>
      <c r="D256" s="66" t="s">
        <v>40</v>
      </c>
      <c r="E256" s="67">
        <v>33</v>
      </c>
      <c r="F256" s="68">
        <v>15.755000000000001</v>
      </c>
      <c r="G256" s="66" t="s">
        <v>30</v>
      </c>
      <c r="H256" s="69" t="s">
        <v>33</v>
      </c>
    </row>
    <row r="257" spans="1:8" ht="20.100000000000001" customHeight="1">
      <c r="A257" s="65">
        <v>45617</v>
      </c>
      <c r="B257" s="77">
        <v>45617.411532337777</v>
      </c>
      <c r="C257" s="77"/>
      <c r="D257" s="66" t="s">
        <v>40</v>
      </c>
      <c r="E257" s="67">
        <v>34</v>
      </c>
      <c r="F257" s="68">
        <v>15.755000000000001</v>
      </c>
      <c r="G257" s="66" t="s">
        <v>30</v>
      </c>
      <c r="H257" s="69" t="s">
        <v>33</v>
      </c>
    </row>
    <row r="258" spans="1:8" ht="20.100000000000001" customHeight="1">
      <c r="A258" s="65">
        <v>45617</v>
      </c>
      <c r="B258" s="77">
        <v>45617.411532337777</v>
      </c>
      <c r="C258" s="77"/>
      <c r="D258" s="66" t="s">
        <v>40</v>
      </c>
      <c r="E258" s="67">
        <v>173</v>
      </c>
      <c r="F258" s="68">
        <v>15.755000000000001</v>
      </c>
      <c r="G258" s="66" t="s">
        <v>30</v>
      </c>
      <c r="H258" s="69" t="s">
        <v>33</v>
      </c>
    </row>
    <row r="259" spans="1:8" ht="20.100000000000001" customHeight="1">
      <c r="A259" s="65">
        <v>45617</v>
      </c>
      <c r="B259" s="77">
        <v>45617.411532580853</v>
      </c>
      <c r="C259" s="77"/>
      <c r="D259" s="66" t="s">
        <v>40</v>
      </c>
      <c r="E259" s="67">
        <v>173</v>
      </c>
      <c r="F259" s="68">
        <v>15.755000000000001</v>
      </c>
      <c r="G259" s="66" t="s">
        <v>30</v>
      </c>
      <c r="H259" s="69" t="s">
        <v>33</v>
      </c>
    </row>
    <row r="260" spans="1:8" ht="20.100000000000001" customHeight="1">
      <c r="A260" s="65">
        <v>45617</v>
      </c>
      <c r="B260" s="77">
        <v>45617.411532580853</v>
      </c>
      <c r="C260" s="77"/>
      <c r="D260" s="66" t="s">
        <v>40</v>
      </c>
      <c r="E260" s="67">
        <v>34</v>
      </c>
      <c r="F260" s="68">
        <v>15.755000000000001</v>
      </c>
      <c r="G260" s="66" t="s">
        <v>30</v>
      </c>
      <c r="H260" s="69" t="s">
        <v>33</v>
      </c>
    </row>
    <row r="261" spans="1:8" ht="20.100000000000001" customHeight="1">
      <c r="A261" s="65">
        <v>45617</v>
      </c>
      <c r="B261" s="77">
        <v>45617.411532847211</v>
      </c>
      <c r="C261" s="77"/>
      <c r="D261" s="66" t="s">
        <v>40</v>
      </c>
      <c r="E261" s="67">
        <v>19</v>
      </c>
      <c r="F261" s="68">
        <v>15.755000000000001</v>
      </c>
      <c r="G261" s="66" t="s">
        <v>30</v>
      </c>
      <c r="H261" s="69" t="s">
        <v>33</v>
      </c>
    </row>
    <row r="262" spans="1:8" ht="20.100000000000001" customHeight="1">
      <c r="A262" s="65">
        <v>45617</v>
      </c>
      <c r="B262" s="77">
        <v>45617.411533460487</v>
      </c>
      <c r="C262" s="77"/>
      <c r="D262" s="66" t="s">
        <v>40</v>
      </c>
      <c r="E262" s="67">
        <v>298</v>
      </c>
      <c r="F262" s="68">
        <v>15.74</v>
      </c>
      <c r="G262" s="66" t="s">
        <v>30</v>
      </c>
      <c r="H262" s="69" t="s">
        <v>31</v>
      </c>
    </row>
    <row r="263" spans="1:8" ht="20.100000000000001" customHeight="1">
      <c r="A263" s="65">
        <v>45617</v>
      </c>
      <c r="B263" s="77">
        <v>45617.412723761518</v>
      </c>
      <c r="C263" s="77"/>
      <c r="D263" s="66" t="s">
        <v>40</v>
      </c>
      <c r="E263" s="67">
        <v>1623</v>
      </c>
      <c r="F263" s="68">
        <v>15.76</v>
      </c>
      <c r="G263" s="66" t="s">
        <v>30</v>
      </c>
      <c r="H263" s="69" t="s">
        <v>31</v>
      </c>
    </row>
    <row r="264" spans="1:8" ht="20.100000000000001" customHeight="1">
      <c r="A264" s="65">
        <v>45617</v>
      </c>
      <c r="B264" s="77">
        <v>45617.412955856416</v>
      </c>
      <c r="C264" s="77"/>
      <c r="D264" s="66" t="s">
        <v>40</v>
      </c>
      <c r="E264" s="67">
        <v>453</v>
      </c>
      <c r="F264" s="68">
        <v>15.755000000000001</v>
      </c>
      <c r="G264" s="66" t="s">
        <v>30</v>
      </c>
      <c r="H264" s="69" t="s">
        <v>31</v>
      </c>
    </row>
    <row r="265" spans="1:8" ht="20.100000000000001" customHeight="1">
      <c r="A265" s="65">
        <v>45617</v>
      </c>
      <c r="B265" s="77">
        <v>45617.412955856416</v>
      </c>
      <c r="C265" s="77"/>
      <c r="D265" s="66" t="s">
        <v>40</v>
      </c>
      <c r="E265" s="67">
        <v>202</v>
      </c>
      <c r="F265" s="68">
        <v>15.755000000000001</v>
      </c>
      <c r="G265" s="66" t="s">
        <v>30</v>
      </c>
      <c r="H265" s="69" t="s">
        <v>31</v>
      </c>
    </row>
    <row r="266" spans="1:8" ht="20.100000000000001" customHeight="1">
      <c r="A266" s="65">
        <v>45617</v>
      </c>
      <c r="B266" s="77">
        <v>45617.413014432881</v>
      </c>
      <c r="C266" s="77"/>
      <c r="D266" s="66" t="s">
        <v>40</v>
      </c>
      <c r="E266" s="67">
        <v>479</v>
      </c>
      <c r="F266" s="68">
        <v>15.744999999999999</v>
      </c>
      <c r="G266" s="66" t="s">
        <v>30</v>
      </c>
      <c r="H266" s="69" t="s">
        <v>31</v>
      </c>
    </row>
    <row r="267" spans="1:8" ht="20.100000000000001" customHeight="1">
      <c r="A267" s="65">
        <v>45617</v>
      </c>
      <c r="B267" s="77">
        <v>45617.413014432881</v>
      </c>
      <c r="C267" s="77"/>
      <c r="D267" s="66" t="s">
        <v>40</v>
      </c>
      <c r="E267" s="67">
        <v>436</v>
      </c>
      <c r="F267" s="68">
        <v>15.744999999999999</v>
      </c>
      <c r="G267" s="66" t="s">
        <v>30</v>
      </c>
      <c r="H267" s="69" t="s">
        <v>31</v>
      </c>
    </row>
    <row r="268" spans="1:8" ht="20.100000000000001" customHeight="1">
      <c r="A268" s="65">
        <v>45617</v>
      </c>
      <c r="B268" s="77">
        <v>45617.413015150465</v>
      </c>
      <c r="C268" s="77"/>
      <c r="D268" s="66" t="s">
        <v>40</v>
      </c>
      <c r="E268" s="67">
        <v>107</v>
      </c>
      <c r="F268" s="68">
        <v>15.74</v>
      </c>
      <c r="G268" s="66" t="s">
        <v>30</v>
      </c>
      <c r="H268" s="69" t="s">
        <v>31</v>
      </c>
    </row>
    <row r="269" spans="1:8" ht="20.100000000000001" customHeight="1">
      <c r="A269" s="65">
        <v>45617</v>
      </c>
      <c r="B269" s="77">
        <v>45617.413015787024</v>
      </c>
      <c r="C269" s="77"/>
      <c r="D269" s="66" t="s">
        <v>40</v>
      </c>
      <c r="E269" s="67">
        <v>585</v>
      </c>
      <c r="F269" s="68">
        <v>15.734999999999999</v>
      </c>
      <c r="G269" s="66" t="s">
        <v>30</v>
      </c>
      <c r="H269" s="69" t="s">
        <v>31</v>
      </c>
    </row>
    <row r="270" spans="1:8" ht="20.100000000000001" customHeight="1">
      <c r="A270" s="65">
        <v>45617</v>
      </c>
      <c r="B270" s="77">
        <v>45617.41435475694</v>
      </c>
      <c r="C270" s="77"/>
      <c r="D270" s="66" t="s">
        <v>40</v>
      </c>
      <c r="E270" s="67">
        <v>133</v>
      </c>
      <c r="F270" s="68">
        <v>15.734999999999999</v>
      </c>
      <c r="G270" s="66" t="s">
        <v>30</v>
      </c>
      <c r="H270" s="69" t="s">
        <v>33</v>
      </c>
    </row>
    <row r="271" spans="1:8" ht="20.100000000000001" customHeight="1">
      <c r="A271" s="65">
        <v>45617</v>
      </c>
      <c r="B271" s="77">
        <v>45617.41435475694</v>
      </c>
      <c r="C271" s="77"/>
      <c r="D271" s="66" t="s">
        <v>40</v>
      </c>
      <c r="E271" s="67">
        <v>173</v>
      </c>
      <c r="F271" s="68">
        <v>15.734999999999999</v>
      </c>
      <c r="G271" s="66" t="s">
        <v>30</v>
      </c>
      <c r="H271" s="69" t="s">
        <v>33</v>
      </c>
    </row>
    <row r="272" spans="1:8" ht="20.100000000000001" customHeight="1">
      <c r="A272" s="65">
        <v>45617</v>
      </c>
      <c r="B272" s="77">
        <v>45617.414389652666</v>
      </c>
      <c r="C272" s="77"/>
      <c r="D272" s="66" t="s">
        <v>40</v>
      </c>
      <c r="E272" s="67">
        <v>51</v>
      </c>
      <c r="F272" s="68">
        <v>15.74</v>
      </c>
      <c r="G272" s="66" t="s">
        <v>30</v>
      </c>
      <c r="H272" s="69" t="s">
        <v>34</v>
      </c>
    </row>
    <row r="273" spans="1:8" ht="20.100000000000001" customHeight="1">
      <c r="A273" s="65">
        <v>45617</v>
      </c>
      <c r="B273" s="77">
        <v>45617.414398159832</v>
      </c>
      <c r="C273" s="77"/>
      <c r="D273" s="66" t="s">
        <v>40</v>
      </c>
      <c r="E273" s="67">
        <v>1500</v>
      </c>
      <c r="F273" s="68">
        <v>15.74</v>
      </c>
      <c r="G273" s="66" t="s">
        <v>30</v>
      </c>
      <c r="H273" s="69" t="s">
        <v>34</v>
      </c>
    </row>
    <row r="274" spans="1:8" ht="20.100000000000001" customHeight="1">
      <c r="A274" s="65">
        <v>45617</v>
      </c>
      <c r="B274" s="77">
        <v>45617.414398159832</v>
      </c>
      <c r="C274" s="77"/>
      <c r="D274" s="66" t="s">
        <v>40</v>
      </c>
      <c r="E274" s="67">
        <v>404</v>
      </c>
      <c r="F274" s="68">
        <v>15.74</v>
      </c>
      <c r="G274" s="66" t="s">
        <v>30</v>
      </c>
      <c r="H274" s="69" t="s">
        <v>34</v>
      </c>
    </row>
    <row r="275" spans="1:8" ht="20.100000000000001" customHeight="1">
      <c r="A275" s="65">
        <v>45617</v>
      </c>
      <c r="B275" s="77">
        <v>45617.415205740836</v>
      </c>
      <c r="C275" s="77"/>
      <c r="D275" s="66" t="s">
        <v>40</v>
      </c>
      <c r="E275" s="67">
        <v>429</v>
      </c>
      <c r="F275" s="68">
        <v>15.73</v>
      </c>
      <c r="G275" s="66" t="s">
        <v>30</v>
      </c>
      <c r="H275" s="69" t="s">
        <v>31</v>
      </c>
    </row>
    <row r="276" spans="1:8" ht="20.100000000000001" customHeight="1">
      <c r="A276" s="65">
        <v>45617</v>
      </c>
      <c r="B276" s="77">
        <v>45617.415205740836</v>
      </c>
      <c r="C276" s="77"/>
      <c r="D276" s="66" t="s">
        <v>40</v>
      </c>
      <c r="E276" s="67">
        <v>536</v>
      </c>
      <c r="F276" s="68">
        <v>15.73</v>
      </c>
      <c r="G276" s="66" t="s">
        <v>30</v>
      </c>
      <c r="H276" s="69" t="s">
        <v>31</v>
      </c>
    </row>
    <row r="277" spans="1:8" ht="20.100000000000001" customHeight="1">
      <c r="A277" s="65">
        <v>45617</v>
      </c>
      <c r="B277" s="77">
        <v>45617.415206053294</v>
      </c>
      <c r="C277" s="77"/>
      <c r="D277" s="66" t="s">
        <v>40</v>
      </c>
      <c r="E277" s="67">
        <v>407</v>
      </c>
      <c r="F277" s="68">
        <v>15.73</v>
      </c>
      <c r="G277" s="66" t="s">
        <v>30</v>
      </c>
      <c r="H277" s="69" t="s">
        <v>31</v>
      </c>
    </row>
    <row r="278" spans="1:8" ht="20.100000000000001" customHeight="1">
      <c r="A278" s="65">
        <v>45617</v>
      </c>
      <c r="B278" s="77">
        <v>45617.415211770684</v>
      </c>
      <c r="C278" s="77"/>
      <c r="D278" s="66" t="s">
        <v>40</v>
      </c>
      <c r="E278" s="67">
        <v>549</v>
      </c>
      <c r="F278" s="68">
        <v>15.725</v>
      </c>
      <c r="G278" s="66" t="s">
        <v>30</v>
      </c>
      <c r="H278" s="69" t="s">
        <v>31</v>
      </c>
    </row>
    <row r="279" spans="1:8" ht="20.100000000000001" customHeight="1">
      <c r="A279" s="65">
        <v>45617</v>
      </c>
      <c r="B279" s="77">
        <v>45617.415211770684</v>
      </c>
      <c r="C279" s="77"/>
      <c r="D279" s="66" t="s">
        <v>40</v>
      </c>
      <c r="E279" s="67">
        <v>170</v>
      </c>
      <c r="F279" s="68">
        <v>15.725</v>
      </c>
      <c r="G279" s="66" t="s">
        <v>30</v>
      </c>
      <c r="H279" s="69" t="s">
        <v>31</v>
      </c>
    </row>
    <row r="280" spans="1:8" ht="20.100000000000001" customHeight="1">
      <c r="A280" s="65">
        <v>45617</v>
      </c>
      <c r="B280" s="77">
        <v>45617.41568598384</v>
      </c>
      <c r="C280" s="77"/>
      <c r="D280" s="66" t="s">
        <v>40</v>
      </c>
      <c r="E280" s="67">
        <v>422</v>
      </c>
      <c r="F280" s="68">
        <v>15.715</v>
      </c>
      <c r="G280" s="66" t="s">
        <v>30</v>
      </c>
      <c r="H280" s="69" t="s">
        <v>31</v>
      </c>
    </row>
    <row r="281" spans="1:8" ht="20.100000000000001" customHeight="1">
      <c r="A281" s="65">
        <v>45617</v>
      </c>
      <c r="B281" s="77">
        <v>45617.415835103951</v>
      </c>
      <c r="C281" s="77"/>
      <c r="D281" s="66" t="s">
        <v>40</v>
      </c>
      <c r="E281" s="67">
        <v>146</v>
      </c>
      <c r="F281" s="68">
        <v>15.71</v>
      </c>
      <c r="G281" s="66" t="s">
        <v>30</v>
      </c>
      <c r="H281" s="69" t="s">
        <v>31</v>
      </c>
    </row>
    <row r="282" spans="1:8" ht="20.100000000000001" customHeight="1">
      <c r="A282" s="65">
        <v>45617</v>
      </c>
      <c r="B282" s="77">
        <v>45617.415835115593</v>
      </c>
      <c r="C282" s="77"/>
      <c r="D282" s="66" t="s">
        <v>40</v>
      </c>
      <c r="E282" s="67">
        <v>146</v>
      </c>
      <c r="F282" s="68">
        <v>15.705</v>
      </c>
      <c r="G282" s="66" t="s">
        <v>30</v>
      </c>
      <c r="H282" s="69" t="s">
        <v>31</v>
      </c>
    </row>
    <row r="283" spans="1:8" ht="20.100000000000001" customHeight="1">
      <c r="A283" s="65">
        <v>45617</v>
      </c>
      <c r="B283" s="77">
        <v>45617.415922696702</v>
      </c>
      <c r="C283" s="77"/>
      <c r="D283" s="66" t="s">
        <v>40</v>
      </c>
      <c r="E283" s="67">
        <v>485</v>
      </c>
      <c r="F283" s="68">
        <v>15.695</v>
      </c>
      <c r="G283" s="66" t="s">
        <v>30</v>
      </c>
      <c r="H283" s="69" t="s">
        <v>31</v>
      </c>
    </row>
    <row r="284" spans="1:8" ht="20.100000000000001" customHeight="1">
      <c r="A284" s="65">
        <v>45617</v>
      </c>
      <c r="B284" s="77">
        <v>45617.415922696702</v>
      </c>
      <c r="C284" s="77"/>
      <c r="D284" s="66" t="s">
        <v>40</v>
      </c>
      <c r="E284" s="67">
        <v>162</v>
      </c>
      <c r="F284" s="68">
        <v>15.695</v>
      </c>
      <c r="G284" s="66" t="s">
        <v>30</v>
      </c>
      <c r="H284" s="69" t="s">
        <v>31</v>
      </c>
    </row>
    <row r="285" spans="1:8" ht="20.100000000000001" customHeight="1">
      <c r="A285" s="65">
        <v>45617</v>
      </c>
      <c r="B285" s="77">
        <v>45617.416436018422</v>
      </c>
      <c r="C285" s="77"/>
      <c r="D285" s="66" t="s">
        <v>40</v>
      </c>
      <c r="E285" s="67">
        <v>93</v>
      </c>
      <c r="F285" s="68">
        <v>15.685</v>
      </c>
      <c r="G285" s="66" t="s">
        <v>30</v>
      </c>
      <c r="H285" s="69" t="s">
        <v>31</v>
      </c>
    </row>
    <row r="286" spans="1:8" ht="20.100000000000001" customHeight="1">
      <c r="A286" s="65">
        <v>45617</v>
      </c>
      <c r="B286" s="77">
        <v>45617.416727233678</v>
      </c>
      <c r="C286" s="77"/>
      <c r="D286" s="66" t="s">
        <v>40</v>
      </c>
      <c r="E286" s="67">
        <v>591</v>
      </c>
      <c r="F286" s="68">
        <v>15.68</v>
      </c>
      <c r="G286" s="66" t="s">
        <v>30</v>
      </c>
      <c r="H286" s="69" t="s">
        <v>31</v>
      </c>
    </row>
    <row r="287" spans="1:8" ht="20.100000000000001" customHeight="1">
      <c r="A287" s="65">
        <v>45617</v>
      </c>
      <c r="B287" s="77">
        <v>45617.416798229329</v>
      </c>
      <c r="C287" s="77"/>
      <c r="D287" s="66" t="s">
        <v>40</v>
      </c>
      <c r="E287" s="67">
        <v>122</v>
      </c>
      <c r="F287" s="68">
        <v>15.675000000000001</v>
      </c>
      <c r="G287" s="66" t="s">
        <v>30</v>
      </c>
      <c r="H287" s="69" t="s">
        <v>31</v>
      </c>
    </row>
    <row r="288" spans="1:8" ht="20.100000000000001" customHeight="1">
      <c r="A288" s="65">
        <v>45617</v>
      </c>
      <c r="B288" s="77">
        <v>45617.416819895618</v>
      </c>
      <c r="C288" s="77"/>
      <c r="D288" s="66" t="s">
        <v>40</v>
      </c>
      <c r="E288" s="67">
        <v>319</v>
      </c>
      <c r="F288" s="68">
        <v>15.67</v>
      </c>
      <c r="G288" s="66" t="s">
        <v>30</v>
      </c>
      <c r="H288" s="69" t="s">
        <v>31</v>
      </c>
    </row>
    <row r="289" spans="1:8" ht="20.100000000000001" customHeight="1">
      <c r="A289" s="65">
        <v>45617</v>
      </c>
      <c r="B289" s="77">
        <v>45617.416819895618</v>
      </c>
      <c r="C289" s="77"/>
      <c r="D289" s="66" t="s">
        <v>40</v>
      </c>
      <c r="E289" s="67">
        <v>144</v>
      </c>
      <c r="F289" s="68">
        <v>15.67</v>
      </c>
      <c r="G289" s="66" t="s">
        <v>30</v>
      </c>
      <c r="H289" s="69" t="s">
        <v>31</v>
      </c>
    </row>
    <row r="290" spans="1:8" ht="20.100000000000001" customHeight="1">
      <c r="A290" s="65">
        <v>45617</v>
      </c>
      <c r="B290" s="77">
        <v>45617.417512696702</v>
      </c>
      <c r="C290" s="77"/>
      <c r="D290" s="66" t="s">
        <v>40</v>
      </c>
      <c r="E290" s="67">
        <v>442</v>
      </c>
      <c r="F290" s="68">
        <v>15.66</v>
      </c>
      <c r="G290" s="66" t="s">
        <v>30</v>
      </c>
      <c r="H290" s="69" t="s">
        <v>31</v>
      </c>
    </row>
    <row r="291" spans="1:8" ht="20.100000000000001" customHeight="1">
      <c r="A291" s="65">
        <v>45617</v>
      </c>
      <c r="B291" s="77">
        <v>45617.41775090294</v>
      </c>
      <c r="C291" s="77"/>
      <c r="D291" s="66" t="s">
        <v>40</v>
      </c>
      <c r="E291" s="67">
        <v>608</v>
      </c>
      <c r="F291" s="68">
        <v>15.654999999999999</v>
      </c>
      <c r="G291" s="66" t="s">
        <v>30</v>
      </c>
      <c r="H291" s="69" t="s">
        <v>31</v>
      </c>
    </row>
    <row r="292" spans="1:8" ht="20.100000000000001" customHeight="1">
      <c r="A292" s="65">
        <v>45617</v>
      </c>
      <c r="B292" s="77">
        <v>45617.417942963075</v>
      </c>
      <c r="C292" s="77"/>
      <c r="D292" s="66" t="s">
        <v>40</v>
      </c>
      <c r="E292" s="67">
        <v>280</v>
      </c>
      <c r="F292" s="68">
        <v>15.65</v>
      </c>
      <c r="G292" s="66" t="s">
        <v>30</v>
      </c>
      <c r="H292" s="69" t="s">
        <v>31</v>
      </c>
    </row>
    <row r="293" spans="1:8" ht="20.100000000000001" customHeight="1">
      <c r="A293" s="65">
        <v>45617</v>
      </c>
      <c r="B293" s="77">
        <v>45617.417943576351</v>
      </c>
      <c r="C293" s="77"/>
      <c r="D293" s="66" t="s">
        <v>40</v>
      </c>
      <c r="E293" s="67">
        <v>495</v>
      </c>
      <c r="F293" s="68">
        <v>15.645</v>
      </c>
      <c r="G293" s="66" t="s">
        <v>30</v>
      </c>
      <c r="H293" s="69" t="s">
        <v>31</v>
      </c>
    </row>
    <row r="294" spans="1:8" ht="20.100000000000001" customHeight="1">
      <c r="A294" s="65">
        <v>45617</v>
      </c>
      <c r="B294" s="77">
        <v>45617.418591423426</v>
      </c>
      <c r="C294" s="77"/>
      <c r="D294" s="66" t="s">
        <v>40</v>
      </c>
      <c r="E294" s="67">
        <v>173</v>
      </c>
      <c r="F294" s="68">
        <v>15.654999999999999</v>
      </c>
      <c r="G294" s="66" t="s">
        <v>30</v>
      </c>
      <c r="H294" s="69" t="s">
        <v>33</v>
      </c>
    </row>
    <row r="295" spans="1:8" ht="20.100000000000001" customHeight="1">
      <c r="A295" s="65">
        <v>45617</v>
      </c>
      <c r="B295" s="77">
        <v>45617.418591423426</v>
      </c>
      <c r="C295" s="77"/>
      <c r="D295" s="66" t="s">
        <v>40</v>
      </c>
      <c r="E295" s="67">
        <v>134</v>
      </c>
      <c r="F295" s="68">
        <v>15.654999999999999</v>
      </c>
      <c r="G295" s="66" t="s">
        <v>30</v>
      </c>
      <c r="H295" s="69" t="s">
        <v>33</v>
      </c>
    </row>
    <row r="296" spans="1:8" ht="20.100000000000001" customHeight="1">
      <c r="A296" s="65">
        <v>45617</v>
      </c>
      <c r="B296" s="77">
        <v>45617.418591423426</v>
      </c>
      <c r="C296" s="77"/>
      <c r="D296" s="66" t="s">
        <v>40</v>
      </c>
      <c r="E296" s="67">
        <v>855</v>
      </c>
      <c r="F296" s="68">
        <v>15.654999999999999</v>
      </c>
      <c r="G296" s="66" t="s">
        <v>30</v>
      </c>
      <c r="H296" s="69" t="s">
        <v>33</v>
      </c>
    </row>
    <row r="297" spans="1:8" ht="20.100000000000001" customHeight="1">
      <c r="A297" s="65">
        <v>45617</v>
      </c>
      <c r="B297" s="77">
        <v>45617.418591423426</v>
      </c>
      <c r="C297" s="77"/>
      <c r="D297" s="66" t="s">
        <v>40</v>
      </c>
      <c r="E297" s="67">
        <v>272</v>
      </c>
      <c r="F297" s="68">
        <v>15.654999999999999</v>
      </c>
      <c r="G297" s="66" t="s">
        <v>30</v>
      </c>
      <c r="H297" s="69" t="s">
        <v>33</v>
      </c>
    </row>
    <row r="298" spans="1:8" ht="20.100000000000001" customHeight="1">
      <c r="A298" s="65">
        <v>45617</v>
      </c>
      <c r="B298" s="77">
        <v>45617.419146944303</v>
      </c>
      <c r="C298" s="77"/>
      <c r="D298" s="66" t="s">
        <v>40</v>
      </c>
      <c r="E298" s="67">
        <v>71</v>
      </c>
      <c r="F298" s="68">
        <v>15.64</v>
      </c>
      <c r="G298" s="66" t="s">
        <v>30</v>
      </c>
      <c r="H298" s="69" t="s">
        <v>31</v>
      </c>
    </row>
    <row r="299" spans="1:8" ht="20.100000000000001" customHeight="1">
      <c r="A299" s="65">
        <v>45617</v>
      </c>
      <c r="B299" s="77">
        <v>45617.419146944303</v>
      </c>
      <c r="C299" s="77"/>
      <c r="D299" s="66" t="s">
        <v>40</v>
      </c>
      <c r="E299" s="67">
        <v>499</v>
      </c>
      <c r="F299" s="68">
        <v>15.64</v>
      </c>
      <c r="G299" s="66" t="s">
        <v>30</v>
      </c>
      <c r="H299" s="69" t="s">
        <v>31</v>
      </c>
    </row>
    <row r="300" spans="1:8" ht="20.100000000000001" customHeight="1">
      <c r="A300" s="65">
        <v>45617</v>
      </c>
      <c r="B300" s="77">
        <v>45617.419444849715</v>
      </c>
      <c r="C300" s="77"/>
      <c r="D300" s="66" t="s">
        <v>40</v>
      </c>
      <c r="E300" s="67">
        <v>466</v>
      </c>
      <c r="F300" s="68">
        <v>15.63</v>
      </c>
      <c r="G300" s="66" t="s">
        <v>30</v>
      </c>
      <c r="H300" s="69" t="s">
        <v>31</v>
      </c>
    </row>
    <row r="301" spans="1:8" ht="20.100000000000001" customHeight="1">
      <c r="A301" s="65">
        <v>45617</v>
      </c>
      <c r="B301" s="77">
        <v>45617.419456516393</v>
      </c>
      <c r="C301" s="77"/>
      <c r="D301" s="66" t="s">
        <v>40</v>
      </c>
      <c r="E301" s="67">
        <v>274</v>
      </c>
      <c r="F301" s="68">
        <v>15.625</v>
      </c>
      <c r="G301" s="66" t="s">
        <v>30</v>
      </c>
      <c r="H301" s="69" t="s">
        <v>31</v>
      </c>
    </row>
    <row r="302" spans="1:8" ht="20.100000000000001" customHeight="1">
      <c r="A302" s="65">
        <v>45617</v>
      </c>
      <c r="B302" s="77">
        <v>45617.419456516393</v>
      </c>
      <c r="C302" s="77"/>
      <c r="D302" s="66" t="s">
        <v>40</v>
      </c>
      <c r="E302" s="67">
        <v>278</v>
      </c>
      <c r="F302" s="68">
        <v>15.625</v>
      </c>
      <c r="G302" s="66" t="s">
        <v>30</v>
      </c>
      <c r="H302" s="69" t="s">
        <v>31</v>
      </c>
    </row>
    <row r="303" spans="1:8" ht="20.100000000000001" customHeight="1">
      <c r="A303" s="65">
        <v>45617</v>
      </c>
      <c r="B303" s="77">
        <v>45617.419949213043</v>
      </c>
      <c r="C303" s="77"/>
      <c r="D303" s="66" t="s">
        <v>40</v>
      </c>
      <c r="E303" s="67">
        <v>484</v>
      </c>
      <c r="F303" s="68">
        <v>15.615</v>
      </c>
      <c r="G303" s="66" t="s">
        <v>30</v>
      </c>
      <c r="H303" s="69" t="s">
        <v>31</v>
      </c>
    </row>
    <row r="304" spans="1:8" ht="20.100000000000001" customHeight="1">
      <c r="A304" s="65">
        <v>45617</v>
      </c>
      <c r="B304" s="77">
        <v>45617.419949213043</v>
      </c>
      <c r="C304" s="77"/>
      <c r="D304" s="66" t="s">
        <v>40</v>
      </c>
      <c r="E304" s="67">
        <v>483</v>
      </c>
      <c r="F304" s="68">
        <v>15.615</v>
      </c>
      <c r="G304" s="66" t="s">
        <v>30</v>
      </c>
      <c r="H304" s="69" t="s">
        <v>31</v>
      </c>
    </row>
    <row r="305" spans="1:8" ht="20.100000000000001" customHeight="1">
      <c r="A305" s="65">
        <v>45617</v>
      </c>
      <c r="B305" s="77">
        <v>45617.420690624975</v>
      </c>
      <c r="C305" s="77"/>
      <c r="D305" s="66" t="s">
        <v>40</v>
      </c>
      <c r="E305" s="67">
        <v>509</v>
      </c>
      <c r="F305" s="68">
        <v>15.63</v>
      </c>
      <c r="G305" s="66" t="s">
        <v>30</v>
      </c>
      <c r="H305" s="69" t="s">
        <v>32</v>
      </c>
    </row>
    <row r="306" spans="1:8" ht="20.100000000000001" customHeight="1">
      <c r="A306" s="65">
        <v>45617</v>
      </c>
      <c r="B306" s="77">
        <v>45617.420690567233</v>
      </c>
      <c r="C306" s="77"/>
      <c r="D306" s="66" t="s">
        <v>40</v>
      </c>
      <c r="E306" s="67">
        <v>1498</v>
      </c>
      <c r="F306" s="68">
        <v>15.63</v>
      </c>
      <c r="G306" s="66" t="s">
        <v>30</v>
      </c>
      <c r="H306" s="69" t="s">
        <v>31</v>
      </c>
    </row>
    <row r="307" spans="1:8" ht="20.100000000000001" customHeight="1">
      <c r="A307" s="65">
        <v>45617</v>
      </c>
      <c r="B307" s="77">
        <v>45617.420691342559</v>
      </c>
      <c r="C307" s="77"/>
      <c r="D307" s="66" t="s">
        <v>40</v>
      </c>
      <c r="E307" s="67">
        <v>505</v>
      </c>
      <c r="F307" s="68">
        <v>15.625</v>
      </c>
      <c r="G307" s="66" t="s">
        <v>30</v>
      </c>
      <c r="H307" s="69" t="s">
        <v>31</v>
      </c>
    </row>
    <row r="308" spans="1:8" ht="20.100000000000001" customHeight="1">
      <c r="A308" s="65">
        <v>45617</v>
      </c>
      <c r="B308" s="77">
        <v>45617.420739606488</v>
      </c>
      <c r="C308" s="77"/>
      <c r="D308" s="66" t="s">
        <v>40</v>
      </c>
      <c r="E308" s="67">
        <v>224</v>
      </c>
      <c r="F308" s="68">
        <v>15.61</v>
      </c>
      <c r="G308" s="66" t="s">
        <v>30</v>
      </c>
      <c r="H308" s="69" t="s">
        <v>31</v>
      </c>
    </row>
    <row r="309" spans="1:8" ht="20.100000000000001" customHeight="1">
      <c r="A309" s="65">
        <v>45617</v>
      </c>
      <c r="B309" s="77">
        <v>45617.421450682916</v>
      </c>
      <c r="C309" s="77"/>
      <c r="D309" s="66" t="s">
        <v>40</v>
      </c>
      <c r="E309" s="67">
        <v>381</v>
      </c>
      <c r="F309" s="68">
        <v>15.635</v>
      </c>
      <c r="G309" s="66" t="s">
        <v>30</v>
      </c>
      <c r="H309" s="69" t="s">
        <v>32</v>
      </c>
    </row>
    <row r="310" spans="1:8" ht="20.100000000000001" customHeight="1">
      <c r="A310" s="65">
        <v>45617</v>
      </c>
      <c r="B310" s="77">
        <v>45617.421450729016</v>
      </c>
      <c r="C310" s="77"/>
      <c r="D310" s="66" t="s">
        <v>40</v>
      </c>
      <c r="E310" s="67">
        <v>1206</v>
      </c>
      <c r="F310" s="68">
        <v>15.635</v>
      </c>
      <c r="G310" s="66" t="s">
        <v>30</v>
      </c>
      <c r="H310" s="69" t="s">
        <v>31</v>
      </c>
    </row>
    <row r="311" spans="1:8" ht="20.100000000000001" customHeight="1">
      <c r="A311" s="65">
        <v>45617</v>
      </c>
      <c r="B311" s="77">
        <v>45617.421569027938</v>
      </c>
      <c r="C311" s="77"/>
      <c r="D311" s="66" t="s">
        <v>40</v>
      </c>
      <c r="E311" s="67">
        <v>252</v>
      </c>
      <c r="F311" s="68">
        <v>15.635</v>
      </c>
      <c r="G311" s="66" t="s">
        <v>30</v>
      </c>
      <c r="H311" s="69" t="s">
        <v>34</v>
      </c>
    </row>
    <row r="312" spans="1:8" ht="20.100000000000001" customHeight="1">
      <c r="A312" s="65">
        <v>45617</v>
      </c>
      <c r="B312" s="77">
        <v>45617.421599155292</v>
      </c>
      <c r="C312" s="77"/>
      <c r="D312" s="66" t="s">
        <v>40</v>
      </c>
      <c r="E312" s="67">
        <v>127</v>
      </c>
      <c r="F312" s="68">
        <v>15.625</v>
      </c>
      <c r="G312" s="66" t="s">
        <v>30</v>
      </c>
      <c r="H312" s="69" t="s">
        <v>31</v>
      </c>
    </row>
    <row r="313" spans="1:8" ht="20.100000000000001" customHeight="1">
      <c r="A313" s="65">
        <v>45617</v>
      </c>
      <c r="B313" s="77">
        <v>45617.422288298607</v>
      </c>
      <c r="C313" s="77"/>
      <c r="D313" s="66" t="s">
        <v>40</v>
      </c>
      <c r="E313" s="67">
        <v>332</v>
      </c>
      <c r="F313" s="68">
        <v>15.625</v>
      </c>
      <c r="G313" s="66" t="s">
        <v>30</v>
      </c>
      <c r="H313" s="69" t="s">
        <v>31</v>
      </c>
    </row>
    <row r="314" spans="1:8" ht="20.100000000000001" customHeight="1">
      <c r="A314" s="65">
        <v>45617</v>
      </c>
      <c r="B314" s="77">
        <v>45617.422288298607</v>
      </c>
      <c r="C314" s="77"/>
      <c r="D314" s="66" t="s">
        <v>40</v>
      </c>
      <c r="E314" s="67">
        <v>88</v>
      </c>
      <c r="F314" s="68">
        <v>15.625</v>
      </c>
      <c r="G314" s="66" t="s">
        <v>30</v>
      </c>
      <c r="H314" s="69" t="s">
        <v>31</v>
      </c>
    </row>
    <row r="315" spans="1:8" ht="20.100000000000001" customHeight="1">
      <c r="A315" s="65">
        <v>45617</v>
      </c>
      <c r="B315" s="77">
        <v>45617.422445474658</v>
      </c>
      <c r="C315" s="77"/>
      <c r="D315" s="66" t="s">
        <v>40</v>
      </c>
      <c r="E315" s="67">
        <v>568</v>
      </c>
      <c r="F315" s="68">
        <v>15.62</v>
      </c>
      <c r="G315" s="66" t="s">
        <v>30</v>
      </c>
      <c r="H315" s="69" t="s">
        <v>31</v>
      </c>
    </row>
    <row r="316" spans="1:8" ht="20.100000000000001" customHeight="1">
      <c r="A316" s="65">
        <v>45617</v>
      </c>
      <c r="B316" s="77">
        <v>45617.422616006806</v>
      </c>
      <c r="C316" s="77"/>
      <c r="D316" s="66" t="s">
        <v>40</v>
      </c>
      <c r="E316" s="67">
        <v>499</v>
      </c>
      <c r="F316" s="68">
        <v>15.62</v>
      </c>
      <c r="G316" s="66" t="s">
        <v>30</v>
      </c>
      <c r="H316" s="69" t="s">
        <v>31</v>
      </c>
    </row>
    <row r="317" spans="1:8" ht="20.100000000000001" customHeight="1">
      <c r="A317" s="65">
        <v>45617</v>
      </c>
      <c r="B317" s="77">
        <v>45617.423181076534</v>
      </c>
      <c r="C317" s="77"/>
      <c r="D317" s="66" t="s">
        <v>40</v>
      </c>
      <c r="E317" s="67">
        <v>1402</v>
      </c>
      <c r="F317" s="68">
        <v>15.625</v>
      </c>
      <c r="G317" s="66" t="s">
        <v>30</v>
      </c>
      <c r="H317" s="69" t="s">
        <v>34</v>
      </c>
    </row>
    <row r="318" spans="1:8" ht="20.100000000000001" customHeight="1">
      <c r="A318" s="65">
        <v>45617</v>
      </c>
      <c r="B318" s="77">
        <v>45617.423269860912</v>
      </c>
      <c r="C318" s="77"/>
      <c r="D318" s="66" t="s">
        <v>40</v>
      </c>
      <c r="E318" s="67">
        <v>197</v>
      </c>
      <c r="F318" s="68">
        <v>15.615</v>
      </c>
      <c r="G318" s="66" t="s">
        <v>30</v>
      </c>
      <c r="H318" s="69" t="s">
        <v>31</v>
      </c>
    </row>
    <row r="319" spans="1:8" ht="20.100000000000001" customHeight="1">
      <c r="A319" s="65">
        <v>45617</v>
      </c>
      <c r="B319" s="77">
        <v>45617.423269860912</v>
      </c>
      <c r="C319" s="77"/>
      <c r="D319" s="66" t="s">
        <v>40</v>
      </c>
      <c r="E319" s="67">
        <v>460</v>
      </c>
      <c r="F319" s="68">
        <v>15.615</v>
      </c>
      <c r="G319" s="66" t="s">
        <v>30</v>
      </c>
      <c r="H319" s="69" t="s">
        <v>31</v>
      </c>
    </row>
    <row r="320" spans="1:8" ht="20.100000000000001" customHeight="1">
      <c r="A320" s="65">
        <v>45617</v>
      </c>
      <c r="B320" s="77">
        <v>45617.423579698894</v>
      </c>
      <c r="C320" s="77"/>
      <c r="D320" s="66" t="s">
        <v>40</v>
      </c>
      <c r="E320" s="67">
        <v>212</v>
      </c>
      <c r="F320" s="68">
        <v>15.61</v>
      </c>
      <c r="G320" s="66" t="s">
        <v>30</v>
      </c>
      <c r="H320" s="69" t="s">
        <v>31</v>
      </c>
    </row>
    <row r="321" spans="1:8" ht="20.100000000000001" customHeight="1">
      <c r="A321" s="65">
        <v>45617</v>
      </c>
      <c r="B321" s="77">
        <v>45617.423646041658</v>
      </c>
      <c r="C321" s="77"/>
      <c r="D321" s="66" t="s">
        <v>40</v>
      </c>
      <c r="E321" s="67">
        <v>447</v>
      </c>
      <c r="F321" s="68">
        <v>15.605</v>
      </c>
      <c r="G321" s="66" t="s">
        <v>30</v>
      </c>
      <c r="H321" s="69" t="s">
        <v>31</v>
      </c>
    </row>
    <row r="322" spans="1:8" ht="20.100000000000001" customHeight="1">
      <c r="A322" s="65">
        <v>45617</v>
      </c>
      <c r="B322" s="77">
        <v>45617.423997141421</v>
      </c>
      <c r="C322" s="77"/>
      <c r="D322" s="66" t="s">
        <v>40</v>
      </c>
      <c r="E322" s="67">
        <v>541</v>
      </c>
      <c r="F322" s="68">
        <v>15.6</v>
      </c>
      <c r="G322" s="66" t="s">
        <v>30</v>
      </c>
      <c r="H322" s="69" t="s">
        <v>31</v>
      </c>
    </row>
    <row r="323" spans="1:8" ht="20.100000000000001" customHeight="1">
      <c r="A323" s="65">
        <v>45617</v>
      </c>
      <c r="B323" s="77">
        <v>45617.424009919167</v>
      </c>
      <c r="C323" s="77"/>
      <c r="D323" s="66" t="s">
        <v>40</v>
      </c>
      <c r="E323" s="67">
        <v>205</v>
      </c>
      <c r="F323" s="68">
        <v>15.595000000000001</v>
      </c>
      <c r="G323" s="66" t="s">
        <v>30</v>
      </c>
      <c r="H323" s="69" t="s">
        <v>31</v>
      </c>
    </row>
    <row r="324" spans="1:8" ht="20.100000000000001" customHeight="1">
      <c r="A324" s="65">
        <v>45617</v>
      </c>
      <c r="B324" s="77">
        <v>45617.42427025456</v>
      </c>
      <c r="C324" s="77"/>
      <c r="D324" s="66" t="s">
        <v>40</v>
      </c>
      <c r="E324" s="67">
        <v>95</v>
      </c>
      <c r="F324" s="68">
        <v>15.59</v>
      </c>
      <c r="G324" s="66" t="s">
        <v>30</v>
      </c>
      <c r="H324" s="69" t="s">
        <v>31</v>
      </c>
    </row>
    <row r="325" spans="1:8" ht="20.100000000000001" customHeight="1">
      <c r="A325" s="65">
        <v>45617</v>
      </c>
      <c r="B325" s="77">
        <v>45617.42459341418</v>
      </c>
      <c r="C325" s="77"/>
      <c r="D325" s="66" t="s">
        <v>40</v>
      </c>
      <c r="E325" s="67">
        <v>1581</v>
      </c>
      <c r="F325" s="68">
        <v>15.595000000000001</v>
      </c>
      <c r="G325" s="66" t="s">
        <v>30</v>
      </c>
      <c r="H325" s="69" t="s">
        <v>34</v>
      </c>
    </row>
    <row r="326" spans="1:8" ht="20.100000000000001" customHeight="1">
      <c r="A326" s="65">
        <v>45617</v>
      </c>
      <c r="B326" s="77">
        <v>45617.425766446628</v>
      </c>
      <c r="C326" s="77"/>
      <c r="D326" s="66" t="s">
        <v>40</v>
      </c>
      <c r="E326" s="67">
        <v>1184</v>
      </c>
      <c r="F326" s="68">
        <v>15.615</v>
      </c>
      <c r="G326" s="66" t="s">
        <v>30</v>
      </c>
      <c r="H326" s="69" t="s">
        <v>32</v>
      </c>
    </row>
    <row r="327" spans="1:8" ht="20.100000000000001" customHeight="1">
      <c r="A327" s="65">
        <v>45617</v>
      </c>
      <c r="B327" s="77">
        <v>45617.425766446628</v>
      </c>
      <c r="C327" s="77"/>
      <c r="D327" s="66" t="s">
        <v>40</v>
      </c>
      <c r="E327" s="67">
        <v>316</v>
      </c>
      <c r="F327" s="68">
        <v>15.615</v>
      </c>
      <c r="G327" s="66" t="s">
        <v>30</v>
      </c>
      <c r="H327" s="69" t="s">
        <v>34</v>
      </c>
    </row>
    <row r="328" spans="1:8" ht="20.100000000000001" customHeight="1">
      <c r="A328" s="65">
        <v>45617</v>
      </c>
      <c r="B328" s="77">
        <v>45617.425766504835</v>
      </c>
      <c r="C328" s="77"/>
      <c r="D328" s="66" t="s">
        <v>40</v>
      </c>
      <c r="E328" s="67">
        <v>522</v>
      </c>
      <c r="F328" s="68">
        <v>15.615</v>
      </c>
      <c r="G328" s="66" t="s">
        <v>30</v>
      </c>
      <c r="H328" s="69" t="s">
        <v>34</v>
      </c>
    </row>
    <row r="329" spans="1:8" ht="20.100000000000001" customHeight="1">
      <c r="A329" s="65">
        <v>45617</v>
      </c>
      <c r="B329" s="77">
        <v>45617.426204815041</v>
      </c>
      <c r="C329" s="77"/>
      <c r="D329" s="66" t="s">
        <v>40</v>
      </c>
      <c r="E329" s="67">
        <v>269</v>
      </c>
      <c r="F329" s="68">
        <v>15.605</v>
      </c>
      <c r="G329" s="66" t="s">
        <v>30</v>
      </c>
      <c r="H329" s="69" t="s">
        <v>31</v>
      </c>
    </row>
    <row r="330" spans="1:8" ht="20.100000000000001" customHeight="1">
      <c r="A330" s="65">
        <v>45617</v>
      </c>
      <c r="B330" s="77">
        <v>45617.426204815041</v>
      </c>
      <c r="C330" s="77"/>
      <c r="D330" s="66" t="s">
        <v>40</v>
      </c>
      <c r="E330" s="67">
        <v>742</v>
      </c>
      <c r="F330" s="68">
        <v>15.605</v>
      </c>
      <c r="G330" s="66" t="s">
        <v>30</v>
      </c>
      <c r="H330" s="69" t="s">
        <v>31</v>
      </c>
    </row>
    <row r="331" spans="1:8" ht="20.100000000000001" customHeight="1">
      <c r="A331" s="65">
        <v>45617</v>
      </c>
      <c r="B331" s="77">
        <v>45617.426204815041</v>
      </c>
      <c r="C331" s="77"/>
      <c r="D331" s="66" t="s">
        <v>40</v>
      </c>
      <c r="E331" s="67">
        <v>258</v>
      </c>
      <c r="F331" s="68">
        <v>15.605</v>
      </c>
      <c r="G331" s="66" t="s">
        <v>30</v>
      </c>
      <c r="H331" s="69" t="s">
        <v>31</v>
      </c>
    </row>
    <row r="332" spans="1:8" ht="20.100000000000001" customHeight="1">
      <c r="A332" s="65">
        <v>45617</v>
      </c>
      <c r="B332" s="77">
        <v>45617.427383981645</v>
      </c>
      <c r="C332" s="77"/>
      <c r="D332" s="66" t="s">
        <v>40</v>
      </c>
      <c r="E332" s="67">
        <v>1185</v>
      </c>
      <c r="F332" s="68">
        <v>15.62</v>
      </c>
      <c r="G332" s="66" t="s">
        <v>30</v>
      </c>
      <c r="H332" s="69" t="s">
        <v>31</v>
      </c>
    </row>
    <row r="333" spans="1:8" ht="20.100000000000001" customHeight="1">
      <c r="A333" s="65">
        <v>45617</v>
      </c>
      <c r="B333" s="77">
        <v>45617.427384108771</v>
      </c>
      <c r="C333" s="77"/>
      <c r="D333" s="66" t="s">
        <v>40</v>
      </c>
      <c r="E333" s="67">
        <v>576</v>
      </c>
      <c r="F333" s="68">
        <v>15.62</v>
      </c>
      <c r="G333" s="66" t="s">
        <v>30</v>
      </c>
      <c r="H333" s="69" t="s">
        <v>31</v>
      </c>
    </row>
    <row r="334" spans="1:8" ht="20.100000000000001" customHeight="1">
      <c r="A334" s="65">
        <v>45617</v>
      </c>
      <c r="B334" s="77">
        <v>45617.427537870593</v>
      </c>
      <c r="C334" s="77"/>
      <c r="D334" s="66" t="s">
        <v>40</v>
      </c>
      <c r="E334" s="67">
        <v>617</v>
      </c>
      <c r="F334" s="68">
        <v>15.615</v>
      </c>
      <c r="G334" s="66" t="s">
        <v>30</v>
      </c>
      <c r="H334" s="69" t="s">
        <v>31</v>
      </c>
    </row>
    <row r="335" spans="1:8" ht="20.100000000000001" customHeight="1">
      <c r="A335" s="65">
        <v>45617</v>
      </c>
      <c r="B335" s="77">
        <v>45617.427790520713</v>
      </c>
      <c r="C335" s="77"/>
      <c r="D335" s="66" t="s">
        <v>40</v>
      </c>
      <c r="E335" s="67">
        <v>539</v>
      </c>
      <c r="F335" s="68">
        <v>15.615</v>
      </c>
      <c r="G335" s="66" t="s">
        <v>30</v>
      </c>
      <c r="H335" s="69" t="s">
        <v>31</v>
      </c>
    </row>
    <row r="336" spans="1:8" ht="20.100000000000001" customHeight="1">
      <c r="A336" s="65">
        <v>45617</v>
      </c>
      <c r="B336" s="77">
        <v>45617.427941932809</v>
      </c>
      <c r="C336" s="77"/>
      <c r="D336" s="66" t="s">
        <v>40</v>
      </c>
      <c r="E336" s="67">
        <v>234</v>
      </c>
      <c r="F336" s="68">
        <v>15.61</v>
      </c>
      <c r="G336" s="66" t="s">
        <v>30</v>
      </c>
      <c r="H336" s="69" t="s">
        <v>31</v>
      </c>
    </row>
    <row r="337" spans="1:8" ht="20.100000000000001" customHeight="1">
      <c r="A337" s="65">
        <v>45617</v>
      </c>
      <c r="B337" s="77">
        <v>45617.428024606314</v>
      </c>
      <c r="C337" s="77"/>
      <c r="D337" s="66" t="s">
        <v>40</v>
      </c>
      <c r="E337" s="67">
        <v>571</v>
      </c>
      <c r="F337" s="68">
        <v>15.605</v>
      </c>
      <c r="G337" s="66" t="s">
        <v>30</v>
      </c>
      <c r="H337" s="69" t="s">
        <v>31</v>
      </c>
    </row>
    <row r="338" spans="1:8" ht="20.100000000000001" customHeight="1">
      <c r="A338" s="65">
        <v>45617</v>
      </c>
      <c r="B338" s="77">
        <v>45617.428067580797</v>
      </c>
      <c r="C338" s="77"/>
      <c r="D338" s="66" t="s">
        <v>40</v>
      </c>
      <c r="E338" s="67">
        <v>105</v>
      </c>
      <c r="F338" s="68">
        <v>15.58</v>
      </c>
      <c r="G338" s="66" t="s">
        <v>30</v>
      </c>
      <c r="H338" s="69" t="s">
        <v>31</v>
      </c>
    </row>
    <row r="339" spans="1:8" ht="20.100000000000001" customHeight="1">
      <c r="A339" s="65">
        <v>45617</v>
      </c>
      <c r="B339" s="77">
        <v>45617.42875819467</v>
      </c>
      <c r="C339" s="77"/>
      <c r="D339" s="66" t="s">
        <v>40</v>
      </c>
      <c r="E339" s="67">
        <v>470</v>
      </c>
      <c r="F339" s="68">
        <v>15.585000000000001</v>
      </c>
      <c r="G339" s="66" t="s">
        <v>30</v>
      </c>
      <c r="H339" s="69" t="s">
        <v>31</v>
      </c>
    </row>
    <row r="340" spans="1:8" ht="20.100000000000001" customHeight="1">
      <c r="A340" s="65">
        <v>45617</v>
      </c>
      <c r="B340" s="77">
        <v>45617.429287372623</v>
      </c>
      <c r="C340" s="77"/>
      <c r="D340" s="66" t="s">
        <v>40</v>
      </c>
      <c r="E340" s="67">
        <v>551</v>
      </c>
      <c r="F340" s="68">
        <v>15.585000000000001</v>
      </c>
      <c r="G340" s="66" t="s">
        <v>30</v>
      </c>
      <c r="H340" s="69" t="s">
        <v>31</v>
      </c>
    </row>
    <row r="341" spans="1:8" ht="20.100000000000001" customHeight="1">
      <c r="A341" s="65">
        <v>45617</v>
      </c>
      <c r="B341" s="77">
        <v>45617.429425706156</v>
      </c>
      <c r="C341" s="77"/>
      <c r="D341" s="66" t="s">
        <v>40</v>
      </c>
      <c r="E341" s="67">
        <v>64</v>
      </c>
      <c r="F341" s="68">
        <v>15.58</v>
      </c>
      <c r="G341" s="66" t="s">
        <v>30</v>
      </c>
      <c r="H341" s="69" t="s">
        <v>31</v>
      </c>
    </row>
    <row r="342" spans="1:8" ht="20.100000000000001" customHeight="1">
      <c r="A342" s="65">
        <v>45617</v>
      </c>
      <c r="B342" s="77">
        <v>45617.429425706156</v>
      </c>
      <c r="C342" s="77"/>
      <c r="D342" s="66" t="s">
        <v>40</v>
      </c>
      <c r="E342" s="67">
        <v>606</v>
      </c>
      <c r="F342" s="68">
        <v>15.58</v>
      </c>
      <c r="G342" s="66" t="s">
        <v>30</v>
      </c>
      <c r="H342" s="69" t="s">
        <v>31</v>
      </c>
    </row>
    <row r="343" spans="1:8" ht="20.100000000000001" customHeight="1">
      <c r="A343" s="65">
        <v>45617</v>
      </c>
      <c r="B343" s="77">
        <v>45617.430242129602</v>
      </c>
      <c r="C343" s="77"/>
      <c r="D343" s="66" t="s">
        <v>40</v>
      </c>
      <c r="E343" s="67">
        <v>1561</v>
      </c>
      <c r="F343" s="68">
        <v>15.585000000000001</v>
      </c>
      <c r="G343" s="66" t="s">
        <v>30</v>
      </c>
      <c r="H343" s="69" t="s">
        <v>33</v>
      </c>
    </row>
    <row r="344" spans="1:8" ht="20.100000000000001" customHeight="1">
      <c r="A344" s="65">
        <v>45617</v>
      </c>
      <c r="B344" s="77">
        <v>45617.43041193299</v>
      </c>
      <c r="C344" s="77"/>
      <c r="D344" s="66" t="s">
        <v>40</v>
      </c>
      <c r="E344" s="67">
        <v>512</v>
      </c>
      <c r="F344" s="68">
        <v>15.58</v>
      </c>
      <c r="G344" s="66" t="s">
        <v>30</v>
      </c>
      <c r="H344" s="69" t="s">
        <v>31</v>
      </c>
    </row>
    <row r="345" spans="1:8" ht="20.100000000000001" customHeight="1">
      <c r="A345" s="65">
        <v>45617</v>
      </c>
      <c r="B345" s="77">
        <v>45617.430509062484</v>
      </c>
      <c r="C345" s="77"/>
      <c r="D345" s="66" t="s">
        <v>40</v>
      </c>
      <c r="E345" s="67">
        <v>641</v>
      </c>
      <c r="F345" s="68">
        <v>15.574999999999999</v>
      </c>
      <c r="G345" s="66" t="s">
        <v>30</v>
      </c>
      <c r="H345" s="69" t="s">
        <v>31</v>
      </c>
    </row>
    <row r="346" spans="1:8" ht="20.100000000000001" customHeight="1">
      <c r="A346" s="65">
        <v>45617</v>
      </c>
      <c r="B346" s="77">
        <v>45617.430509722326</v>
      </c>
      <c r="C346" s="77"/>
      <c r="D346" s="66" t="s">
        <v>40</v>
      </c>
      <c r="E346" s="67">
        <v>250</v>
      </c>
      <c r="F346" s="68">
        <v>15.57</v>
      </c>
      <c r="G346" s="66" t="s">
        <v>30</v>
      </c>
      <c r="H346" s="69" t="s">
        <v>31</v>
      </c>
    </row>
    <row r="347" spans="1:8" ht="20.100000000000001" customHeight="1">
      <c r="A347" s="65">
        <v>45617</v>
      </c>
      <c r="B347" s="77">
        <v>45617.430718472227</v>
      </c>
      <c r="C347" s="77"/>
      <c r="D347" s="66" t="s">
        <v>40</v>
      </c>
      <c r="E347" s="67">
        <v>493</v>
      </c>
      <c r="F347" s="68">
        <v>15.55</v>
      </c>
      <c r="G347" s="66" t="s">
        <v>30</v>
      </c>
      <c r="H347" s="69" t="s">
        <v>31</v>
      </c>
    </row>
    <row r="348" spans="1:8" ht="20.100000000000001" customHeight="1">
      <c r="A348" s="65">
        <v>45617</v>
      </c>
      <c r="B348" s="77">
        <v>45617.43107363442</v>
      </c>
      <c r="C348" s="77"/>
      <c r="D348" s="66" t="s">
        <v>40</v>
      </c>
      <c r="E348" s="67">
        <v>62</v>
      </c>
      <c r="F348" s="68">
        <v>15.535</v>
      </c>
      <c r="G348" s="66" t="s">
        <v>30</v>
      </c>
      <c r="H348" s="69" t="s">
        <v>31</v>
      </c>
    </row>
    <row r="349" spans="1:8" ht="20.100000000000001" customHeight="1">
      <c r="A349" s="65">
        <v>45617</v>
      </c>
      <c r="B349" s="77">
        <v>45617.431411307771</v>
      </c>
      <c r="C349" s="77"/>
      <c r="D349" s="66" t="s">
        <v>40</v>
      </c>
      <c r="E349" s="67">
        <v>93</v>
      </c>
      <c r="F349" s="68">
        <v>15.525</v>
      </c>
      <c r="G349" s="66" t="s">
        <v>30</v>
      </c>
      <c r="H349" s="69" t="s">
        <v>31</v>
      </c>
    </row>
    <row r="350" spans="1:8" ht="20.100000000000001" customHeight="1">
      <c r="A350" s="65">
        <v>45617</v>
      </c>
      <c r="B350" s="77">
        <v>45617.431411307771</v>
      </c>
      <c r="C350" s="77"/>
      <c r="D350" s="66" t="s">
        <v>40</v>
      </c>
      <c r="E350" s="67">
        <v>469</v>
      </c>
      <c r="F350" s="68">
        <v>15.525</v>
      </c>
      <c r="G350" s="66" t="s">
        <v>30</v>
      </c>
      <c r="H350" s="69" t="s">
        <v>31</v>
      </c>
    </row>
    <row r="351" spans="1:8" ht="20.100000000000001" customHeight="1">
      <c r="A351" s="65">
        <v>45617</v>
      </c>
      <c r="B351" s="77">
        <v>45617.431824675761</v>
      </c>
      <c r="C351" s="77"/>
      <c r="D351" s="66" t="s">
        <v>40</v>
      </c>
      <c r="E351" s="67">
        <v>335</v>
      </c>
      <c r="F351" s="68">
        <v>15.52</v>
      </c>
      <c r="G351" s="66" t="s">
        <v>30</v>
      </c>
      <c r="H351" s="69" t="s">
        <v>31</v>
      </c>
    </row>
    <row r="352" spans="1:8" ht="20.100000000000001" customHeight="1">
      <c r="A352" s="65">
        <v>45617</v>
      </c>
      <c r="B352" s="77">
        <v>45617.431824675761</v>
      </c>
      <c r="C352" s="77"/>
      <c r="D352" s="66" t="s">
        <v>40</v>
      </c>
      <c r="E352" s="67">
        <v>315</v>
      </c>
      <c r="F352" s="68">
        <v>15.52</v>
      </c>
      <c r="G352" s="66" t="s">
        <v>30</v>
      </c>
      <c r="H352" s="69" t="s">
        <v>31</v>
      </c>
    </row>
    <row r="353" spans="1:8" ht="20.100000000000001" customHeight="1">
      <c r="A353" s="65">
        <v>45617</v>
      </c>
      <c r="B353" s="77">
        <v>45617.432713808026</v>
      </c>
      <c r="C353" s="77"/>
      <c r="D353" s="66" t="s">
        <v>40</v>
      </c>
      <c r="E353" s="67">
        <v>137</v>
      </c>
      <c r="F353" s="68">
        <v>15.525</v>
      </c>
      <c r="G353" s="66" t="s">
        <v>30</v>
      </c>
      <c r="H353" s="69" t="s">
        <v>33</v>
      </c>
    </row>
    <row r="354" spans="1:8" ht="20.100000000000001" customHeight="1">
      <c r="A354" s="65">
        <v>45617</v>
      </c>
      <c r="B354" s="77">
        <v>45617.432713808026</v>
      </c>
      <c r="C354" s="77"/>
      <c r="D354" s="66" t="s">
        <v>40</v>
      </c>
      <c r="E354" s="67">
        <v>146</v>
      </c>
      <c r="F354" s="68">
        <v>15.52</v>
      </c>
      <c r="G354" s="66" t="s">
        <v>30</v>
      </c>
      <c r="H354" s="69" t="s">
        <v>32</v>
      </c>
    </row>
    <row r="355" spans="1:8" ht="20.100000000000001" customHeight="1">
      <c r="A355" s="65">
        <v>45617</v>
      </c>
      <c r="B355" s="77">
        <v>45617.432713808026</v>
      </c>
      <c r="C355" s="77"/>
      <c r="D355" s="66" t="s">
        <v>40</v>
      </c>
      <c r="E355" s="67">
        <v>216</v>
      </c>
      <c r="F355" s="68">
        <v>15.525</v>
      </c>
      <c r="G355" s="66" t="s">
        <v>30</v>
      </c>
      <c r="H355" s="69" t="s">
        <v>33</v>
      </c>
    </row>
    <row r="356" spans="1:8" ht="20.100000000000001" customHeight="1">
      <c r="A356" s="65">
        <v>45617</v>
      </c>
      <c r="B356" s="77">
        <v>45617.432713808026</v>
      </c>
      <c r="C356" s="77"/>
      <c r="D356" s="66" t="s">
        <v>40</v>
      </c>
      <c r="E356" s="67">
        <v>1242</v>
      </c>
      <c r="F356" s="68">
        <v>15.525</v>
      </c>
      <c r="G356" s="66" t="s">
        <v>30</v>
      </c>
      <c r="H356" s="69" t="s">
        <v>33</v>
      </c>
    </row>
    <row r="357" spans="1:8" ht="20.100000000000001" customHeight="1">
      <c r="A357" s="65">
        <v>45617</v>
      </c>
      <c r="B357" s="77">
        <v>45617.432936516125</v>
      </c>
      <c r="C357" s="77"/>
      <c r="D357" s="66" t="s">
        <v>40</v>
      </c>
      <c r="E357" s="67">
        <v>202</v>
      </c>
      <c r="F357" s="68">
        <v>15.52</v>
      </c>
      <c r="G357" s="66" t="s">
        <v>30</v>
      </c>
      <c r="H357" s="69" t="s">
        <v>31</v>
      </c>
    </row>
    <row r="358" spans="1:8" ht="20.100000000000001" customHeight="1">
      <c r="A358" s="65">
        <v>45617</v>
      </c>
      <c r="B358" s="77">
        <v>45617.433400821872</v>
      </c>
      <c r="C358" s="77"/>
      <c r="D358" s="66" t="s">
        <v>40</v>
      </c>
      <c r="E358" s="67">
        <v>177</v>
      </c>
      <c r="F358" s="68">
        <v>15.51</v>
      </c>
      <c r="G358" s="66" t="s">
        <v>30</v>
      </c>
      <c r="H358" s="69" t="s">
        <v>31</v>
      </c>
    </row>
    <row r="359" spans="1:8" ht="20.100000000000001" customHeight="1">
      <c r="A359" s="65">
        <v>45617</v>
      </c>
      <c r="B359" s="77">
        <v>45617.433400821872</v>
      </c>
      <c r="C359" s="77"/>
      <c r="D359" s="66" t="s">
        <v>40</v>
      </c>
      <c r="E359" s="67">
        <v>339</v>
      </c>
      <c r="F359" s="68">
        <v>15.51</v>
      </c>
      <c r="G359" s="66" t="s">
        <v>30</v>
      </c>
      <c r="H359" s="69" t="s">
        <v>31</v>
      </c>
    </row>
    <row r="360" spans="1:8" ht="20.100000000000001" customHeight="1">
      <c r="A360" s="65">
        <v>45617</v>
      </c>
      <c r="B360" s="77">
        <v>45617.433406678028</v>
      </c>
      <c r="C360" s="77"/>
      <c r="D360" s="66" t="s">
        <v>40</v>
      </c>
      <c r="E360" s="67">
        <v>589</v>
      </c>
      <c r="F360" s="68">
        <v>15.505000000000001</v>
      </c>
      <c r="G360" s="66" t="s">
        <v>30</v>
      </c>
      <c r="H360" s="69" t="s">
        <v>31</v>
      </c>
    </row>
    <row r="361" spans="1:8" ht="20.100000000000001" customHeight="1">
      <c r="A361" s="65">
        <v>45617</v>
      </c>
      <c r="B361" s="77">
        <v>45617.433782847133</v>
      </c>
      <c r="C361" s="77"/>
      <c r="D361" s="66" t="s">
        <v>40</v>
      </c>
      <c r="E361" s="67">
        <v>511</v>
      </c>
      <c r="F361" s="68">
        <v>15.515000000000001</v>
      </c>
      <c r="G361" s="66" t="s">
        <v>30</v>
      </c>
      <c r="H361" s="69" t="s">
        <v>31</v>
      </c>
    </row>
    <row r="362" spans="1:8" ht="20.100000000000001" customHeight="1">
      <c r="A362" s="65">
        <v>45617</v>
      </c>
      <c r="B362" s="77">
        <v>45617.434724664316</v>
      </c>
      <c r="C362" s="77"/>
      <c r="D362" s="66" t="s">
        <v>40</v>
      </c>
      <c r="E362" s="67">
        <v>573</v>
      </c>
      <c r="F362" s="68">
        <v>15.53</v>
      </c>
      <c r="G362" s="66" t="s">
        <v>30</v>
      </c>
      <c r="H362" s="69" t="s">
        <v>31</v>
      </c>
    </row>
    <row r="363" spans="1:8" ht="20.100000000000001" customHeight="1">
      <c r="A363" s="65">
        <v>45617</v>
      </c>
      <c r="B363" s="77">
        <v>45617.434950613417</v>
      </c>
      <c r="C363" s="77"/>
      <c r="D363" s="66" t="s">
        <v>40</v>
      </c>
      <c r="E363" s="67">
        <v>1947</v>
      </c>
      <c r="F363" s="68">
        <v>15.535</v>
      </c>
      <c r="G363" s="66" t="s">
        <v>30</v>
      </c>
      <c r="H363" s="69" t="s">
        <v>32</v>
      </c>
    </row>
    <row r="364" spans="1:8" ht="20.100000000000001" customHeight="1">
      <c r="A364" s="65">
        <v>45617</v>
      </c>
      <c r="B364" s="77">
        <v>45617.435047129635</v>
      </c>
      <c r="C364" s="77"/>
      <c r="D364" s="66" t="s">
        <v>40</v>
      </c>
      <c r="E364" s="67">
        <v>339</v>
      </c>
      <c r="F364" s="68">
        <v>15.525</v>
      </c>
      <c r="G364" s="66" t="s">
        <v>30</v>
      </c>
      <c r="H364" s="69" t="s">
        <v>31</v>
      </c>
    </row>
    <row r="365" spans="1:8" ht="20.100000000000001" customHeight="1">
      <c r="A365" s="65">
        <v>45617</v>
      </c>
      <c r="B365" s="77">
        <v>45617.435465578921</v>
      </c>
      <c r="C365" s="77"/>
      <c r="D365" s="66" t="s">
        <v>40</v>
      </c>
      <c r="E365" s="67">
        <v>496</v>
      </c>
      <c r="F365" s="68">
        <v>15.51</v>
      </c>
      <c r="G365" s="66" t="s">
        <v>30</v>
      </c>
      <c r="H365" s="69" t="s">
        <v>31</v>
      </c>
    </row>
    <row r="366" spans="1:8" ht="20.100000000000001" customHeight="1">
      <c r="A366" s="65">
        <v>45617</v>
      </c>
      <c r="B366" s="77">
        <v>45617.435491678305</v>
      </c>
      <c r="C366" s="77"/>
      <c r="D366" s="66" t="s">
        <v>40</v>
      </c>
      <c r="E366" s="67">
        <v>176</v>
      </c>
      <c r="F366" s="68">
        <v>15.505000000000001</v>
      </c>
      <c r="G366" s="66" t="s">
        <v>30</v>
      </c>
      <c r="H366" s="69" t="s">
        <v>31</v>
      </c>
    </row>
    <row r="367" spans="1:8" ht="20.100000000000001" customHeight="1">
      <c r="A367" s="65">
        <v>45617</v>
      </c>
      <c r="B367" s="77">
        <v>45617.435737696942</v>
      </c>
      <c r="C367" s="77"/>
      <c r="D367" s="66" t="s">
        <v>40</v>
      </c>
      <c r="E367" s="67">
        <v>503</v>
      </c>
      <c r="F367" s="68">
        <v>15.5</v>
      </c>
      <c r="G367" s="66" t="s">
        <v>30</v>
      </c>
      <c r="H367" s="69" t="s">
        <v>31</v>
      </c>
    </row>
    <row r="368" spans="1:8" ht="20.100000000000001" customHeight="1">
      <c r="A368" s="65">
        <v>45617</v>
      </c>
      <c r="B368" s="77">
        <v>45617.435741388705</v>
      </c>
      <c r="C368" s="77"/>
      <c r="D368" s="66" t="s">
        <v>40</v>
      </c>
      <c r="E368" s="67">
        <v>81</v>
      </c>
      <c r="F368" s="68">
        <v>15.494999999999999</v>
      </c>
      <c r="G368" s="66" t="s">
        <v>30</v>
      </c>
      <c r="H368" s="69" t="s">
        <v>31</v>
      </c>
    </row>
    <row r="369" spans="1:8" ht="20.100000000000001" customHeight="1">
      <c r="A369" s="65">
        <v>45617</v>
      </c>
      <c r="B369" s="77">
        <v>45617.435750636738</v>
      </c>
      <c r="C369" s="77"/>
      <c r="D369" s="66" t="s">
        <v>40</v>
      </c>
      <c r="E369" s="67">
        <v>498</v>
      </c>
      <c r="F369" s="68">
        <v>15.5</v>
      </c>
      <c r="G369" s="66" t="s">
        <v>30</v>
      </c>
      <c r="H369" s="69" t="s">
        <v>31</v>
      </c>
    </row>
    <row r="370" spans="1:8" ht="20.100000000000001" customHeight="1">
      <c r="A370" s="65">
        <v>45617</v>
      </c>
      <c r="B370" s="77">
        <v>45617.435799641069</v>
      </c>
      <c r="C370" s="77"/>
      <c r="D370" s="66" t="s">
        <v>40</v>
      </c>
      <c r="E370" s="67">
        <v>680</v>
      </c>
      <c r="F370" s="68">
        <v>15.494999999999999</v>
      </c>
      <c r="G370" s="66" t="s">
        <v>30</v>
      </c>
      <c r="H370" s="69" t="s">
        <v>31</v>
      </c>
    </row>
    <row r="371" spans="1:8" ht="20.100000000000001" customHeight="1">
      <c r="A371" s="65">
        <v>45617</v>
      </c>
      <c r="B371" s="77">
        <v>45617.435799641069</v>
      </c>
      <c r="C371" s="77"/>
      <c r="D371" s="66" t="s">
        <v>40</v>
      </c>
      <c r="E371" s="67">
        <v>404</v>
      </c>
      <c r="F371" s="68">
        <v>15.494999999999999</v>
      </c>
      <c r="G371" s="66" t="s">
        <v>30</v>
      </c>
      <c r="H371" s="69" t="s">
        <v>31</v>
      </c>
    </row>
    <row r="372" spans="1:8" ht="20.100000000000001" customHeight="1">
      <c r="A372" s="65">
        <v>45617</v>
      </c>
      <c r="B372" s="77">
        <v>45617.435834768694</v>
      </c>
      <c r="C372" s="77"/>
      <c r="D372" s="66" t="s">
        <v>40</v>
      </c>
      <c r="E372" s="67">
        <v>84</v>
      </c>
      <c r="F372" s="68">
        <v>15.49</v>
      </c>
      <c r="G372" s="66" t="s">
        <v>30</v>
      </c>
      <c r="H372" s="69" t="s">
        <v>31</v>
      </c>
    </row>
    <row r="373" spans="1:8" ht="20.100000000000001" customHeight="1">
      <c r="A373" s="65">
        <v>45617</v>
      </c>
      <c r="B373" s="77">
        <v>45617.435834768694</v>
      </c>
      <c r="C373" s="77"/>
      <c r="D373" s="66" t="s">
        <v>40</v>
      </c>
      <c r="E373" s="67">
        <v>436</v>
      </c>
      <c r="F373" s="68">
        <v>15.49</v>
      </c>
      <c r="G373" s="66" t="s">
        <v>30</v>
      </c>
      <c r="H373" s="69" t="s">
        <v>31</v>
      </c>
    </row>
    <row r="374" spans="1:8" ht="20.100000000000001" customHeight="1">
      <c r="A374" s="65">
        <v>45617</v>
      </c>
      <c r="B374" s="77">
        <v>45617.435834814794</v>
      </c>
      <c r="C374" s="77"/>
      <c r="D374" s="66" t="s">
        <v>40</v>
      </c>
      <c r="E374" s="67">
        <v>262</v>
      </c>
      <c r="F374" s="68">
        <v>15.49</v>
      </c>
      <c r="G374" s="66" t="s">
        <v>30</v>
      </c>
      <c r="H374" s="69" t="s">
        <v>31</v>
      </c>
    </row>
    <row r="375" spans="1:8" ht="20.100000000000001" customHeight="1">
      <c r="A375" s="65">
        <v>45617</v>
      </c>
      <c r="B375" s="77">
        <v>45617.43611640064</v>
      </c>
      <c r="C375" s="77"/>
      <c r="D375" s="66" t="s">
        <v>40</v>
      </c>
      <c r="E375" s="67">
        <v>145</v>
      </c>
      <c r="F375" s="68">
        <v>15.48</v>
      </c>
      <c r="G375" s="66" t="s">
        <v>30</v>
      </c>
      <c r="H375" s="69" t="s">
        <v>31</v>
      </c>
    </row>
    <row r="376" spans="1:8" ht="20.100000000000001" customHeight="1">
      <c r="A376" s="65">
        <v>45617</v>
      </c>
      <c r="B376" s="77">
        <v>45617.436180196702</v>
      </c>
      <c r="C376" s="77"/>
      <c r="D376" s="66" t="s">
        <v>40</v>
      </c>
      <c r="E376" s="67">
        <v>353</v>
      </c>
      <c r="F376" s="68">
        <v>15.48</v>
      </c>
      <c r="G376" s="66" t="s">
        <v>30</v>
      </c>
      <c r="H376" s="69" t="s">
        <v>31</v>
      </c>
    </row>
    <row r="377" spans="1:8" ht="20.100000000000001" customHeight="1">
      <c r="A377" s="65">
        <v>45617</v>
      </c>
      <c r="B377" s="77">
        <v>45617.436862777919</v>
      </c>
      <c r="C377" s="77"/>
      <c r="D377" s="66" t="s">
        <v>40</v>
      </c>
      <c r="E377" s="67">
        <v>655</v>
      </c>
      <c r="F377" s="68">
        <v>15.494999999999999</v>
      </c>
      <c r="G377" s="66" t="s">
        <v>30</v>
      </c>
      <c r="H377" s="69" t="s">
        <v>31</v>
      </c>
    </row>
    <row r="378" spans="1:8" ht="20.100000000000001" customHeight="1">
      <c r="A378" s="65">
        <v>45617</v>
      </c>
      <c r="B378" s="77">
        <v>45617.436881921254</v>
      </c>
      <c r="C378" s="77"/>
      <c r="D378" s="66" t="s">
        <v>40</v>
      </c>
      <c r="E378" s="67">
        <v>617</v>
      </c>
      <c r="F378" s="68">
        <v>15.49</v>
      </c>
      <c r="G378" s="66" t="s">
        <v>30</v>
      </c>
      <c r="H378" s="69" t="s">
        <v>31</v>
      </c>
    </row>
    <row r="379" spans="1:8" ht="20.100000000000001" customHeight="1">
      <c r="A379" s="65">
        <v>45617</v>
      </c>
      <c r="B379" s="77">
        <v>45617.436884536874</v>
      </c>
      <c r="C379" s="77"/>
      <c r="D379" s="66" t="s">
        <v>40</v>
      </c>
      <c r="E379" s="67">
        <v>589</v>
      </c>
      <c r="F379" s="68">
        <v>15.484999999999999</v>
      </c>
      <c r="G379" s="66" t="s">
        <v>30</v>
      </c>
      <c r="H379" s="69" t="s">
        <v>31</v>
      </c>
    </row>
    <row r="380" spans="1:8" ht="20.100000000000001" customHeight="1">
      <c r="A380" s="65">
        <v>45617</v>
      </c>
      <c r="B380" s="77">
        <v>45617.437417615671</v>
      </c>
      <c r="C380" s="77"/>
      <c r="D380" s="66" t="s">
        <v>40</v>
      </c>
      <c r="E380" s="67">
        <v>497</v>
      </c>
      <c r="F380" s="68">
        <v>15.484999999999999</v>
      </c>
      <c r="G380" s="66" t="s">
        <v>30</v>
      </c>
      <c r="H380" s="69" t="s">
        <v>31</v>
      </c>
    </row>
    <row r="381" spans="1:8" ht="20.100000000000001" customHeight="1">
      <c r="A381" s="65">
        <v>45617</v>
      </c>
      <c r="B381" s="77">
        <v>45617.437638460658</v>
      </c>
      <c r="C381" s="77"/>
      <c r="D381" s="66" t="s">
        <v>40</v>
      </c>
      <c r="E381" s="67">
        <v>596</v>
      </c>
      <c r="F381" s="68">
        <v>15.505000000000001</v>
      </c>
      <c r="G381" s="66" t="s">
        <v>30</v>
      </c>
      <c r="H381" s="69" t="s">
        <v>31</v>
      </c>
    </row>
    <row r="382" spans="1:8" ht="20.100000000000001" customHeight="1">
      <c r="A382" s="65">
        <v>45617</v>
      </c>
      <c r="B382" s="77">
        <v>45617.438009606674</v>
      </c>
      <c r="C382" s="77"/>
      <c r="D382" s="66" t="s">
        <v>40</v>
      </c>
      <c r="E382" s="67">
        <v>55</v>
      </c>
      <c r="F382" s="68">
        <v>15.51</v>
      </c>
      <c r="G382" s="66" t="s">
        <v>30</v>
      </c>
      <c r="H382" s="69" t="s">
        <v>32</v>
      </c>
    </row>
    <row r="383" spans="1:8" ht="20.100000000000001" customHeight="1">
      <c r="A383" s="65">
        <v>45617</v>
      </c>
      <c r="B383" s="77">
        <v>45617.438009606674</v>
      </c>
      <c r="C383" s="77"/>
      <c r="D383" s="66" t="s">
        <v>40</v>
      </c>
      <c r="E383" s="67">
        <v>109</v>
      </c>
      <c r="F383" s="68">
        <v>15.51</v>
      </c>
      <c r="G383" s="66" t="s">
        <v>30</v>
      </c>
      <c r="H383" s="69" t="s">
        <v>32</v>
      </c>
    </row>
    <row r="384" spans="1:8" ht="20.100000000000001" customHeight="1">
      <c r="A384" s="65">
        <v>45617</v>
      </c>
      <c r="B384" s="77">
        <v>45617.438009606674</v>
      </c>
      <c r="C384" s="77"/>
      <c r="D384" s="66" t="s">
        <v>40</v>
      </c>
      <c r="E384" s="67">
        <v>132</v>
      </c>
      <c r="F384" s="68">
        <v>15.51</v>
      </c>
      <c r="G384" s="66" t="s">
        <v>30</v>
      </c>
      <c r="H384" s="69" t="s">
        <v>32</v>
      </c>
    </row>
    <row r="385" spans="1:8" ht="20.100000000000001" customHeight="1">
      <c r="A385" s="65">
        <v>45617</v>
      </c>
      <c r="B385" s="77">
        <v>45617.438009606674</v>
      </c>
      <c r="C385" s="77"/>
      <c r="D385" s="66" t="s">
        <v>40</v>
      </c>
      <c r="E385" s="67">
        <v>1214</v>
      </c>
      <c r="F385" s="68">
        <v>15.51</v>
      </c>
      <c r="G385" s="66" t="s">
        <v>30</v>
      </c>
      <c r="H385" s="69" t="s">
        <v>31</v>
      </c>
    </row>
    <row r="386" spans="1:8" ht="20.100000000000001" customHeight="1">
      <c r="A386" s="65">
        <v>45617</v>
      </c>
      <c r="B386" s="77">
        <v>45617.438009814825</v>
      </c>
      <c r="C386" s="77"/>
      <c r="D386" s="66" t="s">
        <v>40</v>
      </c>
      <c r="E386" s="67">
        <v>94</v>
      </c>
      <c r="F386" s="68">
        <v>15.51</v>
      </c>
      <c r="G386" s="66" t="s">
        <v>30</v>
      </c>
      <c r="H386" s="69" t="s">
        <v>31</v>
      </c>
    </row>
    <row r="387" spans="1:8" ht="20.100000000000001" customHeight="1">
      <c r="A387" s="65">
        <v>45617</v>
      </c>
      <c r="B387" s="77">
        <v>45617.438793587964</v>
      </c>
      <c r="C387" s="77"/>
      <c r="D387" s="66" t="s">
        <v>40</v>
      </c>
      <c r="E387" s="67">
        <v>583</v>
      </c>
      <c r="F387" s="68">
        <v>15.494999999999999</v>
      </c>
      <c r="G387" s="66" t="s">
        <v>30</v>
      </c>
      <c r="H387" s="69" t="s">
        <v>31</v>
      </c>
    </row>
    <row r="388" spans="1:8" ht="20.100000000000001" customHeight="1">
      <c r="A388" s="65">
        <v>45617</v>
      </c>
      <c r="B388" s="77">
        <v>45617.438793587964</v>
      </c>
      <c r="C388" s="77"/>
      <c r="D388" s="66" t="s">
        <v>40</v>
      </c>
      <c r="E388" s="67">
        <v>208</v>
      </c>
      <c r="F388" s="68">
        <v>15.494999999999999</v>
      </c>
      <c r="G388" s="66" t="s">
        <v>30</v>
      </c>
      <c r="H388" s="69" t="s">
        <v>31</v>
      </c>
    </row>
    <row r="389" spans="1:8" ht="20.100000000000001" customHeight="1">
      <c r="A389" s="65">
        <v>45617</v>
      </c>
      <c r="B389" s="77">
        <v>45617.439199837856</v>
      </c>
      <c r="C389" s="77"/>
      <c r="D389" s="66" t="s">
        <v>40</v>
      </c>
      <c r="E389" s="67">
        <v>1618</v>
      </c>
      <c r="F389" s="68">
        <v>15.5</v>
      </c>
      <c r="G389" s="66" t="s">
        <v>30</v>
      </c>
      <c r="H389" s="69" t="s">
        <v>34</v>
      </c>
    </row>
    <row r="390" spans="1:8" ht="20.100000000000001" customHeight="1">
      <c r="A390" s="65">
        <v>45617</v>
      </c>
      <c r="B390" s="77">
        <v>45617.439199837856</v>
      </c>
      <c r="C390" s="77"/>
      <c r="D390" s="66" t="s">
        <v>40</v>
      </c>
      <c r="E390" s="67">
        <v>249</v>
      </c>
      <c r="F390" s="68">
        <v>15.5</v>
      </c>
      <c r="G390" s="66" t="s">
        <v>30</v>
      </c>
      <c r="H390" s="69" t="s">
        <v>34</v>
      </c>
    </row>
    <row r="391" spans="1:8" ht="20.100000000000001" customHeight="1">
      <c r="A391" s="65">
        <v>45617</v>
      </c>
      <c r="B391" s="77">
        <v>45617.439222858753</v>
      </c>
      <c r="C391" s="77"/>
      <c r="D391" s="66" t="s">
        <v>40</v>
      </c>
      <c r="E391" s="67">
        <v>495</v>
      </c>
      <c r="F391" s="68">
        <v>15.494999999999999</v>
      </c>
      <c r="G391" s="66" t="s">
        <v>30</v>
      </c>
      <c r="H391" s="69" t="s">
        <v>31</v>
      </c>
    </row>
    <row r="392" spans="1:8" ht="20.100000000000001" customHeight="1">
      <c r="A392" s="65">
        <v>45617</v>
      </c>
      <c r="B392" s="77">
        <v>45617.439566076268</v>
      </c>
      <c r="C392" s="77"/>
      <c r="D392" s="66" t="s">
        <v>40</v>
      </c>
      <c r="E392" s="67">
        <v>103</v>
      </c>
      <c r="F392" s="68">
        <v>15.49</v>
      </c>
      <c r="G392" s="66" t="s">
        <v>30</v>
      </c>
      <c r="H392" s="69" t="s">
        <v>31</v>
      </c>
    </row>
    <row r="393" spans="1:8" ht="20.100000000000001" customHeight="1">
      <c r="A393" s="65">
        <v>45617</v>
      </c>
      <c r="B393" s="77">
        <v>45617.439566076268</v>
      </c>
      <c r="C393" s="77"/>
      <c r="D393" s="66" t="s">
        <v>40</v>
      </c>
      <c r="E393" s="67">
        <v>316</v>
      </c>
      <c r="F393" s="68">
        <v>15.49</v>
      </c>
      <c r="G393" s="66" t="s">
        <v>30</v>
      </c>
      <c r="H393" s="69" t="s">
        <v>31</v>
      </c>
    </row>
    <row r="394" spans="1:8" ht="20.100000000000001" customHeight="1">
      <c r="A394" s="65">
        <v>45617</v>
      </c>
      <c r="B394" s="77">
        <v>45617.439566076268</v>
      </c>
      <c r="C394" s="77"/>
      <c r="D394" s="66" t="s">
        <v>40</v>
      </c>
      <c r="E394" s="67">
        <v>577</v>
      </c>
      <c r="F394" s="68">
        <v>15.49</v>
      </c>
      <c r="G394" s="66" t="s">
        <v>30</v>
      </c>
      <c r="H394" s="69" t="s">
        <v>31</v>
      </c>
    </row>
    <row r="395" spans="1:8" ht="20.100000000000001" customHeight="1">
      <c r="A395" s="65">
        <v>45617</v>
      </c>
      <c r="B395" s="77">
        <v>45617.439566076268</v>
      </c>
      <c r="C395" s="77"/>
      <c r="D395" s="66" t="s">
        <v>40</v>
      </c>
      <c r="E395" s="67">
        <v>189</v>
      </c>
      <c r="F395" s="68">
        <v>15.49</v>
      </c>
      <c r="G395" s="66" t="s">
        <v>30</v>
      </c>
      <c r="H395" s="69" t="s">
        <v>31</v>
      </c>
    </row>
    <row r="396" spans="1:8" ht="20.100000000000001" customHeight="1">
      <c r="A396" s="65">
        <v>45617</v>
      </c>
      <c r="B396" s="77">
        <v>45617.439823391382</v>
      </c>
      <c r="C396" s="77"/>
      <c r="D396" s="66" t="s">
        <v>40</v>
      </c>
      <c r="E396" s="67">
        <v>636</v>
      </c>
      <c r="F396" s="68">
        <v>15.484999999999999</v>
      </c>
      <c r="G396" s="66" t="s">
        <v>30</v>
      </c>
      <c r="H396" s="69" t="s">
        <v>31</v>
      </c>
    </row>
    <row r="397" spans="1:8" ht="20.100000000000001" customHeight="1">
      <c r="A397" s="65">
        <v>45617</v>
      </c>
      <c r="B397" s="77">
        <v>45617.439823391382</v>
      </c>
      <c r="C397" s="77"/>
      <c r="D397" s="66" t="s">
        <v>40</v>
      </c>
      <c r="E397" s="67">
        <v>554</v>
      </c>
      <c r="F397" s="68">
        <v>15.484999999999999</v>
      </c>
      <c r="G397" s="66" t="s">
        <v>30</v>
      </c>
      <c r="H397" s="69" t="s">
        <v>31</v>
      </c>
    </row>
    <row r="398" spans="1:8" ht="20.100000000000001" customHeight="1">
      <c r="A398" s="65">
        <v>45617</v>
      </c>
      <c r="B398" s="77">
        <v>45617.44025346078</v>
      </c>
      <c r="C398" s="77"/>
      <c r="D398" s="66" t="s">
        <v>40</v>
      </c>
      <c r="E398" s="67">
        <v>534</v>
      </c>
      <c r="F398" s="68">
        <v>15.48</v>
      </c>
      <c r="G398" s="66" t="s">
        <v>30</v>
      </c>
      <c r="H398" s="69" t="s">
        <v>31</v>
      </c>
    </row>
    <row r="399" spans="1:8" ht="20.100000000000001" customHeight="1">
      <c r="A399" s="65">
        <v>45617</v>
      </c>
      <c r="B399" s="77">
        <v>45617.44025346078</v>
      </c>
      <c r="C399" s="77"/>
      <c r="D399" s="66" t="s">
        <v>40</v>
      </c>
      <c r="E399" s="67">
        <v>542</v>
      </c>
      <c r="F399" s="68">
        <v>15.48</v>
      </c>
      <c r="G399" s="66" t="s">
        <v>30</v>
      </c>
      <c r="H399" s="69" t="s">
        <v>31</v>
      </c>
    </row>
    <row r="400" spans="1:8" ht="20.100000000000001" customHeight="1">
      <c r="A400" s="65">
        <v>45617</v>
      </c>
      <c r="B400" s="77">
        <v>45617.44025346078</v>
      </c>
      <c r="C400" s="77"/>
      <c r="D400" s="66" t="s">
        <v>40</v>
      </c>
      <c r="E400" s="67">
        <v>528</v>
      </c>
      <c r="F400" s="68">
        <v>15.48</v>
      </c>
      <c r="G400" s="66" t="s">
        <v>30</v>
      </c>
      <c r="H400" s="69" t="s">
        <v>31</v>
      </c>
    </row>
    <row r="401" spans="1:8" ht="20.100000000000001" customHeight="1">
      <c r="A401" s="65">
        <v>45617</v>
      </c>
      <c r="B401" s="77">
        <v>45617.440965115558</v>
      </c>
      <c r="C401" s="77"/>
      <c r="D401" s="66" t="s">
        <v>40</v>
      </c>
      <c r="E401" s="67">
        <v>1404</v>
      </c>
      <c r="F401" s="68">
        <v>15.48</v>
      </c>
      <c r="G401" s="66" t="s">
        <v>30</v>
      </c>
      <c r="H401" s="69" t="s">
        <v>32</v>
      </c>
    </row>
    <row r="402" spans="1:8" ht="20.100000000000001" customHeight="1">
      <c r="A402" s="65">
        <v>45617</v>
      </c>
      <c r="B402" s="77">
        <v>45617.440965115558</v>
      </c>
      <c r="C402" s="77"/>
      <c r="D402" s="66" t="s">
        <v>40</v>
      </c>
      <c r="E402" s="67">
        <v>1252</v>
      </c>
      <c r="F402" s="68">
        <v>15.48</v>
      </c>
      <c r="G402" s="66" t="s">
        <v>30</v>
      </c>
      <c r="H402" s="69" t="s">
        <v>31</v>
      </c>
    </row>
    <row r="403" spans="1:8" ht="20.100000000000001" customHeight="1">
      <c r="A403" s="65">
        <v>45617</v>
      </c>
      <c r="B403" s="77">
        <v>45617.44104896998</v>
      </c>
      <c r="C403" s="77"/>
      <c r="D403" s="66" t="s">
        <v>40</v>
      </c>
      <c r="E403" s="67">
        <v>244</v>
      </c>
      <c r="F403" s="68">
        <v>15.475</v>
      </c>
      <c r="G403" s="66" t="s">
        <v>30</v>
      </c>
      <c r="H403" s="69" t="s">
        <v>31</v>
      </c>
    </row>
    <row r="404" spans="1:8" ht="20.100000000000001" customHeight="1">
      <c r="A404" s="65">
        <v>45617</v>
      </c>
      <c r="B404" s="77">
        <v>45617.441086168867</v>
      </c>
      <c r="C404" s="77"/>
      <c r="D404" s="66" t="s">
        <v>40</v>
      </c>
      <c r="E404" s="67">
        <v>280</v>
      </c>
      <c r="F404" s="68">
        <v>15.475</v>
      </c>
      <c r="G404" s="66" t="s">
        <v>30</v>
      </c>
      <c r="H404" s="69" t="s">
        <v>31</v>
      </c>
    </row>
    <row r="405" spans="1:8" ht="20.100000000000001" customHeight="1">
      <c r="A405" s="65">
        <v>45617</v>
      </c>
      <c r="B405" s="77">
        <v>45617.441086168867</v>
      </c>
      <c r="C405" s="77"/>
      <c r="D405" s="66" t="s">
        <v>40</v>
      </c>
      <c r="E405" s="67">
        <v>560</v>
      </c>
      <c r="F405" s="68">
        <v>15.475</v>
      </c>
      <c r="G405" s="66" t="s">
        <v>30</v>
      </c>
      <c r="H405" s="69" t="s">
        <v>31</v>
      </c>
    </row>
    <row r="406" spans="1:8" ht="20.100000000000001" customHeight="1">
      <c r="A406" s="65">
        <v>45617</v>
      </c>
      <c r="B406" s="77">
        <v>45617.441376226954</v>
      </c>
      <c r="C406" s="77"/>
      <c r="D406" s="66" t="s">
        <v>40</v>
      </c>
      <c r="E406" s="67">
        <v>539</v>
      </c>
      <c r="F406" s="68">
        <v>15.47</v>
      </c>
      <c r="G406" s="66" t="s">
        <v>30</v>
      </c>
      <c r="H406" s="69" t="s">
        <v>31</v>
      </c>
    </row>
    <row r="407" spans="1:8" ht="20.100000000000001" customHeight="1">
      <c r="A407" s="65">
        <v>45617</v>
      </c>
      <c r="B407" s="77">
        <v>45617.441585763823</v>
      </c>
      <c r="C407" s="77"/>
      <c r="D407" s="66" t="s">
        <v>40</v>
      </c>
      <c r="E407" s="67">
        <v>209</v>
      </c>
      <c r="F407" s="68">
        <v>15.47</v>
      </c>
      <c r="G407" s="66" t="s">
        <v>30</v>
      </c>
      <c r="H407" s="69" t="s">
        <v>31</v>
      </c>
    </row>
    <row r="408" spans="1:8" ht="20.100000000000001" customHeight="1">
      <c r="A408" s="65">
        <v>45617</v>
      </c>
      <c r="B408" s="77">
        <v>45617.441837639082</v>
      </c>
      <c r="C408" s="77"/>
      <c r="D408" s="66" t="s">
        <v>40</v>
      </c>
      <c r="E408" s="67">
        <v>30</v>
      </c>
      <c r="F408" s="68">
        <v>15.47</v>
      </c>
      <c r="G408" s="66" t="s">
        <v>30</v>
      </c>
      <c r="H408" s="69" t="s">
        <v>31</v>
      </c>
    </row>
    <row r="409" spans="1:8" ht="20.100000000000001" customHeight="1">
      <c r="A409" s="65">
        <v>45617</v>
      </c>
      <c r="B409" s="77">
        <v>45617.441892916802</v>
      </c>
      <c r="C409" s="77"/>
      <c r="D409" s="66" t="s">
        <v>40</v>
      </c>
      <c r="E409" s="67">
        <v>90</v>
      </c>
      <c r="F409" s="68">
        <v>15.48</v>
      </c>
      <c r="G409" s="66" t="s">
        <v>30</v>
      </c>
      <c r="H409" s="69" t="s">
        <v>34</v>
      </c>
    </row>
    <row r="410" spans="1:8" ht="20.100000000000001" customHeight="1">
      <c r="A410" s="65">
        <v>45617</v>
      </c>
      <c r="B410" s="77">
        <v>45617.441892916802</v>
      </c>
      <c r="C410" s="77"/>
      <c r="D410" s="66" t="s">
        <v>40</v>
      </c>
      <c r="E410" s="67">
        <v>129</v>
      </c>
      <c r="F410" s="68">
        <v>15.48</v>
      </c>
      <c r="G410" s="66" t="s">
        <v>30</v>
      </c>
      <c r="H410" s="69" t="s">
        <v>33</v>
      </c>
    </row>
    <row r="411" spans="1:8" ht="20.100000000000001" customHeight="1">
      <c r="A411" s="65">
        <v>45617</v>
      </c>
      <c r="B411" s="77">
        <v>45617.441892916802</v>
      </c>
      <c r="C411" s="77"/>
      <c r="D411" s="66" t="s">
        <v>40</v>
      </c>
      <c r="E411" s="67">
        <v>131</v>
      </c>
      <c r="F411" s="68">
        <v>15.48</v>
      </c>
      <c r="G411" s="66" t="s">
        <v>30</v>
      </c>
      <c r="H411" s="69" t="s">
        <v>34</v>
      </c>
    </row>
    <row r="412" spans="1:8" ht="20.100000000000001" customHeight="1">
      <c r="A412" s="65">
        <v>45617</v>
      </c>
      <c r="B412" s="77">
        <v>45617.441892916802</v>
      </c>
      <c r="C412" s="77"/>
      <c r="D412" s="66" t="s">
        <v>40</v>
      </c>
      <c r="E412" s="67">
        <v>216</v>
      </c>
      <c r="F412" s="68">
        <v>15.48</v>
      </c>
      <c r="G412" s="66" t="s">
        <v>30</v>
      </c>
      <c r="H412" s="69" t="s">
        <v>33</v>
      </c>
    </row>
    <row r="413" spans="1:8" ht="20.100000000000001" customHeight="1">
      <c r="A413" s="65">
        <v>45617</v>
      </c>
      <c r="B413" s="77">
        <v>45617.441892951261</v>
      </c>
      <c r="C413" s="77"/>
      <c r="D413" s="66" t="s">
        <v>40</v>
      </c>
      <c r="E413" s="67">
        <v>895</v>
      </c>
      <c r="F413" s="68">
        <v>15.48</v>
      </c>
      <c r="G413" s="66" t="s">
        <v>30</v>
      </c>
      <c r="H413" s="69" t="s">
        <v>32</v>
      </c>
    </row>
    <row r="414" spans="1:8" ht="20.100000000000001" customHeight="1">
      <c r="A414" s="65">
        <v>45617</v>
      </c>
      <c r="B414" s="77">
        <v>45617.441892951261</v>
      </c>
      <c r="C414" s="77"/>
      <c r="D414" s="66" t="s">
        <v>40</v>
      </c>
      <c r="E414" s="67">
        <v>51</v>
      </c>
      <c r="F414" s="68">
        <v>15.48</v>
      </c>
      <c r="G414" s="66" t="s">
        <v>30</v>
      </c>
      <c r="H414" s="69" t="s">
        <v>32</v>
      </c>
    </row>
    <row r="415" spans="1:8" ht="20.100000000000001" customHeight="1">
      <c r="A415" s="65">
        <v>45617</v>
      </c>
      <c r="B415" s="77">
        <v>45617.442024131771</v>
      </c>
      <c r="C415" s="77"/>
      <c r="D415" s="66" t="s">
        <v>40</v>
      </c>
      <c r="E415" s="67">
        <v>1745</v>
      </c>
      <c r="F415" s="68">
        <v>15.48</v>
      </c>
      <c r="G415" s="66" t="s">
        <v>30</v>
      </c>
      <c r="H415" s="69" t="s">
        <v>32</v>
      </c>
    </row>
    <row r="416" spans="1:8" ht="20.100000000000001" customHeight="1">
      <c r="A416" s="65">
        <v>45617</v>
      </c>
      <c r="B416" s="77">
        <v>45617.442024131771</v>
      </c>
      <c r="C416" s="77"/>
      <c r="D416" s="66" t="s">
        <v>40</v>
      </c>
      <c r="E416" s="67">
        <v>237</v>
      </c>
      <c r="F416" s="68">
        <v>15.48</v>
      </c>
      <c r="G416" s="66" t="s">
        <v>30</v>
      </c>
      <c r="H416" s="69" t="s">
        <v>32</v>
      </c>
    </row>
    <row r="417" spans="1:8" ht="20.100000000000001" customHeight="1">
      <c r="A417" s="65">
        <v>45617</v>
      </c>
      <c r="B417" s="77">
        <v>45617.442834745161</v>
      </c>
      <c r="C417" s="77"/>
      <c r="D417" s="66" t="s">
        <v>40</v>
      </c>
      <c r="E417" s="67">
        <v>255</v>
      </c>
      <c r="F417" s="68">
        <v>15.47</v>
      </c>
      <c r="G417" s="66" t="s">
        <v>30</v>
      </c>
      <c r="H417" s="69" t="s">
        <v>31</v>
      </c>
    </row>
    <row r="418" spans="1:8" ht="20.100000000000001" customHeight="1">
      <c r="A418" s="65">
        <v>45617</v>
      </c>
      <c r="B418" s="77">
        <v>45617.442834745161</v>
      </c>
      <c r="C418" s="77"/>
      <c r="D418" s="66" t="s">
        <v>40</v>
      </c>
      <c r="E418" s="67">
        <v>489</v>
      </c>
      <c r="F418" s="68">
        <v>15.47</v>
      </c>
      <c r="G418" s="66" t="s">
        <v>30</v>
      </c>
      <c r="H418" s="69" t="s">
        <v>31</v>
      </c>
    </row>
    <row r="419" spans="1:8" ht="20.100000000000001" customHeight="1">
      <c r="A419" s="65">
        <v>45617</v>
      </c>
      <c r="B419" s="77">
        <v>45617.442952187732</v>
      </c>
      <c r="C419" s="77"/>
      <c r="D419" s="66" t="s">
        <v>40</v>
      </c>
      <c r="E419" s="67">
        <v>134</v>
      </c>
      <c r="F419" s="68">
        <v>15.475</v>
      </c>
      <c r="G419" s="66" t="s">
        <v>30</v>
      </c>
      <c r="H419" s="69" t="s">
        <v>33</v>
      </c>
    </row>
    <row r="420" spans="1:8" ht="20.100000000000001" customHeight="1">
      <c r="A420" s="65">
        <v>45617</v>
      </c>
      <c r="B420" s="77">
        <v>45617.442952187732</v>
      </c>
      <c r="C420" s="77"/>
      <c r="D420" s="66" t="s">
        <v>40</v>
      </c>
      <c r="E420" s="67">
        <v>131</v>
      </c>
      <c r="F420" s="68">
        <v>15.475</v>
      </c>
      <c r="G420" s="66" t="s">
        <v>30</v>
      </c>
      <c r="H420" s="69" t="s">
        <v>34</v>
      </c>
    </row>
    <row r="421" spans="1:8" ht="20.100000000000001" customHeight="1">
      <c r="A421" s="65">
        <v>45617</v>
      </c>
      <c r="B421" s="77">
        <v>45617.442952187732</v>
      </c>
      <c r="C421" s="77"/>
      <c r="D421" s="66" t="s">
        <v>40</v>
      </c>
      <c r="E421" s="67">
        <v>216</v>
      </c>
      <c r="F421" s="68">
        <v>15.475</v>
      </c>
      <c r="G421" s="66" t="s">
        <v>30</v>
      </c>
      <c r="H421" s="69" t="s">
        <v>33</v>
      </c>
    </row>
    <row r="422" spans="1:8" ht="20.100000000000001" customHeight="1">
      <c r="A422" s="65">
        <v>45617</v>
      </c>
      <c r="B422" s="77">
        <v>45617.442952187732</v>
      </c>
      <c r="C422" s="77"/>
      <c r="D422" s="66" t="s">
        <v>40</v>
      </c>
      <c r="E422" s="67">
        <v>715</v>
      </c>
      <c r="F422" s="68">
        <v>15.475</v>
      </c>
      <c r="G422" s="66" t="s">
        <v>30</v>
      </c>
      <c r="H422" s="69" t="s">
        <v>33</v>
      </c>
    </row>
    <row r="423" spans="1:8" ht="20.100000000000001" customHeight="1">
      <c r="A423" s="65">
        <v>45617</v>
      </c>
      <c r="B423" s="77">
        <v>45617.442952233832</v>
      </c>
      <c r="C423" s="77"/>
      <c r="D423" s="66" t="s">
        <v>40</v>
      </c>
      <c r="E423" s="67">
        <v>33</v>
      </c>
      <c r="F423" s="68">
        <v>15.475</v>
      </c>
      <c r="G423" s="66" t="s">
        <v>30</v>
      </c>
      <c r="H423" s="69" t="s">
        <v>33</v>
      </c>
    </row>
    <row r="424" spans="1:8" ht="20.100000000000001" customHeight="1">
      <c r="A424" s="65">
        <v>45617</v>
      </c>
      <c r="B424" s="77">
        <v>45617.442952268291</v>
      </c>
      <c r="C424" s="77"/>
      <c r="D424" s="66" t="s">
        <v>40</v>
      </c>
      <c r="E424" s="67">
        <v>376</v>
      </c>
      <c r="F424" s="68">
        <v>15.475</v>
      </c>
      <c r="G424" s="66" t="s">
        <v>30</v>
      </c>
      <c r="H424" s="69" t="s">
        <v>34</v>
      </c>
    </row>
    <row r="425" spans="1:8" ht="20.100000000000001" customHeight="1">
      <c r="A425" s="65">
        <v>45617</v>
      </c>
      <c r="B425" s="77">
        <v>45617.443153333385</v>
      </c>
      <c r="C425" s="77"/>
      <c r="D425" s="66" t="s">
        <v>40</v>
      </c>
      <c r="E425" s="67">
        <v>127</v>
      </c>
      <c r="F425" s="68">
        <v>15.475</v>
      </c>
      <c r="G425" s="66" t="s">
        <v>30</v>
      </c>
      <c r="H425" s="69" t="s">
        <v>33</v>
      </c>
    </row>
    <row r="426" spans="1:8" ht="20.100000000000001" customHeight="1">
      <c r="A426" s="65">
        <v>45617</v>
      </c>
      <c r="B426" s="77">
        <v>45617.443153333385</v>
      </c>
      <c r="C426" s="77"/>
      <c r="D426" s="66" t="s">
        <v>40</v>
      </c>
      <c r="E426" s="67">
        <v>1866</v>
      </c>
      <c r="F426" s="68">
        <v>15.475</v>
      </c>
      <c r="G426" s="66" t="s">
        <v>30</v>
      </c>
      <c r="H426" s="69" t="s">
        <v>31</v>
      </c>
    </row>
    <row r="427" spans="1:8" ht="20.100000000000001" customHeight="1">
      <c r="A427" s="65">
        <v>45617</v>
      </c>
      <c r="B427" s="77">
        <v>45617.443716435228</v>
      </c>
      <c r="C427" s="77"/>
      <c r="D427" s="66" t="s">
        <v>40</v>
      </c>
      <c r="E427" s="67">
        <v>220</v>
      </c>
      <c r="F427" s="68">
        <v>15.465</v>
      </c>
      <c r="G427" s="66" t="s">
        <v>30</v>
      </c>
      <c r="H427" s="69" t="s">
        <v>31</v>
      </c>
    </row>
    <row r="428" spans="1:8" ht="20.100000000000001" customHeight="1">
      <c r="A428" s="65">
        <v>45617</v>
      </c>
      <c r="B428" s="77">
        <v>45617.443716435228</v>
      </c>
      <c r="C428" s="77"/>
      <c r="D428" s="66" t="s">
        <v>40</v>
      </c>
      <c r="E428" s="67">
        <v>153</v>
      </c>
      <c r="F428" s="68">
        <v>15.465</v>
      </c>
      <c r="G428" s="66" t="s">
        <v>30</v>
      </c>
      <c r="H428" s="69" t="s">
        <v>31</v>
      </c>
    </row>
    <row r="429" spans="1:8" ht="20.100000000000001" customHeight="1">
      <c r="A429" s="65">
        <v>45617</v>
      </c>
      <c r="B429" s="77">
        <v>45617.443857534789</v>
      </c>
      <c r="C429" s="77"/>
      <c r="D429" s="66" t="s">
        <v>40</v>
      </c>
      <c r="E429" s="67">
        <v>603</v>
      </c>
      <c r="F429" s="68">
        <v>15.47</v>
      </c>
      <c r="G429" s="66" t="s">
        <v>30</v>
      </c>
      <c r="H429" s="69" t="s">
        <v>31</v>
      </c>
    </row>
    <row r="430" spans="1:8" ht="20.100000000000001" customHeight="1">
      <c r="A430" s="65">
        <v>45617</v>
      </c>
      <c r="B430" s="77">
        <v>45617.444011284504</v>
      </c>
      <c r="C430" s="77"/>
      <c r="D430" s="66" t="s">
        <v>40</v>
      </c>
      <c r="E430" s="67">
        <v>236</v>
      </c>
      <c r="F430" s="68">
        <v>15.475</v>
      </c>
      <c r="G430" s="66" t="s">
        <v>30</v>
      </c>
      <c r="H430" s="69" t="s">
        <v>34</v>
      </c>
    </row>
    <row r="431" spans="1:8" ht="20.100000000000001" customHeight="1">
      <c r="A431" s="65">
        <v>45617</v>
      </c>
      <c r="B431" s="77">
        <v>45617.444011284504</v>
      </c>
      <c r="C431" s="77"/>
      <c r="D431" s="66" t="s">
        <v>40</v>
      </c>
      <c r="E431" s="67">
        <v>129</v>
      </c>
      <c r="F431" s="68">
        <v>15.475</v>
      </c>
      <c r="G431" s="66" t="s">
        <v>30</v>
      </c>
      <c r="H431" s="69" t="s">
        <v>33</v>
      </c>
    </row>
    <row r="432" spans="1:8" ht="20.100000000000001" customHeight="1">
      <c r="A432" s="65">
        <v>45617</v>
      </c>
      <c r="B432" s="77">
        <v>45617.444011284504</v>
      </c>
      <c r="C432" s="77"/>
      <c r="D432" s="66" t="s">
        <v>40</v>
      </c>
      <c r="E432" s="67">
        <v>216</v>
      </c>
      <c r="F432" s="68">
        <v>15.475</v>
      </c>
      <c r="G432" s="66" t="s">
        <v>30</v>
      </c>
      <c r="H432" s="69" t="s">
        <v>33</v>
      </c>
    </row>
    <row r="433" spans="1:8" ht="20.100000000000001" customHeight="1">
      <c r="A433" s="65">
        <v>45617</v>
      </c>
      <c r="B433" s="77">
        <v>45617.444011284504</v>
      </c>
      <c r="C433" s="77"/>
      <c r="D433" s="66" t="s">
        <v>40</v>
      </c>
      <c r="E433" s="67">
        <v>715</v>
      </c>
      <c r="F433" s="68">
        <v>15.475</v>
      </c>
      <c r="G433" s="66" t="s">
        <v>30</v>
      </c>
      <c r="H433" s="69" t="s">
        <v>33</v>
      </c>
    </row>
    <row r="434" spans="1:8" ht="20.100000000000001" customHeight="1">
      <c r="A434" s="65">
        <v>45617</v>
      </c>
      <c r="B434" s="77">
        <v>45617.444160937332</v>
      </c>
      <c r="C434" s="77"/>
      <c r="D434" s="66" t="s">
        <v>40</v>
      </c>
      <c r="E434" s="67">
        <v>454</v>
      </c>
      <c r="F434" s="68">
        <v>15.48</v>
      </c>
      <c r="G434" s="66" t="s">
        <v>30</v>
      </c>
      <c r="H434" s="69" t="s">
        <v>31</v>
      </c>
    </row>
    <row r="435" spans="1:8" ht="20.100000000000001" customHeight="1">
      <c r="A435" s="65">
        <v>45617</v>
      </c>
      <c r="B435" s="77">
        <v>45617.444248171523</v>
      </c>
      <c r="C435" s="77"/>
      <c r="D435" s="66" t="s">
        <v>40</v>
      </c>
      <c r="E435" s="67">
        <v>577</v>
      </c>
      <c r="F435" s="68">
        <v>15.475</v>
      </c>
      <c r="G435" s="66" t="s">
        <v>30</v>
      </c>
      <c r="H435" s="69" t="s">
        <v>31</v>
      </c>
    </row>
    <row r="436" spans="1:8" ht="20.100000000000001" customHeight="1">
      <c r="A436" s="65">
        <v>45617</v>
      </c>
      <c r="B436" s="77">
        <v>45617.444248171523</v>
      </c>
      <c r="C436" s="77"/>
      <c r="D436" s="66" t="s">
        <v>40</v>
      </c>
      <c r="E436" s="67">
        <v>587</v>
      </c>
      <c r="F436" s="68">
        <v>15.475</v>
      </c>
      <c r="G436" s="66" t="s">
        <v>30</v>
      </c>
      <c r="H436" s="69" t="s">
        <v>31</v>
      </c>
    </row>
    <row r="437" spans="1:8" ht="20.100000000000001" customHeight="1">
      <c r="A437" s="65">
        <v>45617</v>
      </c>
      <c r="B437" s="77">
        <v>45617.444275555667</v>
      </c>
      <c r="C437" s="77"/>
      <c r="D437" s="66" t="s">
        <v>40</v>
      </c>
      <c r="E437" s="67">
        <v>585</v>
      </c>
      <c r="F437" s="68">
        <v>15.47</v>
      </c>
      <c r="G437" s="66" t="s">
        <v>30</v>
      </c>
      <c r="H437" s="69" t="s">
        <v>31</v>
      </c>
    </row>
    <row r="438" spans="1:8" ht="20.100000000000001" customHeight="1">
      <c r="A438" s="65">
        <v>45617</v>
      </c>
      <c r="B438" s="77">
        <v>45617.445423553232</v>
      </c>
      <c r="C438" s="77"/>
      <c r="D438" s="66" t="s">
        <v>40</v>
      </c>
      <c r="E438" s="67">
        <v>1783</v>
      </c>
      <c r="F438" s="68">
        <v>15.484999999999999</v>
      </c>
      <c r="G438" s="66" t="s">
        <v>30</v>
      </c>
      <c r="H438" s="69" t="s">
        <v>31</v>
      </c>
    </row>
    <row r="439" spans="1:8" ht="20.100000000000001" customHeight="1">
      <c r="A439" s="65">
        <v>45617</v>
      </c>
      <c r="B439" s="77">
        <v>45617.446388808079</v>
      </c>
      <c r="C439" s="77"/>
      <c r="D439" s="66" t="s">
        <v>40</v>
      </c>
      <c r="E439" s="67">
        <v>182</v>
      </c>
      <c r="F439" s="68">
        <v>15.49</v>
      </c>
      <c r="G439" s="66" t="s">
        <v>30</v>
      </c>
      <c r="H439" s="69" t="s">
        <v>31</v>
      </c>
    </row>
    <row r="440" spans="1:8" ht="20.100000000000001" customHeight="1">
      <c r="A440" s="65">
        <v>45617</v>
      </c>
      <c r="B440" s="77">
        <v>45617.446595127229</v>
      </c>
      <c r="C440" s="77"/>
      <c r="D440" s="66" t="s">
        <v>40</v>
      </c>
      <c r="E440" s="67">
        <v>337</v>
      </c>
      <c r="F440" s="68">
        <v>15.49</v>
      </c>
      <c r="G440" s="66" t="s">
        <v>30</v>
      </c>
      <c r="H440" s="69" t="s">
        <v>31</v>
      </c>
    </row>
    <row r="441" spans="1:8" ht="20.100000000000001" customHeight="1">
      <c r="A441" s="65">
        <v>45617</v>
      </c>
      <c r="B441" s="77">
        <v>45617.446595127229</v>
      </c>
      <c r="C441" s="77"/>
      <c r="D441" s="66" t="s">
        <v>40</v>
      </c>
      <c r="E441" s="67">
        <v>577</v>
      </c>
      <c r="F441" s="68">
        <v>15.49</v>
      </c>
      <c r="G441" s="66" t="s">
        <v>30</v>
      </c>
      <c r="H441" s="69" t="s">
        <v>31</v>
      </c>
    </row>
    <row r="442" spans="1:8" ht="20.100000000000001" customHeight="1">
      <c r="A442" s="65">
        <v>45617</v>
      </c>
      <c r="B442" s="77">
        <v>45617.446595428046</v>
      </c>
      <c r="C442" s="77"/>
      <c r="D442" s="66" t="s">
        <v>40</v>
      </c>
      <c r="E442" s="67">
        <v>249</v>
      </c>
      <c r="F442" s="68">
        <v>15.49</v>
      </c>
      <c r="G442" s="66" t="s">
        <v>30</v>
      </c>
      <c r="H442" s="69" t="s">
        <v>31</v>
      </c>
    </row>
    <row r="443" spans="1:8" ht="20.100000000000001" customHeight="1">
      <c r="A443" s="65">
        <v>45617</v>
      </c>
      <c r="B443" s="77">
        <v>45617.446598622482</v>
      </c>
      <c r="C443" s="77"/>
      <c r="D443" s="66" t="s">
        <v>40</v>
      </c>
      <c r="E443" s="67">
        <v>330</v>
      </c>
      <c r="F443" s="68">
        <v>15.49</v>
      </c>
      <c r="G443" s="66" t="s">
        <v>30</v>
      </c>
      <c r="H443" s="69" t="s">
        <v>31</v>
      </c>
    </row>
    <row r="444" spans="1:8" ht="20.100000000000001" customHeight="1">
      <c r="A444" s="65">
        <v>45617</v>
      </c>
      <c r="B444" s="77">
        <v>45617.447070451453</v>
      </c>
      <c r="C444" s="77"/>
      <c r="D444" s="66" t="s">
        <v>40</v>
      </c>
      <c r="E444" s="67">
        <v>927</v>
      </c>
      <c r="F444" s="68">
        <v>15.494999999999999</v>
      </c>
      <c r="G444" s="66" t="s">
        <v>30</v>
      </c>
      <c r="H444" s="69" t="s">
        <v>31</v>
      </c>
    </row>
    <row r="445" spans="1:8" ht="20.100000000000001" customHeight="1">
      <c r="A445" s="65">
        <v>45617</v>
      </c>
      <c r="B445" s="77">
        <v>45617.447070451453</v>
      </c>
      <c r="C445" s="77"/>
      <c r="D445" s="66" t="s">
        <v>40</v>
      </c>
      <c r="E445" s="67">
        <v>471</v>
      </c>
      <c r="F445" s="68">
        <v>15.494999999999999</v>
      </c>
      <c r="G445" s="66" t="s">
        <v>30</v>
      </c>
      <c r="H445" s="69" t="s">
        <v>31</v>
      </c>
    </row>
    <row r="446" spans="1:8" ht="20.100000000000001" customHeight="1">
      <c r="A446" s="65">
        <v>45617</v>
      </c>
      <c r="B446" s="77">
        <v>45617.447070717812</v>
      </c>
      <c r="C446" s="77"/>
      <c r="D446" s="66" t="s">
        <v>40</v>
      </c>
      <c r="E446" s="67">
        <v>539</v>
      </c>
      <c r="F446" s="68">
        <v>15.494999999999999</v>
      </c>
      <c r="G446" s="66" t="s">
        <v>30</v>
      </c>
      <c r="H446" s="69" t="s">
        <v>31</v>
      </c>
    </row>
    <row r="447" spans="1:8" ht="20.100000000000001" customHeight="1">
      <c r="A447" s="65">
        <v>45617</v>
      </c>
      <c r="B447" s="77">
        <v>45617.447879212908</v>
      </c>
      <c r="C447" s="77"/>
      <c r="D447" s="66" t="s">
        <v>40</v>
      </c>
      <c r="E447" s="67">
        <v>640</v>
      </c>
      <c r="F447" s="68">
        <v>15.494999999999999</v>
      </c>
      <c r="G447" s="66" t="s">
        <v>30</v>
      </c>
      <c r="H447" s="69" t="s">
        <v>31</v>
      </c>
    </row>
    <row r="448" spans="1:8" ht="20.100000000000001" customHeight="1">
      <c r="A448" s="65">
        <v>45617</v>
      </c>
      <c r="B448" s="77">
        <v>45617.447879455984</v>
      </c>
      <c r="C448" s="77"/>
      <c r="D448" s="66" t="s">
        <v>40</v>
      </c>
      <c r="E448" s="67">
        <v>532</v>
      </c>
      <c r="F448" s="68">
        <v>15.494999999999999</v>
      </c>
      <c r="G448" s="66" t="s">
        <v>30</v>
      </c>
      <c r="H448" s="69" t="s">
        <v>31</v>
      </c>
    </row>
    <row r="449" spans="1:8" ht="20.100000000000001" customHeight="1">
      <c r="A449" s="65">
        <v>45617</v>
      </c>
      <c r="B449" s="77">
        <v>45617.44827341428</v>
      </c>
      <c r="C449" s="77"/>
      <c r="D449" s="66" t="s">
        <v>40</v>
      </c>
      <c r="E449" s="67">
        <v>131</v>
      </c>
      <c r="F449" s="68">
        <v>15.5</v>
      </c>
      <c r="G449" s="66" t="s">
        <v>30</v>
      </c>
      <c r="H449" s="69" t="s">
        <v>34</v>
      </c>
    </row>
    <row r="450" spans="1:8" ht="20.100000000000001" customHeight="1">
      <c r="A450" s="65">
        <v>45617</v>
      </c>
      <c r="B450" s="77">
        <v>45617.44827341428</v>
      </c>
      <c r="C450" s="77"/>
      <c r="D450" s="66" t="s">
        <v>40</v>
      </c>
      <c r="E450" s="67">
        <v>8</v>
      </c>
      <c r="F450" s="68">
        <v>15.5</v>
      </c>
      <c r="G450" s="66" t="s">
        <v>30</v>
      </c>
      <c r="H450" s="69" t="s">
        <v>32</v>
      </c>
    </row>
    <row r="451" spans="1:8" ht="20.100000000000001" customHeight="1">
      <c r="A451" s="65">
        <v>45617</v>
      </c>
      <c r="B451" s="77">
        <v>45617.44827341428</v>
      </c>
      <c r="C451" s="77"/>
      <c r="D451" s="66" t="s">
        <v>40</v>
      </c>
      <c r="E451" s="67">
        <v>216</v>
      </c>
      <c r="F451" s="68">
        <v>15.5</v>
      </c>
      <c r="G451" s="66" t="s">
        <v>30</v>
      </c>
      <c r="H451" s="69" t="s">
        <v>33</v>
      </c>
    </row>
    <row r="452" spans="1:8" ht="20.100000000000001" customHeight="1">
      <c r="A452" s="65">
        <v>45617</v>
      </c>
      <c r="B452" s="77">
        <v>45617.44827341428</v>
      </c>
      <c r="C452" s="77"/>
      <c r="D452" s="66" t="s">
        <v>40</v>
      </c>
      <c r="E452" s="67">
        <v>133</v>
      </c>
      <c r="F452" s="68">
        <v>15.5</v>
      </c>
      <c r="G452" s="66" t="s">
        <v>30</v>
      </c>
      <c r="H452" s="69" t="s">
        <v>33</v>
      </c>
    </row>
    <row r="453" spans="1:8" ht="20.100000000000001" customHeight="1">
      <c r="A453" s="65">
        <v>45617</v>
      </c>
      <c r="B453" s="77">
        <v>45617.44827341428</v>
      </c>
      <c r="C453" s="77"/>
      <c r="D453" s="66" t="s">
        <v>40</v>
      </c>
      <c r="E453" s="67">
        <v>216</v>
      </c>
      <c r="F453" s="68">
        <v>15.5</v>
      </c>
      <c r="G453" s="66" t="s">
        <v>30</v>
      </c>
      <c r="H453" s="69" t="s">
        <v>33</v>
      </c>
    </row>
    <row r="454" spans="1:8" ht="20.100000000000001" customHeight="1">
      <c r="A454" s="65">
        <v>45617</v>
      </c>
      <c r="B454" s="77">
        <v>45617.44827341428</v>
      </c>
      <c r="C454" s="77"/>
      <c r="D454" s="66" t="s">
        <v>40</v>
      </c>
      <c r="E454" s="67">
        <v>117</v>
      </c>
      <c r="F454" s="68">
        <v>15.5</v>
      </c>
      <c r="G454" s="66" t="s">
        <v>30</v>
      </c>
      <c r="H454" s="69" t="s">
        <v>34</v>
      </c>
    </row>
    <row r="455" spans="1:8" ht="20.100000000000001" customHeight="1">
      <c r="A455" s="65">
        <v>45617</v>
      </c>
      <c r="B455" s="77">
        <v>45617.44827341428</v>
      </c>
      <c r="C455" s="77"/>
      <c r="D455" s="66" t="s">
        <v>40</v>
      </c>
      <c r="E455" s="67">
        <v>17</v>
      </c>
      <c r="F455" s="68">
        <v>15.5</v>
      </c>
      <c r="G455" s="66" t="s">
        <v>30</v>
      </c>
      <c r="H455" s="69" t="s">
        <v>34</v>
      </c>
    </row>
    <row r="456" spans="1:8" ht="20.100000000000001" customHeight="1">
      <c r="A456" s="65">
        <v>45617</v>
      </c>
      <c r="B456" s="77">
        <v>45617.448273495305</v>
      </c>
      <c r="C456" s="77"/>
      <c r="D456" s="66" t="s">
        <v>40</v>
      </c>
      <c r="E456" s="67">
        <v>338</v>
      </c>
      <c r="F456" s="68">
        <v>15.494999999999999</v>
      </c>
      <c r="G456" s="66" t="s">
        <v>30</v>
      </c>
      <c r="H456" s="69" t="s">
        <v>31</v>
      </c>
    </row>
    <row r="457" spans="1:8" ht="20.100000000000001" customHeight="1">
      <c r="A457" s="65">
        <v>45617</v>
      </c>
      <c r="B457" s="77">
        <v>45617.44827341428</v>
      </c>
      <c r="C457" s="77"/>
      <c r="D457" s="66" t="s">
        <v>40</v>
      </c>
      <c r="E457" s="67">
        <v>34</v>
      </c>
      <c r="F457" s="68">
        <v>15.5</v>
      </c>
      <c r="G457" s="66" t="s">
        <v>30</v>
      </c>
      <c r="H457" s="69" t="s">
        <v>33</v>
      </c>
    </row>
    <row r="458" spans="1:8" ht="20.100000000000001" customHeight="1">
      <c r="A458" s="65">
        <v>45617</v>
      </c>
      <c r="B458" s="77">
        <v>45617.448387060314</v>
      </c>
      <c r="C458" s="77"/>
      <c r="D458" s="66" t="s">
        <v>40</v>
      </c>
      <c r="E458" s="67">
        <v>718</v>
      </c>
      <c r="F458" s="68">
        <v>15.49</v>
      </c>
      <c r="G458" s="66" t="s">
        <v>30</v>
      </c>
      <c r="H458" s="69" t="s">
        <v>31</v>
      </c>
    </row>
    <row r="459" spans="1:8" ht="20.100000000000001" customHeight="1">
      <c r="A459" s="65">
        <v>45617</v>
      </c>
      <c r="B459" s="77">
        <v>45617.448387060314</v>
      </c>
      <c r="C459" s="77"/>
      <c r="D459" s="66" t="s">
        <v>40</v>
      </c>
      <c r="E459" s="67">
        <v>464</v>
      </c>
      <c r="F459" s="68">
        <v>15.49</v>
      </c>
      <c r="G459" s="66" t="s">
        <v>30</v>
      </c>
      <c r="H459" s="69" t="s">
        <v>31</v>
      </c>
    </row>
    <row r="460" spans="1:8" ht="20.100000000000001" customHeight="1">
      <c r="A460" s="65">
        <v>45617</v>
      </c>
      <c r="B460" s="77">
        <v>45617.448387060314</v>
      </c>
      <c r="C460" s="77"/>
      <c r="D460" s="66" t="s">
        <v>40</v>
      </c>
      <c r="E460" s="67">
        <v>524</v>
      </c>
      <c r="F460" s="68">
        <v>15.49</v>
      </c>
      <c r="G460" s="66" t="s">
        <v>30</v>
      </c>
      <c r="H460" s="69" t="s">
        <v>31</v>
      </c>
    </row>
    <row r="461" spans="1:8" ht="20.100000000000001" customHeight="1">
      <c r="A461" s="65">
        <v>45617</v>
      </c>
      <c r="B461" s="77">
        <v>45617.448387361132</v>
      </c>
      <c r="C461" s="77"/>
      <c r="D461" s="66" t="s">
        <v>40</v>
      </c>
      <c r="E461" s="67">
        <v>584</v>
      </c>
      <c r="F461" s="68">
        <v>15.49</v>
      </c>
      <c r="G461" s="66" t="s">
        <v>30</v>
      </c>
      <c r="H461" s="69" t="s">
        <v>31</v>
      </c>
    </row>
    <row r="462" spans="1:8" ht="20.100000000000001" customHeight="1">
      <c r="A462" s="65">
        <v>45617</v>
      </c>
      <c r="B462" s="77">
        <v>45617.448759421241</v>
      </c>
      <c r="C462" s="77"/>
      <c r="D462" s="66" t="s">
        <v>40</v>
      </c>
      <c r="E462" s="67">
        <v>516</v>
      </c>
      <c r="F462" s="68">
        <v>15.51</v>
      </c>
      <c r="G462" s="66" t="s">
        <v>30</v>
      </c>
      <c r="H462" s="69" t="s">
        <v>32</v>
      </c>
    </row>
    <row r="463" spans="1:8" ht="20.100000000000001" customHeight="1">
      <c r="A463" s="65">
        <v>45617</v>
      </c>
      <c r="B463" s="77">
        <v>45617.448784224689</v>
      </c>
      <c r="C463" s="77"/>
      <c r="D463" s="66" t="s">
        <v>40</v>
      </c>
      <c r="E463" s="67">
        <v>484</v>
      </c>
      <c r="F463" s="68">
        <v>15.505000000000001</v>
      </c>
      <c r="G463" s="66" t="s">
        <v>30</v>
      </c>
      <c r="H463" s="69" t="s">
        <v>31</v>
      </c>
    </row>
    <row r="464" spans="1:8" ht="20.100000000000001" customHeight="1">
      <c r="A464" s="65">
        <v>45617</v>
      </c>
      <c r="B464" s="77">
        <v>45617.448934178334</v>
      </c>
      <c r="C464" s="77"/>
      <c r="D464" s="66" t="s">
        <v>40</v>
      </c>
      <c r="E464" s="67">
        <v>260</v>
      </c>
      <c r="F464" s="68">
        <v>15.55</v>
      </c>
      <c r="G464" s="66" t="s">
        <v>30</v>
      </c>
      <c r="H464" s="69" t="s">
        <v>31</v>
      </c>
    </row>
    <row r="465" spans="1:8" ht="20.100000000000001" customHeight="1">
      <c r="A465" s="65">
        <v>45617</v>
      </c>
      <c r="B465" s="77">
        <v>45617.44942112267</v>
      </c>
      <c r="C465" s="77"/>
      <c r="D465" s="66" t="s">
        <v>40</v>
      </c>
      <c r="E465" s="67">
        <v>493</v>
      </c>
      <c r="F465" s="68">
        <v>15.58</v>
      </c>
      <c r="G465" s="66" t="s">
        <v>30</v>
      </c>
      <c r="H465" s="69" t="s">
        <v>31</v>
      </c>
    </row>
    <row r="466" spans="1:8" ht="20.100000000000001" customHeight="1">
      <c r="A466" s="65">
        <v>45617</v>
      </c>
      <c r="B466" s="77">
        <v>45617.449542419054</v>
      </c>
      <c r="C466" s="77"/>
      <c r="D466" s="66" t="s">
        <v>40</v>
      </c>
      <c r="E466" s="67">
        <v>361</v>
      </c>
      <c r="F466" s="68">
        <v>15.56</v>
      </c>
      <c r="G466" s="66" t="s">
        <v>30</v>
      </c>
      <c r="H466" s="69" t="s">
        <v>31</v>
      </c>
    </row>
    <row r="467" spans="1:8" ht="20.100000000000001" customHeight="1">
      <c r="A467" s="65">
        <v>45617</v>
      </c>
      <c r="B467" s="77">
        <v>45617.449542419054</v>
      </c>
      <c r="C467" s="77"/>
      <c r="D467" s="66" t="s">
        <v>40</v>
      </c>
      <c r="E467" s="67">
        <v>127</v>
      </c>
      <c r="F467" s="68">
        <v>15.56</v>
      </c>
      <c r="G467" s="66" t="s">
        <v>30</v>
      </c>
      <c r="H467" s="69" t="s">
        <v>31</v>
      </c>
    </row>
    <row r="468" spans="1:8" ht="20.100000000000001" customHeight="1">
      <c r="A468" s="65">
        <v>45617</v>
      </c>
      <c r="B468" s="77">
        <v>45617.450174178462</v>
      </c>
      <c r="C468" s="77"/>
      <c r="D468" s="66" t="s">
        <v>40</v>
      </c>
      <c r="E468" s="67">
        <v>83</v>
      </c>
      <c r="F468" s="68">
        <v>15.55</v>
      </c>
      <c r="G468" s="66" t="s">
        <v>30</v>
      </c>
      <c r="H468" s="69" t="s">
        <v>31</v>
      </c>
    </row>
    <row r="469" spans="1:8" ht="20.100000000000001" customHeight="1">
      <c r="A469" s="65">
        <v>45617</v>
      </c>
      <c r="B469" s="77">
        <v>45617.450405023061</v>
      </c>
      <c r="C469" s="77"/>
      <c r="D469" s="66" t="s">
        <v>40</v>
      </c>
      <c r="E469" s="67">
        <v>90</v>
      </c>
      <c r="F469" s="68">
        <v>15.545</v>
      </c>
      <c r="G469" s="66" t="s">
        <v>30</v>
      </c>
      <c r="H469" s="69" t="s">
        <v>31</v>
      </c>
    </row>
    <row r="470" spans="1:8" ht="20.100000000000001" customHeight="1">
      <c r="A470" s="65">
        <v>45617</v>
      </c>
      <c r="B470" s="77">
        <v>45617.450405023061</v>
      </c>
      <c r="C470" s="77"/>
      <c r="D470" s="66" t="s">
        <v>40</v>
      </c>
      <c r="E470" s="67">
        <v>242</v>
      </c>
      <c r="F470" s="68">
        <v>15.545</v>
      </c>
      <c r="G470" s="66" t="s">
        <v>30</v>
      </c>
      <c r="H470" s="69" t="s">
        <v>31</v>
      </c>
    </row>
    <row r="471" spans="1:8" ht="20.100000000000001" customHeight="1">
      <c r="A471" s="65">
        <v>45617</v>
      </c>
      <c r="B471" s="77">
        <v>45617.450405023061</v>
      </c>
      <c r="C471" s="77"/>
      <c r="D471" s="66" t="s">
        <v>40</v>
      </c>
      <c r="E471" s="67">
        <v>196</v>
      </c>
      <c r="F471" s="68">
        <v>15.545</v>
      </c>
      <c r="G471" s="66" t="s">
        <v>30</v>
      </c>
      <c r="H471" s="69" t="s">
        <v>31</v>
      </c>
    </row>
    <row r="472" spans="1:8" ht="20.100000000000001" customHeight="1">
      <c r="A472" s="65">
        <v>45617</v>
      </c>
      <c r="B472" s="77">
        <v>45617.450735046528</v>
      </c>
      <c r="C472" s="77"/>
      <c r="D472" s="66" t="s">
        <v>40</v>
      </c>
      <c r="E472" s="67">
        <v>125</v>
      </c>
      <c r="F472" s="68">
        <v>15.54</v>
      </c>
      <c r="G472" s="66" t="s">
        <v>30</v>
      </c>
      <c r="H472" s="69" t="s">
        <v>31</v>
      </c>
    </row>
    <row r="473" spans="1:8" ht="20.100000000000001" customHeight="1">
      <c r="A473" s="65">
        <v>45617</v>
      </c>
      <c r="B473" s="77">
        <v>45617.450735046528</v>
      </c>
      <c r="C473" s="77"/>
      <c r="D473" s="66" t="s">
        <v>40</v>
      </c>
      <c r="E473" s="67">
        <v>472</v>
      </c>
      <c r="F473" s="68">
        <v>15.54</v>
      </c>
      <c r="G473" s="66" t="s">
        <v>30</v>
      </c>
      <c r="H473" s="69" t="s">
        <v>31</v>
      </c>
    </row>
    <row r="474" spans="1:8" ht="20.100000000000001" customHeight="1">
      <c r="A474" s="65">
        <v>45617</v>
      </c>
      <c r="B474" s="77">
        <v>45617.451425462961</v>
      </c>
      <c r="C474" s="77"/>
      <c r="D474" s="66" t="s">
        <v>40</v>
      </c>
      <c r="E474" s="67">
        <v>216</v>
      </c>
      <c r="F474" s="68">
        <v>15.545</v>
      </c>
      <c r="G474" s="66" t="s">
        <v>30</v>
      </c>
      <c r="H474" s="69" t="s">
        <v>33</v>
      </c>
    </row>
    <row r="475" spans="1:8" ht="20.100000000000001" customHeight="1">
      <c r="A475" s="65">
        <v>45617</v>
      </c>
      <c r="B475" s="77">
        <v>45617.451425462961</v>
      </c>
      <c r="C475" s="77"/>
      <c r="D475" s="66" t="s">
        <v>40</v>
      </c>
      <c r="E475" s="67">
        <v>128</v>
      </c>
      <c r="F475" s="68">
        <v>15.545</v>
      </c>
      <c r="G475" s="66" t="s">
        <v>30</v>
      </c>
      <c r="H475" s="69" t="s">
        <v>33</v>
      </c>
    </row>
    <row r="476" spans="1:8" ht="20.100000000000001" customHeight="1">
      <c r="A476" s="65">
        <v>45617</v>
      </c>
      <c r="B476" s="77">
        <v>45617.451425567269</v>
      </c>
      <c r="C476" s="77"/>
      <c r="D476" s="66" t="s">
        <v>40</v>
      </c>
      <c r="E476" s="67">
        <v>198</v>
      </c>
      <c r="F476" s="68">
        <v>15.545</v>
      </c>
      <c r="G476" s="66" t="s">
        <v>30</v>
      </c>
      <c r="H476" s="69" t="s">
        <v>34</v>
      </c>
    </row>
    <row r="477" spans="1:8" ht="20.100000000000001" customHeight="1">
      <c r="A477" s="65">
        <v>45617</v>
      </c>
      <c r="B477" s="77">
        <v>45617.451432210859</v>
      </c>
      <c r="C477" s="77"/>
      <c r="D477" s="66" t="s">
        <v>40</v>
      </c>
      <c r="E477" s="67">
        <v>1371</v>
      </c>
      <c r="F477" s="68">
        <v>15.545</v>
      </c>
      <c r="G477" s="66" t="s">
        <v>30</v>
      </c>
      <c r="H477" s="69" t="s">
        <v>34</v>
      </c>
    </row>
    <row r="478" spans="1:8" ht="20.100000000000001" customHeight="1">
      <c r="A478" s="65">
        <v>45617</v>
      </c>
      <c r="B478" s="77">
        <v>45617.45278491918</v>
      </c>
      <c r="C478" s="77"/>
      <c r="D478" s="66" t="s">
        <v>40</v>
      </c>
      <c r="E478" s="67">
        <v>381</v>
      </c>
      <c r="F478" s="68">
        <v>15.545</v>
      </c>
      <c r="G478" s="66" t="s">
        <v>30</v>
      </c>
      <c r="H478" s="69" t="s">
        <v>32</v>
      </c>
    </row>
    <row r="479" spans="1:8" ht="20.100000000000001" customHeight="1">
      <c r="A479" s="65">
        <v>45617</v>
      </c>
      <c r="B479" s="77">
        <v>45617.452784895897</v>
      </c>
      <c r="C479" s="77"/>
      <c r="D479" s="66" t="s">
        <v>40</v>
      </c>
      <c r="E479" s="67">
        <v>588</v>
      </c>
      <c r="F479" s="68">
        <v>15.545</v>
      </c>
      <c r="G479" s="66" t="s">
        <v>30</v>
      </c>
      <c r="H479" s="69" t="s">
        <v>31</v>
      </c>
    </row>
    <row r="480" spans="1:8" ht="20.100000000000001" customHeight="1">
      <c r="A480" s="65">
        <v>45617</v>
      </c>
      <c r="B480" s="77">
        <v>45617.452784895897</v>
      </c>
      <c r="C480" s="77"/>
      <c r="D480" s="66" t="s">
        <v>40</v>
      </c>
      <c r="E480" s="67">
        <v>1337</v>
      </c>
      <c r="F480" s="68">
        <v>15.545</v>
      </c>
      <c r="G480" s="66" t="s">
        <v>30</v>
      </c>
      <c r="H480" s="69" t="s">
        <v>31</v>
      </c>
    </row>
    <row r="481" spans="1:8" ht="20.100000000000001" customHeight="1">
      <c r="A481" s="65">
        <v>45617</v>
      </c>
      <c r="B481" s="77">
        <v>45617.453486654907</v>
      </c>
      <c r="C481" s="77"/>
      <c r="D481" s="66" t="s">
        <v>40</v>
      </c>
      <c r="E481" s="67">
        <v>503</v>
      </c>
      <c r="F481" s="68">
        <v>15.54</v>
      </c>
      <c r="G481" s="66" t="s">
        <v>30</v>
      </c>
      <c r="H481" s="69" t="s">
        <v>31</v>
      </c>
    </row>
    <row r="482" spans="1:8" ht="20.100000000000001" customHeight="1">
      <c r="A482" s="65">
        <v>45617</v>
      </c>
      <c r="B482" s="77">
        <v>45617.453486654907</v>
      </c>
      <c r="C482" s="77"/>
      <c r="D482" s="66" t="s">
        <v>40</v>
      </c>
      <c r="E482" s="67">
        <v>643</v>
      </c>
      <c r="F482" s="68">
        <v>15.54</v>
      </c>
      <c r="G482" s="66" t="s">
        <v>30</v>
      </c>
      <c r="H482" s="69" t="s">
        <v>31</v>
      </c>
    </row>
    <row r="483" spans="1:8" ht="20.100000000000001" customHeight="1">
      <c r="A483" s="65">
        <v>45617</v>
      </c>
      <c r="B483" s="77">
        <v>45617.454249733593</v>
      </c>
      <c r="C483" s="77"/>
      <c r="D483" s="66" t="s">
        <v>40</v>
      </c>
      <c r="E483" s="67">
        <v>192</v>
      </c>
      <c r="F483" s="68">
        <v>15.54</v>
      </c>
      <c r="G483" s="66" t="s">
        <v>30</v>
      </c>
      <c r="H483" s="69" t="s">
        <v>34</v>
      </c>
    </row>
    <row r="484" spans="1:8" ht="20.100000000000001" customHeight="1">
      <c r="A484" s="65">
        <v>45617</v>
      </c>
      <c r="B484" s="77">
        <v>45617.454249733593</v>
      </c>
      <c r="C484" s="77"/>
      <c r="D484" s="66" t="s">
        <v>40</v>
      </c>
      <c r="E484" s="67">
        <v>130</v>
      </c>
      <c r="F484" s="68">
        <v>15.54</v>
      </c>
      <c r="G484" s="66" t="s">
        <v>30</v>
      </c>
      <c r="H484" s="69" t="s">
        <v>33</v>
      </c>
    </row>
    <row r="485" spans="1:8" ht="20.100000000000001" customHeight="1">
      <c r="A485" s="65">
        <v>45617</v>
      </c>
      <c r="B485" s="77">
        <v>45617.454249733593</v>
      </c>
      <c r="C485" s="77"/>
      <c r="D485" s="66" t="s">
        <v>40</v>
      </c>
      <c r="E485" s="67">
        <v>415</v>
      </c>
      <c r="F485" s="68">
        <v>15.54</v>
      </c>
      <c r="G485" s="66" t="s">
        <v>30</v>
      </c>
      <c r="H485" s="69" t="s">
        <v>31</v>
      </c>
    </row>
    <row r="486" spans="1:8" ht="20.100000000000001" customHeight="1">
      <c r="A486" s="65">
        <v>45617</v>
      </c>
      <c r="B486" s="77">
        <v>45617.454637916759</v>
      </c>
      <c r="C486" s="77"/>
      <c r="D486" s="66" t="s">
        <v>40</v>
      </c>
      <c r="E486" s="67">
        <v>129</v>
      </c>
      <c r="F486" s="68">
        <v>15.54</v>
      </c>
      <c r="G486" s="66" t="s">
        <v>30</v>
      </c>
      <c r="H486" s="69" t="s">
        <v>34</v>
      </c>
    </row>
    <row r="487" spans="1:8" ht="20.100000000000001" customHeight="1">
      <c r="A487" s="65">
        <v>45617</v>
      </c>
      <c r="B487" s="77">
        <v>45617.454637916759</v>
      </c>
      <c r="C487" s="77"/>
      <c r="D487" s="66" t="s">
        <v>40</v>
      </c>
      <c r="E487" s="67">
        <v>134</v>
      </c>
      <c r="F487" s="68">
        <v>15.54</v>
      </c>
      <c r="G487" s="66" t="s">
        <v>30</v>
      </c>
      <c r="H487" s="69" t="s">
        <v>33</v>
      </c>
    </row>
    <row r="488" spans="1:8" ht="20.100000000000001" customHeight="1">
      <c r="A488" s="65">
        <v>45617</v>
      </c>
      <c r="B488" s="77">
        <v>45617.454637916759</v>
      </c>
      <c r="C488" s="77"/>
      <c r="D488" s="66" t="s">
        <v>40</v>
      </c>
      <c r="E488" s="67">
        <v>216</v>
      </c>
      <c r="F488" s="68">
        <v>15.54</v>
      </c>
      <c r="G488" s="66" t="s">
        <v>30</v>
      </c>
      <c r="H488" s="69" t="s">
        <v>33</v>
      </c>
    </row>
    <row r="489" spans="1:8" ht="20.100000000000001" customHeight="1">
      <c r="A489" s="65">
        <v>45617</v>
      </c>
      <c r="B489" s="77">
        <v>45617.454637916759</v>
      </c>
      <c r="C489" s="77"/>
      <c r="D489" s="66" t="s">
        <v>40</v>
      </c>
      <c r="E489" s="67">
        <v>1239</v>
      </c>
      <c r="F489" s="68">
        <v>15.54</v>
      </c>
      <c r="G489" s="66" t="s">
        <v>30</v>
      </c>
      <c r="H489" s="69" t="s">
        <v>31</v>
      </c>
    </row>
    <row r="490" spans="1:8" ht="20.100000000000001" customHeight="1">
      <c r="A490" s="65">
        <v>45617</v>
      </c>
      <c r="B490" s="77">
        <v>45617.454775821883</v>
      </c>
      <c r="C490" s="77"/>
      <c r="D490" s="66" t="s">
        <v>40</v>
      </c>
      <c r="E490" s="67">
        <v>43</v>
      </c>
      <c r="F490" s="68">
        <v>15.54</v>
      </c>
      <c r="G490" s="66" t="s">
        <v>30</v>
      </c>
      <c r="H490" s="69" t="s">
        <v>31</v>
      </c>
    </row>
    <row r="491" spans="1:8" ht="20.100000000000001" customHeight="1">
      <c r="A491" s="65">
        <v>45617</v>
      </c>
      <c r="B491" s="77">
        <v>45617.454775821883</v>
      </c>
      <c r="C491" s="77"/>
      <c r="D491" s="66" t="s">
        <v>40</v>
      </c>
      <c r="E491" s="67">
        <v>52</v>
      </c>
      <c r="F491" s="68">
        <v>15.54</v>
      </c>
      <c r="G491" s="66" t="s">
        <v>30</v>
      </c>
      <c r="H491" s="69" t="s">
        <v>31</v>
      </c>
    </row>
    <row r="492" spans="1:8" ht="20.100000000000001" customHeight="1">
      <c r="A492" s="65">
        <v>45617</v>
      </c>
      <c r="B492" s="77">
        <v>45617.454978182912</v>
      </c>
      <c r="C492" s="77"/>
      <c r="D492" s="66" t="s">
        <v>40</v>
      </c>
      <c r="E492" s="67">
        <v>521</v>
      </c>
      <c r="F492" s="68">
        <v>15.535</v>
      </c>
      <c r="G492" s="66" t="s">
        <v>30</v>
      </c>
      <c r="H492" s="69" t="s">
        <v>31</v>
      </c>
    </row>
    <row r="493" spans="1:8" ht="20.100000000000001" customHeight="1">
      <c r="A493" s="65">
        <v>45617</v>
      </c>
      <c r="B493" s="77">
        <v>45617.454978182912</v>
      </c>
      <c r="C493" s="77"/>
      <c r="D493" s="66" t="s">
        <v>40</v>
      </c>
      <c r="E493" s="67">
        <v>480</v>
      </c>
      <c r="F493" s="68">
        <v>15.535</v>
      </c>
      <c r="G493" s="66" t="s">
        <v>30</v>
      </c>
      <c r="H493" s="69" t="s">
        <v>31</v>
      </c>
    </row>
    <row r="494" spans="1:8" ht="20.100000000000001" customHeight="1">
      <c r="A494" s="65">
        <v>45617</v>
      </c>
      <c r="B494" s="77">
        <v>45617.45502300933</v>
      </c>
      <c r="C494" s="77"/>
      <c r="D494" s="66" t="s">
        <v>40</v>
      </c>
      <c r="E494" s="67">
        <v>374</v>
      </c>
      <c r="F494" s="68">
        <v>15.53</v>
      </c>
      <c r="G494" s="66" t="s">
        <v>30</v>
      </c>
      <c r="H494" s="69" t="s">
        <v>31</v>
      </c>
    </row>
    <row r="495" spans="1:8" ht="20.100000000000001" customHeight="1">
      <c r="A495" s="65">
        <v>45617</v>
      </c>
      <c r="B495" s="77">
        <v>45617.455409814604</v>
      </c>
      <c r="C495" s="77"/>
      <c r="D495" s="66" t="s">
        <v>40</v>
      </c>
      <c r="E495" s="67">
        <v>473</v>
      </c>
      <c r="F495" s="68">
        <v>15.53</v>
      </c>
      <c r="G495" s="66" t="s">
        <v>30</v>
      </c>
      <c r="H495" s="69" t="s">
        <v>31</v>
      </c>
    </row>
    <row r="496" spans="1:8" ht="20.100000000000001" customHeight="1">
      <c r="A496" s="65">
        <v>45617</v>
      </c>
      <c r="B496" s="77">
        <v>45617.456265694462</v>
      </c>
      <c r="C496" s="77"/>
      <c r="D496" s="66" t="s">
        <v>40</v>
      </c>
      <c r="E496" s="67">
        <v>550</v>
      </c>
      <c r="F496" s="68">
        <v>15.54</v>
      </c>
      <c r="G496" s="66" t="s">
        <v>30</v>
      </c>
      <c r="H496" s="69" t="s">
        <v>31</v>
      </c>
    </row>
    <row r="497" spans="1:8" ht="20.100000000000001" customHeight="1">
      <c r="A497" s="65">
        <v>45617</v>
      </c>
      <c r="B497" s="77">
        <v>45617.457148668822</v>
      </c>
      <c r="C497" s="77"/>
      <c r="D497" s="66" t="s">
        <v>40</v>
      </c>
      <c r="E497" s="67">
        <v>417</v>
      </c>
      <c r="F497" s="68">
        <v>15.55</v>
      </c>
      <c r="G497" s="66" t="s">
        <v>30</v>
      </c>
      <c r="H497" s="69" t="s">
        <v>32</v>
      </c>
    </row>
    <row r="498" spans="1:8" ht="20.100000000000001" customHeight="1">
      <c r="A498" s="65">
        <v>45617</v>
      </c>
      <c r="B498" s="77">
        <v>45617.457148646004</v>
      </c>
      <c r="C498" s="77"/>
      <c r="D498" s="66" t="s">
        <v>40</v>
      </c>
      <c r="E498" s="67">
        <v>1374</v>
      </c>
      <c r="F498" s="68">
        <v>15.55</v>
      </c>
      <c r="G498" s="66" t="s">
        <v>30</v>
      </c>
      <c r="H498" s="69" t="s">
        <v>31</v>
      </c>
    </row>
    <row r="499" spans="1:8" ht="20.100000000000001" customHeight="1">
      <c r="A499" s="65">
        <v>45617</v>
      </c>
      <c r="B499" s="77">
        <v>45617.458511527628</v>
      </c>
      <c r="C499" s="77"/>
      <c r="D499" s="66" t="s">
        <v>40</v>
      </c>
      <c r="E499" s="67">
        <v>1868</v>
      </c>
      <c r="F499" s="68">
        <v>15.565</v>
      </c>
      <c r="G499" s="66" t="s">
        <v>30</v>
      </c>
      <c r="H499" s="69" t="s">
        <v>34</v>
      </c>
    </row>
    <row r="500" spans="1:8" ht="20.100000000000001" customHeight="1">
      <c r="A500" s="65">
        <v>45617</v>
      </c>
      <c r="B500" s="77">
        <v>45617.458873738535</v>
      </c>
      <c r="C500" s="77"/>
      <c r="D500" s="66" t="s">
        <v>40</v>
      </c>
      <c r="E500" s="67">
        <v>643</v>
      </c>
      <c r="F500" s="68">
        <v>15.565</v>
      </c>
      <c r="G500" s="66" t="s">
        <v>30</v>
      </c>
      <c r="H500" s="69" t="s">
        <v>31</v>
      </c>
    </row>
    <row r="501" spans="1:8" ht="20.100000000000001" customHeight="1">
      <c r="A501" s="65">
        <v>45617</v>
      </c>
      <c r="B501" s="77">
        <v>45617.458873738535</v>
      </c>
      <c r="C501" s="77"/>
      <c r="D501" s="66" t="s">
        <v>40</v>
      </c>
      <c r="E501" s="67">
        <v>652</v>
      </c>
      <c r="F501" s="68">
        <v>15.565</v>
      </c>
      <c r="G501" s="66" t="s">
        <v>30</v>
      </c>
      <c r="H501" s="69" t="s">
        <v>31</v>
      </c>
    </row>
    <row r="502" spans="1:8" ht="20.100000000000001" customHeight="1">
      <c r="A502" s="65">
        <v>45617</v>
      </c>
      <c r="B502" s="77">
        <v>45617.459432013799</v>
      </c>
      <c r="C502" s="77"/>
      <c r="D502" s="66" t="s">
        <v>40</v>
      </c>
      <c r="E502" s="67">
        <v>622</v>
      </c>
      <c r="F502" s="68">
        <v>15.56</v>
      </c>
      <c r="G502" s="66" t="s">
        <v>30</v>
      </c>
      <c r="H502" s="69" t="s">
        <v>31</v>
      </c>
    </row>
    <row r="503" spans="1:8" ht="20.100000000000001" customHeight="1">
      <c r="A503" s="65">
        <v>45617</v>
      </c>
      <c r="B503" s="77">
        <v>45617.459432013799</v>
      </c>
      <c r="C503" s="77"/>
      <c r="D503" s="66" t="s">
        <v>40</v>
      </c>
      <c r="E503" s="67">
        <v>75</v>
      </c>
      <c r="F503" s="68">
        <v>15.56</v>
      </c>
      <c r="G503" s="66" t="s">
        <v>30</v>
      </c>
      <c r="H503" s="69" t="s">
        <v>31</v>
      </c>
    </row>
    <row r="504" spans="1:8" ht="20.100000000000001" customHeight="1">
      <c r="A504" s="65">
        <v>45617</v>
      </c>
      <c r="B504" s="77">
        <v>45617.459510335699</v>
      </c>
      <c r="C504" s="77"/>
      <c r="D504" s="66" t="s">
        <v>40</v>
      </c>
      <c r="E504" s="67">
        <v>494</v>
      </c>
      <c r="F504" s="68">
        <v>15.555</v>
      </c>
      <c r="G504" s="66" t="s">
        <v>30</v>
      </c>
      <c r="H504" s="69" t="s">
        <v>31</v>
      </c>
    </row>
    <row r="505" spans="1:8" ht="20.100000000000001" customHeight="1">
      <c r="A505" s="65">
        <v>45617</v>
      </c>
      <c r="B505" s="77">
        <v>45617.45953101851</v>
      </c>
      <c r="C505" s="77"/>
      <c r="D505" s="66" t="s">
        <v>40</v>
      </c>
      <c r="E505" s="67">
        <v>315</v>
      </c>
      <c r="F505" s="68">
        <v>15.55</v>
      </c>
      <c r="G505" s="66" t="s">
        <v>30</v>
      </c>
      <c r="H505" s="69" t="s">
        <v>31</v>
      </c>
    </row>
    <row r="506" spans="1:8" ht="20.100000000000001" customHeight="1">
      <c r="A506" s="65">
        <v>45617</v>
      </c>
      <c r="B506" s="77">
        <v>45617.459724351764</v>
      </c>
      <c r="C506" s="77"/>
      <c r="D506" s="66" t="s">
        <v>40</v>
      </c>
      <c r="E506" s="67">
        <v>424</v>
      </c>
      <c r="F506" s="68">
        <v>15.54</v>
      </c>
      <c r="G506" s="66" t="s">
        <v>30</v>
      </c>
      <c r="H506" s="69" t="s">
        <v>31</v>
      </c>
    </row>
    <row r="507" spans="1:8" ht="20.100000000000001" customHeight="1">
      <c r="A507" s="65">
        <v>45617</v>
      </c>
      <c r="B507" s="77">
        <v>45617.460957696661</v>
      </c>
      <c r="C507" s="77"/>
      <c r="D507" s="66" t="s">
        <v>40</v>
      </c>
      <c r="E507" s="67">
        <v>981</v>
      </c>
      <c r="F507" s="68">
        <v>15.545</v>
      </c>
      <c r="G507" s="66" t="s">
        <v>30</v>
      </c>
      <c r="H507" s="69" t="s">
        <v>34</v>
      </c>
    </row>
    <row r="508" spans="1:8" ht="20.100000000000001" customHeight="1">
      <c r="A508" s="65">
        <v>45617</v>
      </c>
      <c r="B508" s="77">
        <v>45617.460957696661</v>
      </c>
      <c r="C508" s="77"/>
      <c r="D508" s="66" t="s">
        <v>40</v>
      </c>
      <c r="E508" s="67">
        <v>127</v>
      </c>
      <c r="F508" s="68">
        <v>15.545</v>
      </c>
      <c r="G508" s="66" t="s">
        <v>30</v>
      </c>
      <c r="H508" s="69" t="s">
        <v>33</v>
      </c>
    </row>
    <row r="509" spans="1:8" ht="20.100000000000001" customHeight="1">
      <c r="A509" s="65">
        <v>45617</v>
      </c>
      <c r="B509" s="77">
        <v>45617.460957696661</v>
      </c>
      <c r="C509" s="77"/>
      <c r="D509" s="66" t="s">
        <v>40</v>
      </c>
      <c r="E509" s="67">
        <v>715</v>
      </c>
      <c r="F509" s="68">
        <v>15.545</v>
      </c>
      <c r="G509" s="66" t="s">
        <v>30</v>
      </c>
      <c r="H509" s="69" t="s">
        <v>33</v>
      </c>
    </row>
    <row r="510" spans="1:8" ht="20.100000000000001" customHeight="1">
      <c r="A510" s="65">
        <v>45617</v>
      </c>
      <c r="B510" s="77">
        <v>45617.46256827563</v>
      </c>
      <c r="C510" s="77"/>
      <c r="D510" s="66" t="s">
        <v>40</v>
      </c>
      <c r="E510" s="67">
        <v>1511</v>
      </c>
      <c r="F510" s="68">
        <v>15.56</v>
      </c>
      <c r="G510" s="66" t="s">
        <v>30</v>
      </c>
      <c r="H510" s="69" t="s">
        <v>31</v>
      </c>
    </row>
    <row r="511" spans="1:8" ht="20.100000000000001" customHeight="1">
      <c r="A511" s="65">
        <v>45617</v>
      </c>
      <c r="B511" s="77">
        <v>45617.462568402756</v>
      </c>
      <c r="C511" s="77"/>
      <c r="D511" s="66" t="s">
        <v>40</v>
      </c>
      <c r="E511" s="67">
        <v>358</v>
      </c>
      <c r="F511" s="68">
        <v>15.56</v>
      </c>
      <c r="G511" s="66" t="s">
        <v>30</v>
      </c>
      <c r="H511" s="69" t="s">
        <v>31</v>
      </c>
    </row>
    <row r="512" spans="1:8" ht="20.100000000000001" customHeight="1">
      <c r="A512" s="65">
        <v>45617</v>
      </c>
      <c r="B512" s="77">
        <v>45617.462568402756</v>
      </c>
      <c r="C512" s="77"/>
      <c r="D512" s="66" t="s">
        <v>40</v>
      </c>
      <c r="E512" s="67">
        <v>151</v>
      </c>
      <c r="F512" s="68">
        <v>15.56</v>
      </c>
      <c r="G512" s="66" t="s">
        <v>30</v>
      </c>
      <c r="H512" s="69" t="s">
        <v>31</v>
      </c>
    </row>
    <row r="513" spans="1:8" ht="20.100000000000001" customHeight="1">
      <c r="A513" s="65">
        <v>45617</v>
      </c>
      <c r="B513" s="77">
        <v>45617.463829907589</v>
      </c>
      <c r="C513" s="77"/>
      <c r="D513" s="66" t="s">
        <v>40</v>
      </c>
      <c r="E513" s="67">
        <v>1143</v>
      </c>
      <c r="F513" s="68">
        <v>15.56</v>
      </c>
      <c r="G513" s="66" t="s">
        <v>30</v>
      </c>
      <c r="H513" s="69" t="s">
        <v>31</v>
      </c>
    </row>
    <row r="514" spans="1:8" ht="20.100000000000001" customHeight="1">
      <c r="A514" s="65">
        <v>45617</v>
      </c>
      <c r="B514" s="77">
        <v>45617.463829907589</v>
      </c>
      <c r="C514" s="77"/>
      <c r="D514" s="66" t="s">
        <v>40</v>
      </c>
      <c r="E514" s="67">
        <v>23</v>
      </c>
      <c r="F514" s="68">
        <v>15.56</v>
      </c>
      <c r="G514" s="66" t="s">
        <v>30</v>
      </c>
      <c r="H514" s="69" t="s">
        <v>31</v>
      </c>
    </row>
    <row r="515" spans="1:8" ht="20.100000000000001" customHeight="1">
      <c r="A515" s="65">
        <v>45617</v>
      </c>
      <c r="B515" s="77">
        <v>45617.464206296485</v>
      </c>
      <c r="C515" s="77"/>
      <c r="D515" s="66" t="s">
        <v>40</v>
      </c>
      <c r="E515" s="67">
        <v>779</v>
      </c>
      <c r="F515" s="68">
        <v>15.56</v>
      </c>
      <c r="G515" s="66" t="s">
        <v>30</v>
      </c>
      <c r="H515" s="69" t="s">
        <v>31</v>
      </c>
    </row>
    <row r="516" spans="1:8" ht="20.100000000000001" customHeight="1">
      <c r="A516" s="65">
        <v>45617</v>
      </c>
      <c r="B516" s="77">
        <v>45617.46424138872</v>
      </c>
      <c r="C516" s="77"/>
      <c r="D516" s="66" t="s">
        <v>40</v>
      </c>
      <c r="E516" s="67">
        <v>629</v>
      </c>
      <c r="F516" s="68">
        <v>15.555</v>
      </c>
      <c r="G516" s="66" t="s">
        <v>30</v>
      </c>
      <c r="H516" s="69" t="s">
        <v>31</v>
      </c>
    </row>
    <row r="517" spans="1:8" ht="20.100000000000001" customHeight="1">
      <c r="A517" s="65">
        <v>45617</v>
      </c>
      <c r="B517" s="77">
        <v>45617.46424138872</v>
      </c>
      <c r="C517" s="77"/>
      <c r="D517" s="66" t="s">
        <v>40</v>
      </c>
      <c r="E517" s="67">
        <v>557</v>
      </c>
      <c r="F517" s="68">
        <v>15.555</v>
      </c>
      <c r="G517" s="66" t="s">
        <v>30</v>
      </c>
      <c r="H517" s="69" t="s">
        <v>31</v>
      </c>
    </row>
    <row r="518" spans="1:8" ht="20.100000000000001" customHeight="1">
      <c r="A518" s="65">
        <v>45617</v>
      </c>
      <c r="B518" s="77">
        <v>45617.46424138872</v>
      </c>
      <c r="C518" s="77"/>
      <c r="D518" s="66" t="s">
        <v>40</v>
      </c>
      <c r="E518" s="67">
        <v>50</v>
      </c>
      <c r="F518" s="68">
        <v>15.555</v>
      </c>
      <c r="G518" s="66" t="s">
        <v>30</v>
      </c>
      <c r="H518" s="69" t="s">
        <v>31</v>
      </c>
    </row>
    <row r="519" spans="1:8" ht="20.100000000000001" customHeight="1">
      <c r="A519" s="65">
        <v>45617</v>
      </c>
      <c r="B519" s="77">
        <v>45617.465435266029</v>
      </c>
      <c r="C519" s="77"/>
      <c r="D519" s="66" t="s">
        <v>40</v>
      </c>
      <c r="E519" s="67">
        <v>572</v>
      </c>
      <c r="F519" s="68">
        <v>15.555</v>
      </c>
      <c r="G519" s="66" t="s">
        <v>30</v>
      </c>
      <c r="H519" s="69" t="s">
        <v>31</v>
      </c>
    </row>
    <row r="520" spans="1:8" ht="20.100000000000001" customHeight="1">
      <c r="A520" s="65">
        <v>45617</v>
      </c>
      <c r="B520" s="77">
        <v>45617.465435266029</v>
      </c>
      <c r="C520" s="77"/>
      <c r="D520" s="66" t="s">
        <v>40</v>
      </c>
      <c r="E520" s="67">
        <v>524</v>
      </c>
      <c r="F520" s="68">
        <v>15.555</v>
      </c>
      <c r="G520" s="66" t="s">
        <v>30</v>
      </c>
      <c r="H520" s="69" t="s">
        <v>31</v>
      </c>
    </row>
    <row r="521" spans="1:8" ht="20.100000000000001" customHeight="1">
      <c r="A521" s="65">
        <v>45617</v>
      </c>
      <c r="B521" s="77">
        <v>45617.465435567312</v>
      </c>
      <c r="C521" s="77"/>
      <c r="D521" s="66" t="s">
        <v>40</v>
      </c>
      <c r="E521" s="67">
        <v>720</v>
      </c>
      <c r="F521" s="68">
        <v>15.555</v>
      </c>
      <c r="G521" s="66" t="s">
        <v>30</v>
      </c>
      <c r="H521" s="69" t="s">
        <v>31</v>
      </c>
    </row>
    <row r="522" spans="1:8" ht="20.100000000000001" customHeight="1">
      <c r="A522" s="65">
        <v>45617</v>
      </c>
      <c r="B522" s="77">
        <v>45617.465547164436</v>
      </c>
      <c r="C522" s="77"/>
      <c r="D522" s="66" t="s">
        <v>40</v>
      </c>
      <c r="E522" s="67">
        <v>58</v>
      </c>
      <c r="F522" s="68">
        <v>15.55</v>
      </c>
      <c r="G522" s="66" t="s">
        <v>30</v>
      </c>
      <c r="H522" s="69" t="s">
        <v>31</v>
      </c>
    </row>
    <row r="523" spans="1:8" ht="20.100000000000001" customHeight="1">
      <c r="A523" s="65">
        <v>45617</v>
      </c>
      <c r="B523" s="77">
        <v>45617.465547164436</v>
      </c>
      <c r="C523" s="77"/>
      <c r="D523" s="66" t="s">
        <v>40</v>
      </c>
      <c r="E523" s="67">
        <v>743</v>
      </c>
      <c r="F523" s="68">
        <v>15.55</v>
      </c>
      <c r="G523" s="66" t="s">
        <v>30</v>
      </c>
      <c r="H523" s="69" t="s">
        <v>31</v>
      </c>
    </row>
    <row r="524" spans="1:8" ht="20.100000000000001" customHeight="1">
      <c r="A524" s="65">
        <v>45617</v>
      </c>
      <c r="B524" s="77">
        <v>45617.465547164436</v>
      </c>
      <c r="C524" s="77"/>
      <c r="D524" s="66" t="s">
        <v>40</v>
      </c>
      <c r="E524" s="67">
        <v>94</v>
      </c>
      <c r="F524" s="68">
        <v>15.55</v>
      </c>
      <c r="G524" s="66" t="s">
        <v>30</v>
      </c>
      <c r="H524" s="69" t="s">
        <v>31</v>
      </c>
    </row>
    <row r="525" spans="1:8" ht="20.100000000000001" customHeight="1">
      <c r="A525" s="65">
        <v>45617</v>
      </c>
      <c r="B525" s="77">
        <v>45617.465547419153</v>
      </c>
      <c r="C525" s="77"/>
      <c r="D525" s="66" t="s">
        <v>40</v>
      </c>
      <c r="E525" s="67">
        <v>674</v>
      </c>
      <c r="F525" s="68">
        <v>15.55</v>
      </c>
      <c r="G525" s="66" t="s">
        <v>30</v>
      </c>
      <c r="H525" s="69" t="s">
        <v>31</v>
      </c>
    </row>
    <row r="526" spans="1:8" ht="20.100000000000001" customHeight="1">
      <c r="A526" s="65">
        <v>45617</v>
      </c>
      <c r="B526" s="77">
        <v>45617.46610495355</v>
      </c>
      <c r="C526" s="77"/>
      <c r="D526" s="66" t="s">
        <v>40</v>
      </c>
      <c r="E526" s="67">
        <v>99</v>
      </c>
      <c r="F526" s="68">
        <v>15.54</v>
      </c>
      <c r="G526" s="66" t="s">
        <v>30</v>
      </c>
      <c r="H526" s="69" t="s">
        <v>31</v>
      </c>
    </row>
    <row r="527" spans="1:8" ht="20.100000000000001" customHeight="1">
      <c r="A527" s="65">
        <v>45617</v>
      </c>
      <c r="B527" s="77">
        <v>45617.46610495355</v>
      </c>
      <c r="C527" s="77"/>
      <c r="D527" s="66" t="s">
        <v>40</v>
      </c>
      <c r="E527" s="67">
        <v>413</v>
      </c>
      <c r="F527" s="68">
        <v>15.54</v>
      </c>
      <c r="G527" s="66" t="s">
        <v>30</v>
      </c>
      <c r="H527" s="69" t="s">
        <v>31</v>
      </c>
    </row>
    <row r="528" spans="1:8" ht="20.100000000000001" customHeight="1">
      <c r="A528" s="65">
        <v>45617</v>
      </c>
      <c r="B528" s="77">
        <v>45617.467312337831</v>
      </c>
      <c r="C528" s="77"/>
      <c r="D528" s="66" t="s">
        <v>40</v>
      </c>
      <c r="E528" s="67">
        <v>1408</v>
      </c>
      <c r="F528" s="68">
        <v>15.53</v>
      </c>
      <c r="G528" s="66" t="s">
        <v>30</v>
      </c>
      <c r="H528" s="69" t="s">
        <v>33</v>
      </c>
    </row>
    <row r="529" spans="1:8" ht="20.100000000000001" customHeight="1">
      <c r="A529" s="65">
        <v>45617</v>
      </c>
      <c r="B529" s="77">
        <v>45617.467598958407</v>
      </c>
      <c r="C529" s="77"/>
      <c r="D529" s="66" t="s">
        <v>40</v>
      </c>
      <c r="E529" s="67">
        <v>66</v>
      </c>
      <c r="F529" s="68">
        <v>15.52</v>
      </c>
      <c r="G529" s="66" t="s">
        <v>30</v>
      </c>
      <c r="H529" s="69" t="s">
        <v>31</v>
      </c>
    </row>
    <row r="530" spans="1:8" ht="20.100000000000001" customHeight="1">
      <c r="A530" s="65">
        <v>45617</v>
      </c>
      <c r="B530" s="77">
        <v>45617.468057384249</v>
      </c>
      <c r="C530" s="77"/>
      <c r="D530" s="66" t="s">
        <v>40</v>
      </c>
      <c r="E530" s="67">
        <v>88</v>
      </c>
      <c r="F530" s="68">
        <v>15.515000000000001</v>
      </c>
      <c r="G530" s="66" t="s">
        <v>30</v>
      </c>
      <c r="H530" s="69" t="s">
        <v>31</v>
      </c>
    </row>
    <row r="531" spans="1:8" ht="20.100000000000001" customHeight="1">
      <c r="A531" s="65">
        <v>45617</v>
      </c>
      <c r="B531" s="77">
        <v>45617.468057384249</v>
      </c>
      <c r="C531" s="77"/>
      <c r="D531" s="66" t="s">
        <v>40</v>
      </c>
      <c r="E531" s="67">
        <v>387</v>
      </c>
      <c r="F531" s="68">
        <v>15.515000000000001</v>
      </c>
      <c r="G531" s="66" t="s">
        <v>30</v>
      </c>
      <c r="H531" s="69" t="s">
        <v>31</v>
      </c>
    </row>
    <row r="532" spans="1:8" ht="20.100000000000001" customHeight="1">
      <c r="A532" s="65">
        <v>45617</v>
      </c>
      <c r="B532" s="77">
        <v>45617.468727766071</v>
      </c>
      <c r="C532" s="77"/>
      <c r="D532" s="66" t="s">
        <v>40</v>
      </c>
      <c r="E532" s="67">
        <v>234</v>
      </c>
      <c r="F532" s="68">
        <v>15.52</v>
      </c>
      <c r="G532" s="66" t="s">
        <v>30</v>
      </c>
      <c r="H532" s="69" t="s">
        <v>33</v>
      </c>
    </row>
    <row r="533" spans="1:8" ht="20.100000000000001" customHeight="1">
      <c r="A533" s="65">
        <v>45617</v>
      </c>
      <c r="B533" s="77">
        <v>45617.468727766071</v>
      </c>
      <c r="C533" s="77"/>
      <c r="D533" s="66" t="s">
        <v>40</v>
      </c>
      <c r="E533" s="67">
        <v>135</v>
      </c>
      <c r="F533" s="68">
        <v>15.52</v>
      </c>
      <c r="G533" s="66" t="s">
        <v>30</v>
      </c>
      <c r="H533" s="69" t="s">
        <v>33</v>
      </c>
    </row>
    <row r="534" spans="1:8" ht="20.100000000000001" customHeight="1">
      <c r="A534" s="65">
        <v>45617</v>
      </c>
      <c r="B534" s="77">
        <v>45617.468727766071</v>
      </c>
      <c r="C534" s="77"/>
      <c r="D534" s="66" t="s">
        <v>40</v>
      </c>
      <c r="E534" s="67">
        <v>1357</v>
      </c>
      <c r="F534" s="68">
        <v>15.52</v>
      </c>
      <c r="G534" s="66" t="s">
        <v>30</v>
      </c>
      <c r="H534" s="69" t="s">
        <v>33</v>
      </c>
    </row>
    <row r="535" spans="1:8" ht="20.100000000000001" customHeight="1">
      <c r="A535" s="65">
        <v>45617</v>
      </c>
      <c r="B535" s="77">
        <v>45617.469493044075</v>
      </c>
      <c r="C535" s="77"/>
      <c r="D535" s="66" t="s">
        <v>40</v>
      </c>
      <c r="E535" s="67">
        <v>612</v>
      </c>
      <c r="F535" s="68">
        <v>15.505000000000001</v>
      </c>
      <c r="G535" s="66" t="s">
        <v>30</v>
      </c>
      <c r="H535" s="69" t="s">
        <v>31</v>
      </c>
    </row>
    <row r="536" spans="1:8" ht="20.100000000000001" customHeight="1">
      <c r="A536" s="65">
        <v>45617</v>
      </c>
      <c r="B536" s="77">
        <v>45617.469493044075</v>
      </c>
      <c r="C536" s="77"/>
      <c r="D536" s="66" t="s">
        <v>40</v>
      </c>
      <c r="E536" s="67">
        <v>500</v>
      </c>
      <c r="F536" s="68">
        <v>15.505000000000001</v>
      </c>
      <c r="G536" s="66" t="s">
        <v>30</v>
      </c>
      <c r="H536" s="69" t="s">
        <v>31</v>
      </c>
    </row>
    <row r="537" spans="1:8" ht="20.100000000000001" customHeight="1">
      <c r="A537" s="65">
        <v>45617</v>
      </c>
      <c r="B537" s="77">
        <v>45617.470311550889</v>
      </c>
      <c r="C537" s="77"/>
      <c r="D537" s="66" t="s">
        <v>40</v>
      </c>
      <c r="E537" s="67">
        <v>481</v>
      </c>
      <c r="F537" s="68">
        <v>15.5</v>
      </c>
      <c r="G537" s="66" t="s">
        <v>30</v>
      </c>
      <c r="H537" s="69" t="s">
        <v>31</v>
      </c>
    </row>
    <row r="538" spans="1:8" ht="20.100000000000001" customHeight="1">
      <c r="A538" s="65">
        <v>45617</v>
      </c>
      <c r="B538" s="77">
        <v>45617.4703309373</v>
      </c>
      <c r="C538" s="77"/>
      <c r="D538" s="66" t="s">
        <v>40</v>
      </c>
      <c r="E538" s="67">
        <v>598</v>
      </c>
      <c r="F538" s="68">
        <v>15.494999999999999</v>
      </c>
      <c r="G538" s="66" t="s">
        <v>30</v>
      </c>
      <c r="H538" s="69" t="s">
        <v>31</v>
      </c>
    </row>
    <row r="539" spans="1:8" ht="20.100000000000001" customHeight="1">
      <c r="A539" s="65">
        <v>45617</v>
      </c>
      <c r="B539" s="77">
        <v>45617.4703309373</v>
      </c>
      <c r="C539" s="77"/>
      <c r="D539" s="66" t="s">
        <v>40</v>
      </c>
      <c r="E539" s="67">
        <v>410</v>
      </c>
      <c r="F539" s="68">
        <v>15.494999999999999</v>
      </c>
      <c r="G539" s="66" t="s">
        <v>30</v>
      </c>
      <c r="H539" s="69" t="s">
        <v>31</v>
      </c>
    </row>
    <row r="540" spans="1:8" ht="20.100000000000001" customHeight="1">
      <c r="A540" s="65">
        <v>45617</v>
      </c>
      <c r="B540" s="77">
        <v>45617.4703309373</v>
      </c>
      <c r="C540" s="77"/>
      <c r="D540" s="66" t="s">
        <v>40</v>
      </c>
      <c r="E540" s="67">
        <v>875</v>
      </c>
      <c r="F540" s="68">
        <v>15.494999999999999</v>
      </c>
      <c r="G540" s="66" t="s">
        <v>30</v>
      </c>
      <c r="H540" s="69" t="s">
        <v>31</v>
      </c>
    </row>
    <row r="541" spans="1:8" ht="20.100000000000001" customHeight="1">
      <c r="A541" s="65">
        <v>45617</v>
      </c>
      <c r="B541" s="77">
        <v>45617.470648969989</v>
      </c>
      <c r="C541" s="77"/>
      <c r="D541" s="66" t="s">
        <v>40</v>
      </c>
      <c r="E541" s="67">
        <v>823</v>
      </c>
      <c r="F541" s="68">
        <v>15.49</v>
      </c>
      <c r="G541" s="66" t="s">
        <v>30</v>
      </c>
      <c r="H541" s="69" t="s">
        <v>31</v>
      </c>
    </row>
    <row r="542" spans="1:8" ht="20.100000000000001" customHeight="1">
      <c r="A542" s="65">
        <v>45617</v>
      </c>
      <c r="B542" s="77">
        <v>45617.470648969989</v>
      </c>
      <c r="C542" s="77"/>
      <c r="D542" s="66" t="s">
        <v>40</v>
      </c>
      <c r="E542" s="67">
        <v>79</v>
      </c>
      <c r="F542" s="68">
        <v>15.49</v>
      </c>
      <c r="G542" s="66" t="s">
        <v>30</v>
      </c>
      <c r="H542" s="69" t="s">
        <v>31</v>
      </c>
    </row>
    <row r="543" spans="1:8" ht="20.100000000000001" customHeight="1">
      <c r="A543" s="65">
        <v>45617</v>
      </c>
      <c r="B543" s="77">
        <v>45617.470649051014</v>
      </c>
      <c r="C543" s="77"/>
      <c r="D543" s="66" t="s">
        <v>40</v>
      </c>
      <c r="E543" s="67">
        <v>253</v>
      </c>
      <c r="F543" s="68">
        <v>15.484999999999999</v>
      </c>
      <c r="G543" s="66" t="s">
        <v>30</v>
      </c>
      <c r="H543" s="69" t="s">
        <v>31</v>
      </c>
    </row>
    <row r="544" spans="1:8" ht="20.100000000000001" customHeight="1">
      <c r="A544" s="65">
        <v>45617</v>
      </c>
      <c r="B544" s="77">
        <v>45617.471327858977</v>
      </c>
      <c r="C544" s="77"/>
      <c r="D544" s="66" t="s">
        <v>40</v>
      </c>
      <c r="E544" s="67">
        <v>129</v>
      </c>
      <c r="F544" s="68">
        <v>15.494999999999999</v>
      </c>
      <c r="G544" s="66" t="s">
        <v>30</v>
      </c>
      <c r="H544" s="69" t="s">
        <v>33</v>
      </c>
    </row>
    <row r="545" spans="1:8" ht="20.100000000000001" customHeight="1">
      <c r="A545" s="65">
        <v>45617</v>
      </c>
      <c r="B545" s="77">
        <v>45617.471327858977</v>
      </c>
      <c r="C545" s="77"/>
      <c r="D545" s="66" t="s">
        <v>40</v>
      </c>
      <c r="E545" s="67">
        <v>425</v>
      </c>
      <c r="F545" s="68">
        <v>15.494999999999999</v>
      </c>
      <c r="G545" s="66" t="s">
        <v>30</v>
      </c>
      <c r="H545" s="69" t="s">
        <v>33</v>
      </c>
    </row>
    <row r="546" spans="1:8" ht="20.100000000000001" customHeight="1">
      <c r="A546" s="65">
        <v>45617</v>
      </c>
      <c r="B546" s="77">
        <v>45617.471327986103</v>
      </c>
      <c r="C546" s="77"/>
      <c r="D546" s="66" t="s">
        <v>40</v>
      </c>
      <c r="E546" s="67">
        <v>425</v>
      </c>
      <c r="F546" s="68">
        <v>15.494999999999999</v>
      </c>
      <c r="G546" s="66" t="s">
        <v>30</v>
      </c>
      <c r="H546" s="69" t="s">
        <v>33</v>
      </c>
    </row>
    <row r="547" spans="1:8" ht="20.100000000000001" customHeight="1">
      <c r="A547" s="65">
        <v>45617</v>
      </c>
      <c r="B547" s="77">
        <v>45617.471327986103</v>
      </c>
      <c r="C547" s="77"/>
      <c r="D547" s="66" t="s">
        <v>40</v>
      </c>
      <c r="E547" s="67">
        <v>1085</v>
      </c>
      <c r="F547" s="68">
        <v>15.494999999999999</v>
      </c>
      <c r="G547" s="66" t="s">
        <v>30</v>
      </c>
      <c r="H547" s="69" t="s">
        <v>32</v>
      </c>
    </row>
    <row r="548" spans="1:8" ht="20.100000000000001" customHeight="1">
      <c r="A548" s="65">
        <v>45617</v>
      </c>
      <c r="B548" s="77">
        <v>45617.471535648219</v>
      </c>
      <c r="C548" s="77"/>
      <c r="D548" s="66" t="s">
        <v>40</v>
      </c>
      <c r="E548" s="67">
        <v>885</v>
      </c>
      <c r="F548" s="68">
        <v>15.484999999999999</v>
      </c>
      <c r="G548" s="66" t="s">
        <v>30</v>
      </c>
      <c r="H548" s="69" t="s">
        <v>31</v>
      </c>
    </row>
    <row r="549" spans="1:8" ht="20.100000000000001" customHeight="1">
      <c r="A549" s="65">
        <v>45617</v>
      </c>
      <c r="B549" s="77">
        <v>45617.471535648219</v>
      </c>
      <c r="C549" s="77"/>
      <c r="D549" s="66" t="s">
        <v>40</v>
      </c>
      <c r="E549" s="67">
        <v>510</v>
      </c>
      <c r="F549" s="68">
        <v>15.484999999999999</v>
      </c>
      <c r="G549" s="66" t="s">
        <v>30</v>
      </c>
      <c r="H549" s="69" t="s">
        <v>31</v>
      </c>
    </row>
    <row r="550" spans="1:8" ht="20.100000000000001" customHeight="1">
      <c r="A550" s="65">
        <v>45617</v>
      </c>
      <c r="B550" s="77">
        <v>45617.471535648219</v>
      </c>
      <c r="C550" s="77"/>
      <c r="D550" s="66" t="s">
        <v>40</v>
      </c>
      <c r="E550" s="67">
        <v>212</v>
      </c>
      <c r="F550" s="68">
        <v>15.484999999999999</v>
      </c>
      <c r="G550" s="66" t="s">
        <v>30</v>
      </c>
      <c r="H550" s="69" t="s">
        <v>31</v>
      </c>
    </row>
    <row r="551" spans="1:8" ht="20.100000000000001" customHeight="1">
      <c r="A551" s="65">
        <v>45617</v>
      </c>
      <c r="B551" s="77">
        <v>45617.472257361282</v>
      </c>
      <c r="C551" s="77"/>
      <c r="D551" s="66" t="s">
        <v>40</v>
      </c>
      <c r="E551" s="67">
        <v>420</v>
      </c>
      <c r="F551" s="68">
        <v>15.49</v>
      </c>
      <c r="G551" s="66" t="s">
        <v>30</v>
      </c>
      <c r="H551" s="69" t="s">
        <v>32</v>
      </c>
    </row>
    <row r="552" spans="1:8" ht="20.100000000000001" customHeight="1">
      <c r="A552" s="65">
        <v>45617</v>
      </c>
      <c r="B552" s="77">
        <v>45617.472257372458</v>
      </c>
      <c r="C552" s="77"/>
      <c r="D552" s="66" t="s">
        <v>40</v>
      </c>
      <c r="E552" s="67">
        <v>278</v>
      </c>
      <c r="F552" s="68">
        <v>15.49</v>
      </c>
      <c r="G552" s="66" t="s">
        <v>30</v>
      </c>
      <c r="H552" s="69" t="s">
        <v>34</v>
      </c>
    </row>
    <row r="553" spans="1:8" ht="20.100000000000001" customHeight="1">
      <c r="A553" s="65">
        <v>45617</v>
      </c>
      <c r="B553" s="77">
        <v>45617.472257395741</v>
      </c>
      <c r="C553" s="77"/>
      <c r="D553" s="66" t="s">
        <v>40</v>
      </c>
      <c r="E553" s="67">
        <v>1380</v>
      </c>
      <c r="F553" s="68">
        <v>15.49</v>
      </c>
      <c r="G553" s="66" t="s">
        <v>30</v>
      </c>
      <c r="H553" s="69" t="s">
        <v>31</v>
      </c>
    </row>
    <row r="554" spans="1:8" ht="20.100000000000001" customHeight="1">
      <c r="A554" s="65">
        <v>45617</v>
      </c>
      <c r="B554" s="77">
        <v>45617.472387025598</v>
      </c>
      <c r="C554" s="77"/>
      <c r="D554" s="66" t="s">
        <v>40</v>
      </c>
      <c r="E554" s="67">
        <v>2510</v>
      </c>
      <c r="F554" s="68">
        <v>15.494999999999999</v>
      </c>
      <c r="G554" s="66" t="s">
        <v>30</v>
      </c>
      <c r="H554" s="69" t="s">
        <v>31</v>
      </c>
    </row>
    <row r="555" spans="1:8" ht="20.100000000000001" customHeight="1">
      <c r="A555" s="65">
        <v>45617</v>
      </c>
      <c r="B555" s="77">
        <v>45617.472680219915</v>
      </c>
      <c r="C555" s="77"/>
      <c r="D555" s="66" t="s">
        <v>40</v>
      </c>
      <c r="E555" s="67">
        <v>300</v>
      </c>
      <c r="F555" s="68">
        <v>15.494999999999999</v>
      </c>
      <c r="G555" s="66" t="s">
        <v>30</v>
      </c>
      <c r="H555" s="69" t="s">
        <v>32</v>
      </c>
    </row>
    <row r="556" spans="1:8" ht="20.100000000000001" customHeight="1">
      <c r="A556" s="65">
        <v>45617</v>
      </c>
      <c r="B556" s="77">
        <v>45617.472831701394</v>
      </c>
      <c r="C556" s="77"/>
      <c r="D556" s="66" t="s">
        <v>40</v>
      </c>
      <c r="E556" s="67">
        <v>726</v>
      </c>
      <c r="F556" s="68">
        <v>15.484999999999999</v>
      </c>
      <c r="G556" s="66" t="s">
        <v>30</v>
      </c>
      <c r="H556" s="69" t="s">
        <v>31</v>
      </c>
    </row>
    <row r="557" spans="1:8" ht="20.100000000000001" customHeight="1">
      <c r="A557" s="65">
        <v>45617</v>
      </c>
      <c r="B557" s="77">
        <v>45617.472831701394</v>
      </c>
      <c r="C557" s="77"/>
      <c r="D557" s="66" t="s">
        <v>40</v>
      </c>
      <c r="E557" s="67">
        <v>497</v>
      </c>
      <c r="F557" s="68">
        <v>15.484999999999999</v>
      </c>
      <c r="G557" s="66" t="s">
        <v>30</v>
      </c>
      <c r="H557" s="69" t="s">
        <v>31</v>
      </c>
    </row>
    <row r="558" spans="1:8" ht="20.100000000000001" customHeight="1">
      <c r="A558" s="65">
        <v>45617</v>
      </c>
      <c r="B558" s="77">
        <v>45617.472831701394</v>
      </c>
      <c r="C558" s="77"/>
      <c r="D558" s="66" t="s">
        <v>40</v>
      </c>
      <c r="E558" s="67">
        <v>603</v>
      </c>
      <c r="F558" s="68">
        <v>15.484999999999999</v>
      </c>
      <c r="G558" s="66" t="s">
        <v>30</v>
      </c>
      <c r="H558" s="69" t="s">
        <v>31</v>
      </c>
    </row>
    <row r="559" spans="1:8" ht="20.100000000000001" customHeight="1">
      <c r="A559" s="65">
        <v>45617</v>
      </c>
      <c r="B559" s="77">
        <v>45617.473113298416</v>
      </c>
      <c r="C559" s="77"/>
      <c r="D559" s="66" t="s">
        <v>40</v>
      </c>
      <c r="E559" s="67">
        <v>134</v>
      </c>
      <c r="F559" s="68">
        <v>15.49</v>
      </c>
      <c r="G559" s="66" t="s">
        <v>30</v>
      </c>
      <c r="H559" s="69" t="s">
        <v>33</v>
      </c>
    </row>
    <row r="560" spans="1:8" ht="20.100000000000001" customHeight="1">
      <c r="A560" s="65">
        <v>45617</v>
      </c>
      <c r="B560" s="77">
        <v>45617.473113298416</v>
      </c>
      <c r="C560" s="77"/>
      <c r="D560" s="66" t="s">
        <v>40</v>
      </c>
      <c r="E560" s="67">
        <v>181</v>
      </c>
      <c r="F560" s="68">
        <v>15.49</v>
      </c>
      <c r="G560" s="66" t="s">
        <v>30</v>
      </c>
      <c r="H560" s="69" t="s">
        <v>33</v>
      </c>
    </row>
    <row r="561" spans="1:8" ht="20.100000000000001" customHeight="1">
      <c r="A561" s="65">
        <v>45617</v>
      </c>
      <c r="B561" s="77">
        <v>45617.473983576521</v>
      </c>
      <c r="C561" s="77"/>
      <c r="D561" s="66" t="s">
        <v>40</v>
      </c>
      <c r="E561" s="67">
        <v>818</v>
      </c>
      <c r="F561" s="68">
        <v>15.51</v>
      </c>
      <c r="G561" s="66" t="s">
        <v>30</v>
      </c>
      <c r="H561" s="69" t="s">
        <v>31</v>
      </c>
    </row>
    <row r="562" spans="1:8" ht="20.100000000000001" customHeight="1">
      <c r="A562" s="65">
        <v>45617</v>
      </c>
      <c r="B562" s="77">
        <v>45617.474425393622</v>
      </c>
      <c r="C562" s="77"/>
      <c r="D562" s="66" t="s">
        <v>40</v>
      </c>
      <c r="E562" s="67">
        <v>804</v>
      </c>
      <c r="F562" s="68">
        <v>15.5</v>
      </c>
      <c r="G562" s="66" t="s">
        <v>30</v>
      </c>
      <c r="H562" s="69" t="s">
        <v>31</v>
      </c>
    </row>
    <row r="563" spans="1:8" ht="20.100000000000001" customHeight="1">
      <c r="A563" s="65">
        <v>45617</v>
      </c>
      <c r="B563" s="77">
        <v>45617.474794317037</v>
      </c>
      <c r="C563" s="77"/>
      <c r="D563" s="66" t="s">
        <v>40</v>
      </c>
      <c r="E563" s="67">
        <v>471</v>
      </c>
      <c r="F563" s="68">
        <v>15.51</v>
      </c>
      <c r="G563" s="66" t="s">
        <v>30</v>
      </c>
      <c r="H563" s="69" t="s">
        <v>32</v>
      </c>
    </row>
    <row r="564" spans="1:8" ht="20.100000000000001" customHeight="1">
      <c r="A564" s="65">
        <v>45617</v>
      </c>
      <c r="B564" s="77">
        <v>45617.475007476751</v>
      </c>
      <c r="C564" s="77"/>
      <c r="D564" s="66" t="s">
        <v>40</v>
      </c>
      <c r="E564" s="67">
        <v>85</v>
      </c>
      <c r="F564" s="68">
        <v>15.515000000000001</v>
      </c>
      <c r="G564" s="66" t="s">
        <v>30</v>
      </c>
      <c r="H564" s="69" t="s">
        <v>31</v>
      </c>
    </row>
    <row r="565" spans="1:8" ht="20.100000000000001" customHeight="1">
      <c r="A565" s="65">
        <v>45617</v>
      </c>
      <c r="B565" s="77">
        <v>45617.475022037048</v>
      </c>
      <c r="C565" s="77"/>
      <c r="D565" s="66" t="s">
        <v>40</v>
      </c>
      <c r="E565" s="67">
        <v>333</v>
      </c>
      <c r="F565" s="68">
        <v>15.515000000000001</v>
      </c>
      <c r="G565" s="66" t="s">
        <v>30</v>
      </c>
      <c r="H565" s="69" t="s">
        <v>32</v>
      </c>
    </row>
    <row r="566" spans="1:8" ht="20.100000000000001" customHeight="1">
      <c r="A566" s="65">
        <v>45617</v>
      </c>
      <c r="B566" s="77">
        <v>45617.475022060331</v>
      </c>
      <c r="C566" s="77"/>
      <c r="D566" s="66" t="s">
        <v>40</v>
      </c>
      <c r="E566" s="67">
        <v>1044</v>
      </c>
      <c r="F566" s="68">
        <v>15.515000000000001</v>
      </c>
      <c r="G566" s="66" t="s">
        <v>30</v>
      </c>
      <c r="H566" s="69" t="s">
        <v>31</v>
      </c>
    </row>
    <row r="567" spans="1:8" ht="20.100000000000001" customHeight="1">
      <c r="A567" s="65">
        <v>45617</v>
      </c>
      <c r="B567" s="77">
        <v>45617.475026261527</v>
      </c>
      <c r="C567" s="77"/>
      <c r="D567" s="66" t="s">
        <v>40</v>
      </c>
      <c r="E567" s="67">
        <v>379</v>
      </c>
      <c r="F567" s="68">
        <v>15.5</v>
      </c>
      <c r="G567" s="66" t="s">
        <v>30</v>
      </c>
      <c r="H567" s="69" t="s">
        <v>31</v>
      </c>
    </row>
    <row r="568" spans="1:8" ht="20.100000000000001" customHeight="1">
      <c r="A568" s="65">
        <v>45617</v>
      </c>
      <c r="B568" s="77">
        <v>45617.475026261527</v>
      </c>
      <c r="C568" s="77"/>
      <c r="D568" s="66" t="s">
        <v>40</v>
      </c>
      <c r="E568" s="67">
        <v>689</v>
      </c>
      <c r="F568" s="68">
        <v>15.505000000000001</v>
      </c>
      <c r="G568" s="66" t="s">
        <v>30</v>
      </c>
      <c r="H568" s="69" t="s">
        <v>31</v>
      </c>
    </row>
    <row r="569" spans="1:8" ht="20.100000000000001" customHeight="1">
      <c r="A569" s="65">
        <v>45617</v>
      </c>
      <c r="B569" s="77">
        <v>45617.475026261527</v>
      </c>
      <c r="C569" s="77"/>
      <c r="D569" s="66" t="s">
        <v>40</v>
      </c>
      <c r="E569" s="67">
        <v>102</v>
      </c>
      <c r="F569" s="68">
        <v>15.505000000000001</v>
      </c>
      <c r="G569" s="66" t="s">
        <v>30</v>
      </c>
      <c r="H569" s="69" t="s">
        <v>31</v>
      </c>
    </row>
    <row r="570" spans="1:8" ht="20.100000000000001" customHeight="1">
      <c r="A570" s="65">
        <v>45617</v>
      </c>
      <c r="B570" s="77">
        <v>45617.475867928471</v>
      </c>
      <c r="C570" s="77"/>
      <c r="D570" s="66" t="s">
        <v>40</v>
      </c>
      <c r="E570" s="67">
        <v>839</v>
      </c>
      <c r="F570" s="68">
        <v>15.51</v>
      </c>
      <c r="G570" s="66" t="s">
        <v>30</v>
      </c>
      <c r="H570" s="69" t="s">
        <v>31</v>
      </c>
    </row>
    <row r="571" spans="1:8" ht="20.100000000000001" customHeight="1">
      <c r="A571" s="65">
        <v>45617</v>
      </c>
      <c r="B571" s="77">
        <v>45617.476389328483</v>
      </c>
      <c r="C571" s="77"/>
      <c r="D571" s="66" t="s">
        <v>40</v>
      </c>
      <c r="E571" s="67">
        <v>210</v>
      </c>
      <c r="F571" s="68">
        <v>15.51</v>
      </c>
      <c r="G571" s="66" t="s">
        <v>30</v>
      </c>
      <c r="H571" s="69" t="s">
        <v>32</v>
      </c>
    </row>
    <row r="572" spans="1:8" ht="20.100000000000001" customHeight="1">
      <c r="A572" s="65">
        <v>45617</v>
      </c>
      <c r="B572" s="77">
        <v>45617.476389328483</v>
      </c>
      <c r="C572" s="77"/>
      <c r="D572" s="66" t="s">
        <v>40</v>
      </c>
      <c r="E572" s="67">
        <v>318</v>
      </c>
      <c r="F572" s="68">
        <v>15.51</v>
      </c>
      <c r="G572" s="66" t="s">
        <v>30</v>
      </c>
      <c r="H572" s="69" t="s">
        <v>32</v>
      </c>
    </row>
    <row r="573" spans="1:8" ht="20.100000000000001" customHeight="1">
      <c r="A573" s="65">
        <v>45617</v>
      </c>
      <c r="B573" s="77">
        <v>45617.477892858908</v>
      </c>
      <c r="C573" s="77"/>
      <c r="D573" s="66" t="s">
        <v>40</v>
      </c>
      <c r="E573" s="67">
        <v>166</v>
      </c>
      <c r="F573" s="68">
        <v>15.515000000000001</v>
      </c>
      <c r="G573" s="66" t="s">
        <v>30</v>
      </c>
      <c r="H573" s="69" t="s">
        <v>33</v>
      </c>
    </row>
    <row r="574" spans="1:8" ht="20.100000000000001" customHeight="1">
      <c r="A574" s="65">
        <v>45617</v>
      </c>
      <c r="B574" s="77">
        <v>45617.477896967437</v>
      </c>
      <c r="C574" s="77"/>
      <c r="D574" s="66" t="s">
        <v>40</v>
      </c>
      <c r="E574" s="67">
        <v>2076</v>
      </c>
      <c r="F574" s="68">
        <v>15.52</v>
      </c>
      <c r="G574" s="66" t="s">
        <v>30</v>
      </c>
      <c r="H574" s="69" t="s">
        <v>32</v>
      </c>
    </row>
    <row r="575" spans="1:8" ht="20.100000000000001" customHeight="1">
      <c r="A575" s="65">
        <v>45617</v>
      </c>
      <c r="B575" s="77">
        <v>45617.477896967437</v>
      </c>
      <c r="C575" s="77"/>
      <c r="D575" s="66" t="s">
        <v>40</v>
      </c>
      <c r="E575" s="67">
        <v>151</v>
      </c>
      <c r="F575" s="68">
        <v>15.52</v>
      </c>
      <c r="G575" s="66" t="s">
        <v>30</v>
      </c>
      <c r="H575" s="69" t="s">
        <v>32</v>
      </c>
    </row>
    <row r="576" spans="1:8" ht="20.100000000000001" customHeight="1">
      <c r="A576" s="65">
        <v>45617</v>
      </c>
      <c r="B576" s="77">
        <v>45617.478131250013</v>
      </c>
      <c r="C576" s="77"/>
      <c r="D576" s="66" t="s">
        <v>40</v>
      </c>
      <c r="E576" s="67">
        <v>704</v>
      </c>
      <c r="F576" s="68">
        <v>15.515000000000001</v>
      </c>
      <c r="G576" s="66" t="s">
        <v>30</v>
      </c>
      <c r="H576" s="69" t="s">
        <v>31</v>
      </c>
    </row>
    <row r="577" spans="1:8" ht="20.100000000000001" customHeight="1">
      <c r="A577" s="65">
        <v>45617</v>
      </c>
      <c r="B577" s="77">
        <v>45617.478131250013</v>
      </c>
      <c r="C577" s="77"/>
      <c r="D577" s="66" t="s">
        <v>40</v>
      </c>
      <c r="E577" s="67">
        <v>503</v>
      </c>
      <c r="F577" s="68">
        <v>15.515000000000001</v>
      </c>
      <c r="G577" s="66" t="s">
        <v>30</v>
      </c>
      <c r="H577" s="69" t="s">
        <v>31</v>
      </c>
    </row>
    <row r="578" spans="1:8" ht="20.100000000000001" customHeight="1">
      <c r="A578" s="65">
        <v>45617</v>
      </c>
      <c r="B578" s="77">
        <v>45617.47872314835</v>
      </c>
      <c r="C578" s="77"/>
      <c r="D578" s="66" t="s">
        <v>40</v>
      </c>
      <c r="E578" s="67">
        <v>755</v>
      </c>
      <c r="F578" s="68">
        <v>15.52</v>
      </c>
      <c r="G578" s="66" t="s">
        <v>30</v>
      </c>
      <c r="H578" s="69" t="s">
        <v>31</v>
      </c>
    </row>
    <row r="579" spans="1:8" ht="20.100000000000001" customHeight="1">
      <c r="A579" s="65">
        <v>45617</v>
      </c>
      <c r="B579" s="77">
        <v>45617.47872314835</v>
      </c>
      <c r="C579" s="77"/>
      <c r="D579" s="66" t="s">
        <v>40</v>
      </c>
      <c r="E579" s="67">
        <v>659</v>
      </c>
      <c r="F579" s="68">
        <v>15.52</v>
      </c>
      <c r="G579" s="66" t="s">
        <v>30</v>
      </c>
      <c r="H579" s="69" t="s">
        <v>31</v>
      </c>
    </row>
    <row r="580" spans="1:8" ht="20.100000000000001" customHeight="1">
      <c r="A580" s="65">
        <v>45617</v>
      </c>
      <c r="B580" s="77">
        <v>45617.479167453479</v>
      </c>
      <c r="C580" s="77"/>
      <c r="D580" s="66" t="s">
        <v>40</v>
      </c>
      <c r="E580" s="67">
        <v>156</v>
      </c>
      <c r="F580" s="68">
        <v>15.51</v>
      </c>
      <c r="G580" s="66" t="s">
        <v>30</v>
      </c>
      <c r="H580" s="69" t="s">
        <v>31</v>
      </c>
    </row>
    <row r="581" spans="1:8" ht="20.100000000000001" customHeight="1">
      <c r="A581" s="65">
        <v>45617</v>
      </c>
      <c r="B581" s="77">
        <v>45617.479224548675</v>
      </c>
      <c r="C581" s="77"/>
      <c r="D581" s="66" t="s">
        <v>40</v>
      </c>
      <c r="E581" s="67">
        <v>147</v>
      </c>
      <c r="F581" s="68">
        <v>15.505000000000001</v>
      </c>
      <c r="G581" s="66" t="s">
        <v>30</v>
      </c>
      <c r="H581" s="69" t="s">
        <v>31</v>
      </c>
    </row>
    <row r="582" spans="1:8" ht="20.100000000000001" customHeight="1">
      <c r="A582" s="65">
        <v>45617</v>
      </c>
      <c r="B582" s="77">
        <v>45617.479224548675</v>
      </c>
      <c r="C582" s="77"/>
      <c r="D582" s="66" t="s">
        <v>40</v>
      </c>
      <c r="E582" s="67">
        <v>525</v>
      </c>
      <c r="F582" s="68">
        <v>15.505000000000001</v>
      </c>
      <c r="G582" s="66" t="s">
        <v>30</v>
      </c>
      <c r="H582" s="69" t="s">
        <v>31</v>
      </c>
    </row>
    <row r="583" spans="1:8" ht="20.100000000000001" customHeight="1">
      <c r="A583" s="65">
        <v>45617</v>
      </c>
      <c r="B583" s="77">
        <v>45617.47934038192</v>
      </c>
      <c r="C583" s="77"/>
      <c r="D583" s="66" t="s">
        <v>40</v>
      </c>
      <c r="E583" s="67">
        <v>487</v>
      </c>
      <c r="F583" s="68">
        <v>15.51</v>
      </c>
      <c r="G583" s="66" t="s">
        <v>30</v>
      </c>
      <c r="H583" s="69" t="s">
        <v>31</v>
      </c>
    </row>
    <row r="584" spans="1:8" ht="20.100000000000001" customHeight="1">
      <c r="A584" s="65">
        <v>45617</v>
      </c>
      <c r="B584" s="77">
        <v>45617.480324629694</v>
      </c>
      <c r="C584" s="77"/>
      <c r="D584" s="66" t="s">
        <v>40</v>
      </c>
      <c r="E584" s="67">
        <v>824</v>
      </c>
      <c r="F584" s="68">
        <v>15.52</v>
      </c>
      <c r="G584" s="66" t="s">
        <v>30</v>
      </c>
      <c r="H584" s="69" t="s">
        <v>31</v>
      </c>
    </row>
    <row r="585" spans="1:8" ht="20.100000000000001" customHeight="1">
      <c r="A585" s="65">
        <v>45617</v>
      </c>
      <c r="B585" s="77">
        <v>45617.481771921273</v>
      </c>
      <c r="C585" s="77"/>
      <c r="D585" s="66" t="s">
        <v>40</v>
      </c>
      <c r="E585" s="67">
        <v>2273</v>
      </c>
      <c r="F585" s="68">
        <v>15.555</v>
      </c>
      <c r="G585" s="66" t="s">
        <v>30</v>
      </c>
      <c r="H585" s="69" t="s">
        <v>31</v>
      </c>
    </row>
    <row r="586" spans="1:8" ht="20.100000000000001" customHeight="1">
      <c r="A586" s="65">
        <v>45617</v>
      </c>
      <c r="B586" s="77">
        <v>45617.482490439899</v>
      </c>
      <c r="C586" s="77"/>
      <c r="D586" s="66" t="s">
        <v>40</v>
      </c>
      <c r="E586" s="67">
        <v>1045</v>
      </c>
      <c r="F586" s="68">
        <v>15.545</v>
      </c>
      <c r="G586" s="66" t="s">
        <v>30</v>
      </c>
      <c r="H586" s="69" t="s">
        <v>31</v>
      </c>
    </row>
    <row r="587" spans="1:8" ht="20.100000000000001" customHeight="1">
      <c r="A587" s="65">
        <v>45617</v>
      </c>
      <c r="B587" s="77">
        <v>45617.482490439899</v>
      </c>
      <c r="C587" s="77"/>
      <c r="D587" s="66" t="s">
        <v>40</v>
      </c>
      <c r="E587" s="67">
        <v>446</v>
      </c>
      <c r="F587" s="68">
        <v>15.545</v>
      </c>
      <c r="G587" s="66" t="s">
        <v>30</v>
      </c>
      <c r="H587" s="69" t="s">
        <v>31</v>
      </c>
    </row>
    <row r="588" spans="1:8" ht="20.100000000000001" customHeight="1">
      <c r="A588" s="65">
        <v>45617</v>
      </c>
      <c r="B588" s="77">
        <v>45617.483210057952</v>
      </c>
      <c r="C588" s="77"/>
      <c r="D588" s="66" t="s">
        <v>40</v>
      </c>
      <c r="E588" s="67">
        <v>465</v>
      </c>
      <c r="F588" s="68">
        <v>15.56</v>
      </c>
      <c r="G588" s="66" t="s">
        <v>30</v>
      </c>
      <c r="H588" s="69" t="s">
        <v>32</v>
      </c>
    </row>
    <row r="589" spans="1:8" ht="20.100000000000001" customHeight="1">
      <c r="A589" s="65">
        <v>45617</v>
      </c>
      <c r="B589" s="77">
        <v>45617.483210023027</v>
      </c>
      <c r="C589" s="77"/>
      <c r="D589" s="66" t="s">
        <v>40</v>
      </c>
      <c r="E589" s="67">
        <v>1466</v>
      </c>
      <c r="F589" s="68">
        <v>15.56</v>
      </c>
      <c r="G589" s="66" t="s">
        <v>30</v>
      </c>
      <c r="H589" s="69" t="s">
        <v>31</v>
      </c>
    </row>
    <row r="590" spans="1:8" ht="20.100000000000001" customHeight="1">
      <c r="A590" s="65">
        <v>45617</v>
      </c>
      <c r="B590" s="77">
        <v>45617.484270902816</v>
      </c>
      <c r="C590" s="77"/>
      <c r="D590" s="66" t="s">
        <v>40</v>
      </c>
      <c r="E590" s="67">
        <v>518</v>
      </c>
      <c r="F590" s="68">
        <v>15.56</v>
      </c>
      <c r="G590" s="66" t="s">
        <v>30</v>
      </c>
      <c r="H590" s="69" t="s">
        <v>31</v>
      </c>
    </row>
    <row r="591" spans="1:8" ht="20.100000000000001" customHeight="1">
      <c r="A591" s="65">
        <v>45617</v>
      </c>
      <c r="B591" s="77">
        <v>45617.484916909598</v>
      </c>
      <c r="C591" s="77"/>
      <c r="D591" s="66" t="s">
        <v>40</v>
      </c>
      <c r="E591" s="67">
        <v>50</v>
      </c>
      <c r="F591" s="68">
        <v>15.555</v>
      </c>
      <c r="G591" s="66" t="s">
        <v>30</v>
      </c>
      <c r="H591" s="69" t="s">
        <v>31</v>
      </c>
    </row>
    <row r="592" spans="1:8" ht="20.100000000000001" customHeight="1">
      <c r="A592" s="65">
        <v>45617</v>
      </c>
      <c r="B592" s="77">
        <v>45617.484916990623</v>
      </c>
      <c r="C592" s="77"/>
      <c r="D592" s="66" t="s">
        <v>40</v>
      </c>
      <c r="E592" s="67">
        <v>645</v>
      </c>
      <c r="F592" s="68">
        <v>15.555</v>
      </c>
      <c r="G592" s="66" t="s">
        <v>30</v>
      </c>
      <c r="H592" s="69" t="s">
        <v>31</v>
      </c>
    </row>
    <row r="593" spans="1:8" ht="20.100000000000001" customHeight="1">
      <c r="A593" s="65">
        <v>45617</v>
      </c>
      <c r="B593" s="77">
        <v>45617.484916990623</v>
      </c>
      <c r="C593" s="77"/>
      <c r="D593" s="66" t="s">
        <v>40</v>
      </c>
      <c r="E593" s="67">
        <v>697</v>
      </c>
      <c r="F593" s="68">
        <v>15.555</v>
      </c>
      <c r="G593" s="66" t="s">
        <v>30</v>
      </c>
      <c r="H593" s="69" t="s">
        <v>31</v>
      </c>
    </row>
    <row r="594" spans="1:8" ht="20.100000000000001" customHeight="1">
      <c r="A594" s="65">
        <v>45617</v>
      </c>
      <c r="B594" s="77">
        <v>45617.485792013817</v>
      </c>
      <c r="C594" s="77"/>
      <c r="D594" s="66" t="s">
        <v>40</v>
      </c>
      <c r="E594" s="67">
        <v>74</v>
      </c>
      <c r="F594" s="68">
        <v>15.574999999999999</v>
      </c>
      <c r="G594" s="66" t="s">
        <v>30</v>
      </c>
      <c r="H594" s="69" t="s">
        <v>32</v>
      </c>
    </row>
    <row r="595" spans="1:8" ht="20.100000000000001" customHeight="1">
      <c r="A595" s="65">
        <v>45617</v>
      </c>
      <c r="B595" s="77">
        <v>45617.485792071559</v>
      </c>
      <c r="C595" s="77"/>
      <c r="D595" s="66" t="s">
        <v>40</v>
      </c>
      <c r="E595" s="67">
        <v>1937</v>
      </c>
      <c r="F595" s="68">
        <v>15.574999999999999</v>
      </c>
      <c r="G595" s="66" t="s">
        <v>30</v>
      </c>
      <c r="H595" s="69" t="s">
        <v>32</v>
      </c>
    </row>
    <row r="596" spans="1:8" ht="20.100000000000001" customHeight="1">
      <c r="A596" s="65">
        <v>45617</v>
      </c>
      <c r="B596" s="77">
        <v>45617.486904733814</v>
      </c>
      <c r="C596" s="77"/>
      <c r="D596" s="66" t="s">
        <v>40</v>
      </c>
      <c r="E596" s="67">
        <v>647</v>
      </c>
      <c r="F596" s="68">
        <v>15.585000000000001</v>
      </c>
      <c r="G596" s="66" t="s">
        <v>30</v>
      </c>
      <c r="H596" s="69" t="s">
        <v>31</v>
      </c>
    </row>
    <row r="597" spans="1:8" ht="20.100000000000001" customHeight="1">
      <c r="A597" s="65">
        <v>45617</v>
      </c>
      <c r="B597" s="77">
        <v>45617.486904757097</v>
      </c>
      <c r="C597" s="77"/>
      <c r="D597" s="66" t="s">
        <v>40</v>
      </c>
      <c r="E597" s="67">
        <v>633</v>
      </c>
      <c r="F597" s="68">
        <v>15.585000000000001</v>
      </c>
      <c r="G597" s="66" t="s">
        <v>30</v>
      </c>
      <c r="H597" s="69" t="s">
        <v>31</v>
      </c>
    </row>
    <row r="598" spans="1:8" ht="20.100000000000001" customHeight="1">
      <c r="A598" s="65">
        <v>45617</v>
      </c>
      <c r="B598" s="77">
        <v>45617.487789560109</v>
      </c>
      <c r="C598" s="77"/>
      <c r="D598" s="66" t="s">
        <v>40</v>
      </c>
      <c r="E598" s="67">
        <v>1728</v>
      </c>
      <c r="F598" s="68">
        <v>15.585000000000001</v>
      </c>
      <c r="G598" s="66" t="s">
        <v>30</v>
      </c>
      <c r="H598" s="69" t="s">
        <v>33</v>
      </c>
    </row>
    <row r="599" spans="1:8" ht="20.100000000000001" customHeight="1">
      <c r="A599" s="65">
        <v>45617</v>
      </c>
      <c r="B599" s="77">
        <v>45617.487789560109</v>
      </c>
      <c r="C599" s="77"/>
      <c r="D599" s="66" t="s">
        <v>40</v>
      </c>
      <c r="E599" s="67">
        <v>252</v>
      </c>
      <c r="F599" s="68">
        <v>15.585000000000001</v>
      </c>
      <c r="G599" s="66" t="s">
        <v>30</v>
      </c>
      <c r="H599" s="69" t="s">
        <v>33</v>
      </c>
    </row>
    <row r="600" spans="1:8" ht="20.100000000000001" customHeight="1">
      <c r="A600" s="65">
        <v>45617</v>
      </c>
      <c r="B600" s="77">
        <v>45617.489236550871</v>
      </c>
      <c r="C600" s="77"/>
      <c r="D600" s="66" t="s">
        <v>40</v>
      </c>
      <c r="E600" s="67">
        <v>1253</v>
      </c>
      <c r="F600" s="68">
        <v>15.58</v>
      </c>
      <c r="G600" s="66" t="s">
        <v>30</v>
      </c>
      <c r="H600" s="69" t="s">
        <v>31</v>
      </c>
    </row>
    <row r="601" spans="1:8" ht="20.100000000000001" customHeight="1">
      <c r="A601" s="65">
        <v>45617</v>
      </c>
      <c r="B601" s="77">
        <v>45617.489236631896</v>
      </c>
      <c r="C601" s="77"/>
      <c r="D601" s="66" t="s">
        <v>40</v>
      </c>
      <c r="E601" s="67">
        <v>254</v>
      </c>
      <c r="F601" s="68">
        <v>15.58</v>
      </c>
      <c r="G601" s="66" t="s">
        <v>30</v>
      </c>
      <c r="H601" s="69" t="s">
        <v>34</v>
      </c>
    </row>
    <row r="602" spans="1:8" ht="20.100000000000001" customHeight="1">
      <c r="A602" s="65">
        <v>45617</v>
      </c>
      <c r="B602" s="77">
        <v>45617.489236631896</v>
      </c>
      <c r="C602" s="77"/>
      <c r="D602" s="66" t="s">
        <v>40</v>
      </c>
      <c r="E602" s="67">
        <v>386</v>
      </c>
      <c r="F602" s="68">
        <v>15.58</v>
      </c>
      <c r="G602" s="66" t="s">
        <v>30</v>
      </c>
      <c r="H602" s="69" t="s">
        <v>32</v>
      </c>
    </row>
    <row r="603" spans="1:8" ht="20.100000000000001" customHeight="1">
      <c r="A603" s="65">
        <v>45617</v>
      </c>
      <c r="B603" s="77">
        <v>45617.489612812642</v>
      </c>
      <c r="C603" s="77"/>
      <c r="D603" s="66" t="s">
        <v>40</v>
      </c>
      <c r="E603" s="67">
        <v>756</v>
      </c>
      <c r="F603" s="68">
        <v>15.585000000000001</v>
      </c>
      <c r="G603" s="66" t="s">
        <v>30</v>
      </c>
      <c r="H603" s="69" t="s">
        <v>31</v>
      </c>
    </row>
    <row r="604" spans="1:8" ht="20.100000000000001" customHeight="1">
      <c r="A604" s="65">
        <v>45617</v>
      </c>
      <c r="B604" s="77">
        <v>45617.489612812642</v>
      </c>
      <c r="C604" s="77"/>
      <c r="D604" s="66" t="s">
        <v>40</v>
      </c>
      <c r="E604" s="67">
        <v>464</v>
      </c>
      <c r="F604" s="68">
        <v>15.585000000000001</v>
      </c>
      <c r="G604" s="66" t="s">
        <v>30</v>
      </c>
      <c r="H604" s="69" t="s">
        <v>31</v>
      </c>
    </row>
    <row r="605" spans="1:8" ht="20.100000000000001" customHeight="1">
      <c r="A605" s="65">
        <v>45617</v>
      </c>
      <c r="B605" s="77">
        <v>45617.489612812642</v>
      </c>
      <c r="C605" s="77"/>
      <c r="D605" s="66" t="s">
        <v>40</v>
      </c>
      <c r="E605" s="67">
        <v>51</v>
      </c>
      <c r="F605" s="68">
        <v>15.585000000000001</v>
      </c>
      <c r="G605" s="66" t="s">
        <v>30</v>
      </c>
      <c r="H605" s="69" t="s">
        <v>31</v>
      </c>
    </row>
    <row r="606" spans="1:8" ht="20.100000000000001" customHeight="1">
      <c r="A606" s="65">
        <v>45617</v>
      </c>
      <c r="B606" s="77">
        <v>45617.489882152993</v>
      </c>
      <c r="C606" s="77"/>
      <c r="D606" s="66" t="s">
        <v>40</v>
      </c>
      <c r="E606" s="67">
        <v>490</v>
      </c>
      <c r="F606" s="68">
        <v>15.574999999999999</v>
      </c>
      <c r="G606" s="66" t="s">
        <v>30</v>
      </c>
      <c r="H606" s="69" t="s">
        <v>31</v>
      </c>
    </row>
    <row r="607" spans="1:8" ht="20.100000000000001" customHeight="1">
      <c r="A607" s="65">
        <v>45617</v>
      </c>
      <c r="B607" s="77">
        <v>45617.490459502209</v>
      </c>
      <c r="C607" s="77"/>
      <c r="D607" s="66" t="s">
        <v>40</v>
      </c>
      <c r="E607" s="67">
        <v>302</v>
      </c>
      <c r="F607" s="68">
        <v>15.58</v>
      </c>
      <c r="G607" s="66" t="s">
        <v>30</v>
      </c>
      <c r="H607" s="69" t="s">
        <v>31</v>
      </c>
    </row>
    <row r="608" spans="1:8" ht="20.100000000000001" customHeight="1">
      <c r="A608" s="65">
        <v>45617</v>
      </c>
      <c r="B608" s="77">
        <v>45617.490459502209</v>
      </c>
      <c r="C608" s="77"/>
      <c r="D608" s="66" t="s">
        <v>40</v>
      </c>
      <c r="E608" s="67">
        <v>824</v>
      </c>
      <c r="F608" s="68">
        <v>15.58</v>
      </c>
      <c r="G608" s="66" t="s">
        <v>30</v>
      </c>
      <c r="H608" s="69" t="s">
        <v>31</v>
      </c>
    </row>
    <row r="609" spans="1:8" ht="20.100000000000001" customHeight="1">
      <c r="A609" s="65">
        <v>45617</v>
      </c>
      <c r="B609" s="77">
        <v>45617.490459976718</v>
      </c>
      <c r="C609" s="77"/>
      <c r="D609" s="66" t="s">
        <v>40</v>
      </c>
      <c r="E609" s="67">
        <v>83</v>
      </c>
      <c r="F609" s="68">
        <v>15.574999999999999</v>
      </c>
      <c r="G609" s="66" t="s">
        <v>30</v>
      </c>
      <c r="H609" s="69" t="s">
        <v>31</v>
      </c>
    </row>
    <row r="610" spans="1:8" ht="20.100000000000001" customHeight="1">
      <c r="A610" s="65">
        <v>45617</v>
      </c>
      <c r="B610" s="77">
        <v>45617.490492615849</v>
      </c>
      <c r="C610" s="77"/>
      <c r="D610" s="66" t="s">
        <v>40</v>
      </c>
      <c r="E610" s="67">
        <v>154</v>
      </c>
      <c r="F610" s="68">
        <v>15.574999999999999</v>
      </c>
      <c r="G610" s="66" t="s">
        <v>30</v>
      </c>
      <c r="H610" s="69" t="s">
        <v>31</v>
      </c>
    </row>
    <row r="611" spans="1:8" ht="20.100000000000001" customHeight="1">
      <c r="A611" s="65">
        <v>45617</v>
      </c>
      <c r="B611" s="77">
        <v>45617.491011735983</v>
      </c>
      <c r="C611" s="77"/>
      <c r="D611" s="66" t="s">
        <v>40</v>
      </c>
      <c r="E611" s="67">
        <v>450</v>
      </c>
      <c r="F611" s="68">
        <v>15.57</v>
      </c>
      <c r="G611" s="66" t="s">
        <v>30</v>
      </c>
      <c r="H611" s="69" t="s">
        <v>31</v>
      </c>
    </row>
    <row r="612" spans="1:8" ht="20.100000000000001" customHeight="1">
      <c r="A612" s="65">
        <v>45617</v>
      </c>
      <c r="B612" s="77">
        <v>45617.491446805652</v>
      </c>
      <c r="C612" s="77"/>
      <c r="D612" s="66" t="s">
        <v>40</v>
      </c>
      <c r="E612" s="67">
        <v>196</v>
      </c>
      <c r="F612" s="68">
        <v>15.565</v>
      </c>
      <c r="G612" s="66" t="s">
        <v>30</v>
      </c>
      <c r="H612" s="69" t="s">
        <v>31</v>
      </c>
    </row>
    <row r="613" spans="1:8" ht="20.100000000000001" customHeight="1">
      <c r="A613" s="65">
        <v>45617</v>
      </c>
      <c r="B613" s="77">
        <v>45617.491446805652</v>
      </c>
      <c r="C613" s="77"/>
      <c r="D613" s="66" t="s">
        <v>40</v>
      </c>
      <c r="E613" s="67">
        <v>555</v>
      </c>
      <c r="F613" s="68">
        <v>15.565</v>
      </c>
      <c r="G613" s="66" t="s">
        <v>30</v>
      </c>
      <c r="H613" s="69" t="s">
        <v>31</v>
      </c>
    </row>
    <row r="614" spans="1:8" ht="20.100000000000001" customHeight="1">
      <c r="A614" s="65">
        <v>45617</v>
      </c>
      <c r="B614" s="77">
        <v>45617.492392557673</v>
      </c>
      <c r="C614" s="77"/>
      <c r="D614" s="66" t="s">
        <v>40</v>
      </c>
      <c r="E614" s="67">
        <v>1611</v>
      </c>
      <c r="F614" s="68">
        <v>15.58</v>
      </c>
      <c r="G614" s="66" t="s">
        <v>30</v>
      </c>
      <c r="H614" s="69" t="s">
        <v>31</v>
      </c>
    </row>
    <row r="615" spans="1:8" ht="20.100000000000001" customHeight="1">
      <c r="A615" s="65">
        <v>45617</v>
      </c>
      <c r="B615" s="77">
        <v>45617.492392685264</v>
      </c>
      <c r="C615" s="77"/>
      <c r="D615" s="66" t="s">
        <v>40</v>
      </c>
      <c r="E615" s="67">
        <v>221</v>
      </c>
      <c r="F615" s="68">
        <v>15.58</v>
      </c>
      <c r="G615" s="66" t="s">
        <v>30</v>
      </c>
      <c r="H615" s="69" t="s">
        <v>31</v>
      </c>
    </row>
    <row r="616" spans="1:8" ht="20.100000000000001" customHeight="1">
      <c r="A616" s="65">
        <v>45617</v>
      </c>
      <c r="B616" s="77">
        <v>45617.492444432806</v>
      </c>
      <c r="C616" s="77"/>
      <c r="D616" s="66" t="s">
        <v>40</v>
      </c>
      <c r="E616" s="67">
        <v>157</v>
      </c>
      <c r="F616" s="68">
        <v>15.574999999999999</v>
      </c>
      <c r="G616" s="66" t="s">
        <v>30</v>
      </c>
      <c r="H616" s="69" t="s">
        <v>31</v>
      </c>
    </row>
    <row r="617" spans="1:8" ht="20.100000000000001" customHeight="1">
      <c r="A617" s="65">
        <v>45617</v>
      </c>
      <c r="B617" s="77">
        <v>45617.49469883088</v>
      </c>
      <c r="C617" s="77"/>
      <c r="D617" s="66" t="s">
        <v>40</v>
      </c>
      <c r="E617" s="67">
        <v>37</v>
      </c>
      <c r="F617" s="68">
        <v>15.595000000000001</v>
      </c>
      <c r="G617" s="66" t="s">
        <v>30</v>
      </c>
      <c r="H617" s="69" t="s">
        <v>34</v>
      </c>
    </row>
    <row r="618" spans="1:8" ht="20.100000000000001" customHeight="1">
      <c r="A618" s="65">
        <v>45617</v>
      </c>
      <c r="B618" s="77">
        <v>45617.49469883088</v>
      </c>
      <c r="C618" s="77"/>
      <c r="D618" s="66" t="s">
        <v>40</v>
      </c>
      <c r="E618" s="67">
        <v>718</v>
      </c>
      <c r="F618" s="68">
        <v>15.595000000000001</v>
      </c>
      <c r="G618" s="66" t="s">
        <v>30</v>
      </c>
      <c r="H618" s="69" t="s">
        <v>32</v>
      </c>
    </row>
    <row r="619" spans="1:8" ht="20.100000000000001" customHeight="1">
      <c r="A619" s="65">
        <v>45617</v>
      </c>
      <c r="B619" s="77">
        <v>45617.49469883088</v>
      </c>
      <c r="C619" s="77"/>
      <c r="D619" s="66" t="s">
        <v>40</v>
      </c>
      <c r="E619" s="67">
        <v>612</v>
      </c>
      <c r="F619" s="68">
        <v>15.595000000000001</v>
      </c>
      <c r="G619" s="66" t="s">
        <v>30</v>
      </c>
      <c r="H619" s="69" t="s">
        <v>32</v>
      </c>
    </row>
    <row r="620" spans="1:8" ht="20.100000000000001" customHeight="1">
      <c r="A620" s="65">
        <v>45617</v>
      </c>
      <c r="B620" s="77">
        <v>45617.49469883088</v>
      </c>
      <c r="C620" s="77"/>
      <c r="D620" s="66" t="s">
        <v>40</v>
      </c>
      <c r="E620" s="67">
        <v>378</v>
      </c>
      <c r="F620" s="68">
        <v>15.595000000000001</v>
      </c>
      <c r="G620" s="66" t="s">
        <v>30</v>
      </c>
      <c r="H620" s="69" t="s">
        <v>34</v>
      </c>
    </row>
    <row r="621" spans="1:8" ht="20.100000000000001" customHeight="1">
      <c r="A621" s="65">
        <v>45617</v>
      </c>
      <c r="B621" s="77">
        <v>45617.494698854163</v>
      </c>
      <c r="C621" s="77"/>
      <c r="D621" s="66" t="s">
        <v>40</v>
      </c>
      <c r="E621" s="67">
        <v>888</v>
      </c>
      <c r="F621" s="68">
        <v>15.595000000000001</v>
      </c>
      <c r="G621" s="66" t="s">
        <v>30</v>
      </c>
      <c r="H621" s="69" t="s">
        <v>31</v>
      </c>
    </row>
    <row r="622" spans="1:8" ht="20.100000000000001" customHeight="1">
      <c r="A622" s="65">
        <v>45617</v>
      </c>
      <c r="B622" s="77">
        <v>45617.494698854163</v>
      </c>
      <c r="C622" s="77"/>
      <c r="D622" s="66" t="s">
        <v>40</v>
      </c>
      <c r="E622" s="67">
        <v>1122</v>
      </c>
      <c r="F622" s="68">
        <v>15.595000000000001</v>
      </c>
      <c r="G622" s="66" t="s">
        <v>30</v>
      </c>
      <c r="H622" s="69" t="s">
        <v>31</v>
      </c>
    </row>
    <row r="623" spans="1:8" ht="20.100000000000001" customHeight="1">
      <c r="A623" s="65">
        <v>45617</v>
      </c>
      <c r="B623" s="77">
        <v>45617.494698854163</v>
      </c>
      <c r="C623" s="77"/>
      <c r="D623" s="66" t="s">
        <v>40</v>
      </c>
      <c r="E623" s="67">
        <v>97</v>
      </c>
      <c r="F623" s="68">
        <v>15.595000000000001</v>
      </c>
      <c r="G623" s="66" t="s">
        <v>30</v>
      </c>
      <c r="H623" s="69" t="s">
        <v>31</v>
      </c>
    </row>
    <row r="624" spans="1:8" ht="20.100000000000001" customHeight="1">
      <c r="A624" s="65">
        <v>45617</v>
      </c>
      <c r="B624" s="77">
        <v>45617.494698958471</v>
      </c>
      <c r="C624" s="77"/>
      <c r="D624" s="66" t="s">
        <v>40</v>
      </c>
      <c r="E624" s="67">
        <v>42</v>
      </c>
      <c r="F624" s="68">
        <v>15.595000000000001</v>
      </c>
      <c r="G624" s="66" t="s">
        <v>30</v>
      </c>
      <c r="H624" s="69" t="s">
        <v>34</v>
      </c>
    </row>
    <row r="625" spans="1:8" ht="20.100000000000001" customHeight="1">
      <c r="A625" s="65">
        <v>45617</v>
      </c>
      <c r="B625" s="77">
        <v>45617.495405798778</v>
      </c>
      <c r="C625" s="77"/>
      <c r="D625" s="66" t="s">
        <v>40</v>
      </c>
      <c r="E625" s="67">
        <v>527</v>
      </c>
      <c r="F625" s="68">
        <v>15.58</v>
      </c>
      <c r="G625" s="66" t="s">
        <v>30</v>
      </c>
      <c r="H625" s="69" t="s">
        <v>31</v>
      </c>
    </row>
    <row r="626" spans="1:8" ht="20.100000000000001" customHeight="1">
      <c r="A626" s="65">
        <v>45617</v>
      </c>
      <c r="B626" s="77">
        <v>45617.495405879803</v>
      </c>
      <c r="C626" s="77"/>
      <c r="D626" s="66" t="s">
        <v>40</v>
      </c>
      <c r="E626" s="67">
        <v>703</v>
      </c>
      <c r="F626" s="68">
        <v>15.574999999999999</v>
      </c>
      <c r="G626" s="66" t="s">
        <v>30</v>
      </c>
      <c r="H626" s="69" t="s">
        <v>31</v>
      </c>
    </row>
    <row r="627" spans="1:8" ht="20.100000000000001" customHeight="1">
      <c r="A627" s="65">
        <v>45617</v>
      </c>
      <c r="B627" s="77">
        <v>45617.496262465138</v>
      </c>
      <c r="C627" s="77"/>
      <c r="D627" s="66" t="s">
        <v>40</v>
      </c>
      <c r="E627" s="67">
        <v>133</v>
      </c>
      <c r="F627" s="68">
        <v>15.574999999999999</v>
      </c>
      <c r="G627" s="66" t="s">
        <v>30</v>
      </c>
      <c r="H627" s="69" t="s">
        <v>33</v>
      </c>
    </row>
    <row r="628" spans="1:8" ht="20.100000000000001" customHeight="1">
      <c r="A628" s="65">
        <v>45617</v>
      </c>
      <c r="B628" s="77">
        <v>45617.496262465138</v>
      </c>
      <c r="C628" s="77"/>
      <c r="D628" s="66" t="s">
        <v>40</v>
      </c>
      <c r="E628" s="67">
        <v>425</v>
      </c>
      <c r="F628" s="68">
        <v>15.574999999999999</v>
      </c>
      <c r="G628" s="66" t="s">
        <v>30</v>
      </c>
      <c r="H628" s="69" t="s">
        <v>33</v>
      </c>
    </row>
    <row r="629" spans="1:8" ht="20.100000000000001" customHeight="1">
      <c r="A629" s="65">
        <v>45617</v>
      </c>
      <c r="B629" s="77">
        <v>45617.496262465138</v>
      </c>
      <c r="C629" s="77"/>
      <c r="D629" s="66" t="s">
        <v>40</v>
      </c>
      <c r="E629" s="67">
        <v>1000</v>
      </c>
      <c r="F629" s="68">
        <v>15.574999999999999</v>
      </c>
      <c r="G629" s="66" t="s">
        <v>30</v>
      </c>
      <c r="H629" s="69" t="s">
        <v>33</v>
      </c>
    </row>
    <row r="630" spans="1:8" ht="20.100000000000001" customHeight="1">
      <c r="A630" s="65">
        <v>45617</v>
      </c>
      <c r="B630" s="77">
        <v>45617.496262465138</v>
      </c>
      <c r="C630" s="77"/>
      <c r="D630" s="66" t="s">
        <v>40</v>
      </c>
      <c r="E630" s="67">
        <v>113</v>
      </c>
      <c r="F630" s="68">
        <v>15.574999999999999</v>
      </c>
      <c r="G630" s="66" t="s">
        <v>30</v>
      </c>
      <c r="H630" s="69" t="s">
        <v>33</v>
      </c>
    </row>
    <row r="631" spans="1:8" ht="20.100000000000001" customHeight="1">
      <c r="A631" s="65">
        <v>45617</v>
      </c>
      <c r="B631" s="77">
        <v>45617.496791944373</v>
      </c>
      <c r="C631" s="77"/>
      <c r="D631" s="66" t="s">
        <v>40</v>
      </c>
      <c r="E631" s="67">
        <v>562</v>
      </c>
      <c r="F631" s="68">
        <v>15.565</v>
      </c>
      <c r="G631" s="66" t="s">
        <v>30</v>
      </c>
      <c r="H631" s="69" t="s">
        <v>31</v>
      </c>
    </row>
    <row r="632" spans="1:8" ht="20.100000000000001" customHeight="1">
      <c r="A632" s="65">
        <v>45617</v>
      </c>
      <c r="B632" s="77">
        <v>45617.496791944373</v>
      </c>
      <c r="C632" s="77"/>
      <c r="D632" s="66" t="s">
        <v>40</v>
      </c>
      <c r="E632" s="67">
        <v>378</v>
      </c>
      <c r="F632" s="68">
        <v>15.565</v>
      </c>
      <c r="G632" s="66" t="s">
        <v>30</v>
      </c>
      <c r="H632" s="69" t="s">
        <v>31</v>
      </c>
    </row>
    <row r="633" spans="1:8" ht="20.100000000000001" customHeight="1">
      <c r="A633" s="65">
        <v>45617</v>
      </c>
      <c r="B633" s="77">
        <v>45617.496997569222</v>
      </c>
      <c r="C633" s="77"/>
      <c r="D633" s="66" t="s">
        <v>40</v>
      </c>
      <c r="E633" s="67">
        <v>579</v>
      </c>
      <c r="F633" s="68">
        <v>15.555</v>
      </c>
      <c r="G633" s="66" t="s">
        <v>30</v>
      </c>
      <c r="H633" s="69" t="s">
        <v>31</v>
      </c>
    </row>
    <row r="634" spans="1:8" ht="20.100000000000001" customHeight="1">
      <c r="A634" s="65">
        <v>45617</v>
      </c>
      <c r="B634" s="77">
        <v>45617.496997569222</v>
      </c>
      <c r="C634" s="77"/>
      <c r="D634" s="66" t="s">
        <v>40</v>
      </c>
      <c r="E634" s="67">
        <v>537</v>
      </c>
      <c r="F634" s="68">
        <v>15.555</v>
      </c>
      <c r="G634" s="66" t="s">
        <v>30</v>
      </c>
      <c r="H634" s="69" t="s">
        <v>31</v>
      </c>
    </row>
    <row r="635" spans="1:8" ht="20.100000000000001" customHeight="1">
      <c r="A635" s="65">
        <v>45617</v>
      </c>
      <c r="B635" s="77">
        <v>45617.497792071663</v>
      </c>
      <c r="C635" s="77"/>
      <c r="D635" s="66" t="s">
        <v>40</v>
      </c>
      <c r="E635" s="67">
        <v>393</v>
      </c>
      <c r="F635" s="68">
        <v>15.565</v>
      </c>
      <c r="G635" s="66" t="s">
        <v>30</v>
      </c>
      <c r="H635" s="69" t="s">
        <v>32</v>
      </c>
    </row>
    <row r="636" spans="1:8" ht="20.100000000000001" customHeight="1">
      <c r="A636" s="65">
        <v>45617</v>
      </c>
      <c r="B636" s="77">
        <v>45617.497792037204</v>
      </c>
      <c r="C636" s="77"/>
      <c r="D636" s="66" t="s">
        <v>40</v>
      </c>
      <c r="E636" s="67">
        <v>1404</v>
      </c>
      <c r="F636" s="68">
        <v>15.565</v>
      </c>
      <c r="G636" s="66" t="s">
        <v>30</v>
      </c>
      <c r="H636" s="69" t="s">
        <v>31</v>
      </c>
    </row>
    <row r="637" spans="1:8" ht="20.100000000000001" customHeight="1">
      <c r="A637" s="65">
        <v>45617</v>
      </c>
      <c r="B637" s="77">
        <v>45617.497792361304</v>
      </c>
      <c r="C637" s="77"/>
      <c r="D637" s="66" t="s">
        <v>40</v>
      </c>
      <c r="E637" s="67">
        <v>286</v>
      </c>
      <c r="F637" s="68">
        <v>15.56</v>
      </c>
      <c r="G637" s="66" t="s">
        <v>30</v>
      </c>
      <c r="H637" s="69" t="s">
        <v>31</v>
      </c>
    </row>
    <row r="638" spans="1:8" ht="20.100000000000001" customHeight="1">
      <c r="A638" s="65">
        <v>45617</v>
      </c>
      <c r="B638" s="77">
        <v>45617.497792685404</v>
      </c>
      <c r="C638" s="77"/>
      <c r="D638" s="66" t="s">
        <v>40</v>
      </c>
      <c r="E638" s="67">
        <v>159</v>
      </c>
      <c r="F638" s="68">
        <v>15.56</v>
      </c>
      <c r="G638" s="66" t="s">
        <v>30</v>
      </c>
      <c r="H638" s="69" t="s">
        <v>31</v>
      </c>
    </row>
    <row r="639" spans="1:8" ht="20.100000000000001" customHeight="1">
      <c r="A639" s="65">
        <v>45617</v>
      </c>
      <c r="B639" s="77">
        <v>45617.498728784733</v>
      </c>
      <c r="C639" s="77"/>
      <c r="D639" s="66" t="s">
        <v>40</v>
      </c>
      <c r="E639" s="67">
        <v>642</v>
      </c>
      <c r="F639" s="68">
        <v>15.55</v>
      </c>
      <c r="G639" s="66" t="s">
        <v>30</v>
      </c>
      <c r="H639" s="69" t="s">
        <v>31</v>
      </c>
    </row>
    <row r="640" spans="1:8" ht="20.100000000000001" customHeight="1">
      <c r="A640" s="65">
        <v>45617</v>
      </c>
      <c r="B640" s="77">
        <v>45617.499085752293</v>
      </c>
      <c r="C640" s="77"/>
      <c r="D640" s="66" t="s">
        <v>40</v>
      </c>
      <c r="E640" s="67">
        <v>188</v>
      </c>
      <c r="F640" s="68">
        <v>15.55</v>
      </c>
      <c r="G640" s="66" t="s">
        <v>30</v>
      </c>
      <c r="H640" s="69" t="s">
        <v>31</v>
      </c>
    </row>
    <row r="641" spans="1:8" ht="20.100000000000001" customHeight="1">
      <c r="A641" s="65">
        <v>45617</v>
      </c>
      <c r="B641" s="77">
        <v>45617.499121550936</v>
      </c>
      <c r="C641" s="77"/>
      <c r="D641" s="66" t="s">
        <v>40</v>
      </c>
      <c r="E641" s="67">
        <v>434</v>
      </c>
      <c r="F641" s="68">
        <v>15.55</v>
      </c>
      <c r="G641" s="66" t="s">
        <v>30</v>
      </c>
      <c r="H641" s="69" t="s">
        <v>31</v>
      </c>
    </row>
    <row r="642" spans="1:8" ht="20.100000000000001" customHeight="1">
      <c r="A642" s="65">
        <v>45617</v>
      </c>
      <c r="B642" s="77">
        <v>45617.499307696708</v>
      </c>
      <c r="C642" s="77"/>
      <c r="D642" s="66" t="s">
        <v>40</v>
      </c>
      <c r="E642" s="67">
        <v>697</v>
      </c>
      <c r="F642" s="68">
        <v>15.545</v>
      </c>
      <c r="G642" s="66" t="s">
        <v>30</v>
      </c>
      <c r="H642" s="69" t="s">
        <v>31</v>
      </c>
    </row>
    <row r="643" spans="1:8" ht="20.100000000000001" customHeight="1">
      <c r="A643" s="65">
        <v>45617</v>
      </c>
      <c r="B643" s="77">
        <v>45617.499307951424</v>
      </c>
      <c r="C643" s="77"/>
      <c r="D643" s="66" t="s">
        <v>40</v>
      </c>
      <c r="E643" s="67">
        <v>283</v>
      </c>
      <c r="F643" s="68">
        <v>15.545</v>
      </c>
      <c r="G643" s="66" t="s">
        <v>30</v>
      </c>
      <c r="H643" s="69" t="s">
        <v>31</v>
      </c>
    </row>
    <row r="644" spans="1:8" ht="20.100000000000001" customHeight="1">
      <c r="A644" s="65">
        <v>45617</v>
      </c>
      <c r="B644" s="77">
        <v>45617.499528738204</v>
      </c>
      <c r="C644" s="77"/>
      <c r="D644" s="66" t="s">
        <v>40</v>
      </c>
      <c r="E644" s="67">
        <v>249</v>
      </c>
      <c r="F644" s="68">
        <v>15.545</v>
      </c>
      <c r="G644" s="66" t="s">
        <v>30</v>
      </c>
      <c r="H644" s="69" t="s">
        <v>31</v>
      </c>
    </row>
    <row r="645" spans="1:8" ht="20.100000000000001" customHeight="1">
      <c r="A645" s="65">
        <v>45617</v>
      </c>
      <c r="B645" s="77">
        <v>45617.499928425997</v>
      </c>
      <c r="C645" s="77"/>
      <c r="D645" s="66" t="s">
        <v>40</v>
      </c>
      <c r="E645" s="67">
        <v>403</v>
      </c>
      <c r="F645" s="68">
        <v>15.565</v>
      </c>
      <c r="G645" s="66" t="s">
        <v>30</v>
      </c>
      <c r="H645" s="69" t="s">
        <v>31</v>
      </c>
    </row>
    <row r="646" spans="1:8" ht="20.100000000000001" customHeight="1">
      <c r="A646" s="65">
        <v>45617</v>
      </c>
      <c r="B646" s="77">
        <v>45617.499945301097</v>
      </c>
      <c r="C646" s="77"/>
      <c r="D646" s="66" t="s">
        <v>40</v>
      </c>
      <c r="E646" s="67">
        <v>318</v>
      </c>
      <c r="F646" s="68">
        <v>15.565</v>
      </c>
      <c r="G646" s="66" t="s">
        <v>30</v>
      </c>
      <c r="H646" s="69" t="s">
        <v>31</v>
      </c>
    </row>
    <row r="647" spans="1:8" ht="20.100000000000001" customHeight="1">
      <c r="A647" s="65">
        <v>45617</v>
      </c>
      <c r="B647" s="77">
        <v>45617.501133507118</v>
      </c>
      <c r="C647" s="77"/>
      <c r="D647" s="66" t="s">
        <v>40</v>
      </c>
      <c r="E647" s="67">
        <v>569</v>
      </c>
      <c r="F647" s="68">
        <v>15.58</v>
      </c>
      <c r="G647" s="66" t="s">
        <v>30</v>
      </c>
      <c r="H647" s="69" t="s">
        <v>31</v>
      </c>
    </row>
    <row r="648" spans="1:8" ht="20.100000000000001" customHeight="1">
      <c r="A648" s="65">
        <v>45617</v>
      </c>
      <c r="B648" s="77">
        <v>45617.501456319354</v>
      </c>
      <c r="C648" s="77"/>
      <c r="D648" s="66" t="s">
        <v>40</v>
      </c>
      <c r="E648" s="67">
        <v>608</v>
      </c>
      <c r="F648" s="68">
        <v>15.58</v>
      </c>
      <c r="G648" s="66" t="s">
        <v>30</v>
      </c>
      <c r="H648" s="69" t="s">
        <v>31</v>
      </c>
    </row>
    <row r="649" spans="1:8" ht="20.100000000000001" customHeight="1">
      <c r="A649" s="65">
        <v>45617</v>
      </c>
      <c r="B649" s="77">
        <v>45617.501456319354</v>
      </c>
      <c r="C649" s="77"/>
      <c r="D649" s="66" t="s">
        <v>40</v>
      </c>
      <c r="E649" s="67">
        <v>695</v>
      </c>
      <c r="F649" s="68">
        <v>15.58</v>
      </c>
      <c r="G649" s="66" t="s">
        <v>30</v>
      </c>
      <c r="H649" s="69" t="s">
        <v>31</v>
      </c>
    </row>
    <row r="650" spans="1:8" ht="20.100000000000001" customHeight="1">
      <c r="A650" s="65">
        <v>45617</v>
      </c>
      <c r="B650" s="77">
        <v>45617.501840925775</v>
      </c>
      <c r="C650" s="77"/>
      <c r="D650" s="66" t="s">
        <v>40</v>
      </c>
      <c r="E650" s="67">
        <v>1009</v>
      </c>
      <c r="F650" s="68">
        <v>15.574999999999999</v>
      </c>
      <c r="G650" s="66" t="s">
        <v>30</v>
      </c>
      <c r="H650" s="69" t="s">
        <v>31</v>
      </c>
    </row>
    <row r="651" spans="1:8" ht="20.100000000000001" customHeight="1">
      <c r="A651" s="65">
        <v>45617</v>
      </c>
      <c r="B651" s="77">
        <v>45617.502617372666</v>
      </c>
      <c r="C651" s="77"/>
      <c r="D651" s="66" t="s">
        <v>40</v>
      </c>
      <c r="E651" s="67">
        <v>414</v>
      </c>
      <c r="F651" s="68">
        <v>15.58</v>
      </c>
      <c r="G651" s="66" t="s">
        <v>30</v>
      </c>
      <c r="H651" s="69" t="s">
        <v>32</v>
      </c>
    </row>
    <row r="652" spans="1:8" ht="20.100000000000001" customHeight="1">
      <c r="A652" s="65">
        <v>45617</v>
      </c>
      <c r="B652" s="77">
        <v>45617.502617418766</v>
      </c>
      <c r="C652" s="77"/>
      <c r="D652" s="66" t="s">
        <v>40</v>
      </c>
      <c r="E652" s="67">
        <v>1228</v>
      </c>
      <c r="F652" s="68">
        <v>15.58</v>
      </c>
      <c r="G652" s="66" t="s">
        <v>30</v>
      </c>
      <c r="H652" s="69" t="s">
        <v>31</v>
      </c>
    </row>
    <row r="653" spans="1:8" ht="20.100000000000001" customHeight="1">
      <c r="A653" s="65">
        <v>45617</v>
      </c>
      <c r="B653" s="77">
        <v>45617.502967222128</v>
      </c>
      <c r="C653" s="77"/>
      <c r="D653" s="66" t="s">
        <v>40</v>
      </c>
      <c r="E653" s="67">
        <v>607</v>
      </c>
      <c r="F653" s="68">
        <v>15.574999999999999</v>
      </c>
      <c r="G653" s="66" t="s">
        <v>30</v>
      </c>
      <c r="H653" s="69" t="s">
        <v>31</v>
      </c>
    </row>
    <row r="654" spans="1:8" ht="20.100000000000001" customHeight="1">
      <c r="A654" s="65">
        <v>45617</v>
      </c>
      <c r="B654" s="77">
        <v>45617.502967222128</v>
      </c>
      <c r="C654" s="77"/>
      <c r="D654" s="66" t="s">
        <v>40</v>
      </c>
      <c r="E654" s="67">
        <v>272</v>
      </c>
      <c r="F654" s="68">
        <v>15.574999999999999</v>
      </c>
      <c r="G654" s="66" t="s">
        <v>30</v>
      </c>
      <c r="H654" s="69" t="s">
        <v>31</v>
      </c>
    </row>
    <row r="655" spans="1:8" ht="20.100000000000001" customHeight="1">
      <c r="A655" s="65">
        <v>45617</v>
      </c>
      <c r="B655" s="77">
        <v>45617.503225706052</v>
      </c>
      <c r="C655" s="77"/>
      <c r="D655" s="66" t="s">
        <v>40</v>
      </c>
      <c r="E655" s="67">
        <v>427</v>
      </c>
      <c r="F655" s="68">
        <v>15.574999999999999</v>
      </c>
      <c r="G655" s="66" t="s">
        <v>30</v>
      </c>
      <c r="H655" s="69" t="s">
        <v>31</v>
      </c>
    </row>
    <row r="656" spans="1:8" ht="20.100000000000001" customHeight="1">
      <c r="A656" s="65">
        <v>45617</v>
      </c>
      <c r="B656" s="77">
        <v>45617.504388657399</v>
      </c>
      <c r="C656" s="77"/>
      <c r="D656" s="66" t="s">
        <v>40</v>
      </c>
      <c r="E656" s="67">
        <v>1055</v>
      </c>
      <c r="F656" s="68">
        <v>15.585000000000001</v>
      </c>
      <c r="G656" s="66" t="s">
        <v>30</v>
      </c>
      <c r="H656" s="69" t="s">
        <v>32</v>
      </c>
    </row>
    <row r="657" spans="1:8" ht="20.100000000000001" customHeight="1">
      <c r="A657" s="65">
        <v>45617</v>
      </c>
      <c r="B657" s="77">
        <v>45617.504749166779</v>
      </c>
      <c r="C657" s="77"/>
      <c r="D657" s="66" t="s">
        <v>40</v>
      </c>
      <c r="E657" s="67">
        <v>145</v>
      </c>
      <c r="F657" s="68">
        <v>15.585000000000001</v>
      </c>
      <c r="G657" s="66" t="s">
        <v>30</v>
      </c>
      <c r="H657" s="69" t="s">
        <v>32</v>
      </c>
    </row>
    <row r="658" spans="1:8" ht="20.100000000000001" customHeight="1">
      <c r="A658" s="65">
        <v>45617</v>
      </c>
      <c r="B658" s="77">
        <v>45617.504749131855</v>
      </c>
      <c r="C658" s="77"/>
      <c r="D658" s="66" t="s">
        <v>40</v>
      </c>
      <c r="E658" s="67">
        <v>461</v>
      </c>
      <c r="F658" s="68">
        <v>15.58</v>
      </c>
      <c r="G658" s="66" t="s">
        <v>30</v>
      </c>
      <c r="H658" s="69" t="s">
        <v>31</v>
      </c>
    </row>
    <row r="659" spans="1:8" ht="20.100000000000001" customHeight="1">
      <c r="A659" s="65">
        <v>45617</v>
      </c>
      <c r="B659" s="77">
        <v>45617.504994375166</v>
      </c>
      <c r="C659" s="77"/>
      <c r="D659" s="66" t="s">
        <v>40</v>
      </c>
      <c r="E659" s="67">
        <v>527</v>
      </c>
      <c r="F659" s="68">
        <v>15.585000000000001</v>
      </c>
      <c r="G659" s="66" t="s">
        <v>30</v>
      </c>
      <c r="H659" s="69" t="s">
        <v>32</v>
      </c>
    </row>
    <row r="660" spans="1:8" ht="20.100000000000001" customHeight="1">
      <c r="A660" s="65">
        <v>45617</v>
      </c>
      <c r="B660" s="77">
        <v>45617.504994375166</v>
      </c>
      <c r="C660" s="77"/>
      <c r="D660" s="66" t="s">
        <v>40</v>
      </c>
      <c r="E660" s="67">
        <v>123</v>
      </c>
      <c r="F660" s="68">
        <v>15.585000000000001</v>
      </c>
      <c r="G660" s="66" t="s">
        <v>30</v>
      </c>
      <c r="H660" s="69" t="s">
        <v>32</v>
      </c>
    </row>
    <row r="661" spans="1:8" ht="20.100000000000001" customHeight="1">
      <c r="A661" s="65">
        <v>45617</v>
      </c>
      <c r="B661" s="77">
        <v>45617.504994397983</v>
      </c>
      <c r="C661" s="77"/>
      <c r="D661" s="66" t="s">
        <v>40</v>
      </c>
      <c r="E661" s="67">
        <v>77</v>
      </c>
      <c r="F661" s="68">
        <v>15.58</v>
      </c>
      <c r="G661" s="66" t="s">
        <v>30</v>
      </c>
      <c r="H661" s="69" t="s">
        <v>31</v>
      </c>
    </row>
    <row r="662" spans="1:8" ht="20.100000000000001" customHeight="1">
      <c r="A662" s="65">
        <v>45617</v>
      </c>
      <c r="B662" s="77">
        <v>45617.504994525574</v>
      </c>
      <c r="C662" s="77"/>
      <c r="D662" s="66" t="s">
        <v>40</v>
      </c>
      <c r="E662" s="67">
        <v>120</v>
      </c>
      <c r="F662" s="68">
        <v>15.58</v>
      </c>
      <c r="G662" s="66" t="s">
        <v>30</v>
      </c>
      <c r="H662" s="69" t="s">
        <v>31</v>
      </c>
    </row>
    <row r="663" spans="1:8" ht="20.100000000000001" customHeight="1">
      <c r="A663" s="65">
        <v>45617</v>
      </c>
      <c r="B663" s="77">
        <v>45617.505756169092</v>
      </c>
      <c r="C663" s="77"/>
      <c r="D663" s="66" t="s">
        <v>40</v>
      </c>
      <c r="E663" s="67">
        <v>630</v>
      </c>
      <c r="F663" s="68">
        <v>15.58</v>
      </c>
      <c r="G663" s="66" t="s">
        <v>30</v>
      </c>
      <c r="H663" s="69" t="s">
        <v>31</v>
      </c>
    </row>
    <row r="664" spans="1:8" ht="20.100000000000001" customHeight="1">
      <c r="A664" s="65">
        <v>45617</v>
      </c>
      <c r="B664" s="77">
        <v>45617.505756250117</v>
      </c>
      <c r="C664" s="77"/>
      <c r="D664" s="66" t="s">
        <v>40</v>
      </c>
      <c r="E664" s="67">
        <v>729</v>
      </c>
      <c r="F664" s="68">
        <v>15.574999999999999</v>
      </c>
      <c r="G664" s="66" t="s">
        <v>30</v>
      </c>
      <c r="H664" s="69" t="s">
        <v>31</v>
      </c>
    </row>
    <row r="665" spans="1:8" ht="20.100000000000001" customHeight="1">
      <c r="A665" s="65">
        <v>45617</v>
      </c>
      <c r="B665" s="77">
        <v>45617.506252198946</v>
      </c>
      <c r="C665" s="77"/>
      <c r="D665" s="66" t="s">
        <v>40</v>
      </c>
      <c r="E665" s="67">
        <v>515</v>
      </c>
      <c r="F665" s="68">
        <v>15.59</v>
      </c>
      <c r="G665" s="66" t="s">
        <v>30</v>
      </c>
      <c r="H665" s="69" t="s">
        <v>32</v>
      </c>
    </row>
    <row r="666" spans="1:8" ht="20.100000000000001" customHeight="1">
      <c r="A666" s="65">
        <v>45617</v>
      </c>
      <c r="B666" s="77">
        <v>45617.506252176128</v>
      </c>
      <c r="C666" s="77"/>
      <c r="D666" s="66" t="s">
        <v>40</v>
      </c>
      <c r="E666" s="67">
        <v>1508</v>
      </c>
      <c r="F666" s="68">
        <v>15.59</v>
      </c>
      <c r="G666" s="66" t="s">
        <v>30</v>
      </c>
      <c r="H666" s="69" t="s">
        <v>31</v>
      </c>
    </row>
    <row r="667" spans="1:8" ht="20.100000000000001" customHeight="1">
      <c r="A667" s="65">
        <v>45617</v>
      </c>
      <c r="B667" s="77">
        <v>45617.507559999824</v>
      </c>
      <c r="C667" s="77"/>
      <c r="D667" s="66" t="s">
        <v>40</v>
      </c>
      <c r="E667" s="67">
        <v>431</v>
      </c>
      <c r="F667" s="68">
        <v>15.6</v>
      </c>
      <c r="G667" s="66" t="s">
        <v>30</v>
      </c>
      <c r="H667" s="69" t="s">
        <v>32</v>
      </c>
    </row>
    <row r="668" spans="1:8" ht="20.100000000000001" customHeight="1">
      <c r="A668" s="65">
        <v>45617</v>
      </c>
      <c r="B668" s="77">
        <v>45617.50756004639</v>
      </c>
      <c r="C668" s="77"/>
      <c r="D668" s="66" t="s">
        <v>40</v>
      </c>
      <c r="E668" s="67">
        <v>1382</v>
      </c>
      <c r="F668" s="68">
        <v>15.6</v>
      </c>
      <c r="G668" s="66" t="s">
        <v>30</v>
      </c>
      <c r="H668" s="69" t="s">
        <v>31</v>
      </c>
    </row>
    <row r="669" spans="1:8" ht="20.100000000000001" customHeight="1">
      <c r="A669" s="65">
        <v>45617</v>
      </c>
      <c r="B669" s="77">
        <v>45617.508274826221</v>
      </c>
      <c r="C669" s="77"/>
      <c r="D669" s="66" t="s">
        <v>40</v>
      </c>
      <c r="E669" s="67">
        <v>812</v>
      </c>
      <c r="F669" s="68">
        <v>15.59</v>
      </c>
      <c r="G669" s="66" t="s">
        <v>30</v>
      </c>
      <c r="H669" s="69" t="s">
        <v>31</v>
      </c>
    </row>
    <row r="670" spans="1:8" ht="20.100000000000001" customHeight="1">
      <c r="A670" s="65">
        <v>45617</v>
      </c>
      <c r="B670" s="77">
        <v>45617.508274826221</v>
      </c>
      <c r="C670" s="77"/>
      <c r="D670" s="66" t="s">
        <v>40</v>
      </c>
      <c r="E670" s="67">
        <v>145</v>
      </c>
      <c r="F670" s="68">
        <v>15.59</v>
      </c>
      <c r="G670" s="66" t="s">
        <v>30</v>
      </c>
      <c r="H670" s="69" t="s">
        <v>31</v>
      </c>
    </row>
    <row r="671" spans="1:8" ht="20.100000000000001" customHeight="1">
      <c r="A671" s="65">
        <v>45617</v>
      </c>
      <c r="B671" s="77">
        <v>45617.508686909918</v>
      </c>
      <c r="C671" s="77"/>
      <c r="D671" s="66" t="s">
        <v>40</v>
      </c>
      <c r="E671" s="67">
        <v>810</v>
      </c>
      <c r="F671" s="68">
        <v>15.585000000000001</v>
      </c>
      <c r="G671" s="66" t="s">
        <v>30</v>
      </c>
      <c r="H671" s="69" t="s">
        <v>31</v>
      </c>
    </row>
    <row r="672" spans="1:8" ht="20.100000000000001" customHeight="1">
      <c r="A672" s="65">
        <v>45617</v>
      </c>
      <c r="B672" s="77">
        <v>45617.508695601951</v>
      </c>
      <c r="C672" s="77"/>
      <c r="D672" s="66" t="s">
        <v>40</v>
      </c>
      <c r="E672" s="67">
        <v>579</v>
      </c>
      <c r="F672" s="68">
        <v>15.58</v>
      </c>
      <c r="G672" s="66" t="s">
        <v>30</v>
      </c>
      <c r="H672" s="69" t="s">
        <v>31</v>
      </c>
    </row>
    <row r="673" spans="1:8" ht="20.100000000000001" customHeight="1">
      <c r="A673" s="65">
        <v>45617</v>
      </c>
      <c r="B673" s="77">
        <v>45617.508695601951</v>
      </c>
      <c r="C673" s="77"/>
      <c r="D673" s="66" t="s">
        <v>40</v>
      </c>
      <c r="E673" s="67">
        <v>439</v>
      </c>
      <c r="F673" s="68">
        <v>15.58</v>
      </c>
      <c r="G673" s="66" t="s">
        <v>30</v>
      </c>
      <c r="H673" s="69" t="s">
        <v>31</v>
      </c>
    </row>
    <row r="674" spans="1:8" ht="20.100000000000001" customHeight="1">
      <c r="A674" s="65">
        <v>45617</v>
      </c>
      <c r="B674" s="77">
        <v>45617.510031273123</v>
      </c>
      <c r="C674" s="77"/>
      <c r="D674" s="66" t="s">
        <v>40</v>
      </c>
      <c r="E674" s="67">
        <v>434</v>
      </c>
      <c r="F674" s="68">
        <v>15.595000000000001</v>
      </c>
      <c r="G674" s="66" t="s">
        <v>30</v>
      </c>
      <c r="H674" s="69" t="s">
        <v>32</v>
      </c>
    </row>
    <row r="675" spans="1:8" ht="20.100000000000001" customHeight="1">
      <c r="A675" s="65">
        <v>45617</v>
      </c>
      <c r="B675" s="77">
        <v>45617.510031319223</v>
      </c>
      <c r="C675" s="77"/>
      <c r="D675" s="66" t="s">
        <v>40</v>
      </c>
      <c r="E675" s="67">
        <v>1344</v>
      </c>
      <c r="F675" s="68">
        <v>15.595000000000001</v>
      </c>
      <c r="G675" s="66" t="s">
        <v>30</v>
      </c>
      <c r="H675" s="69" t="s">
        <v>31</v>
      </c>
    </row>
    <row r="676" spans="1:8" ht="20.100000000000001" customHeight="1">
      <c r="A676" s="65">
        <v>45617</v>
      </c>
      <c r="B676" s="77">
        <v>45617.511094375048</v>
      </c>
      <c r="C676" s="77"/>
      <c r="D676" s="66" t="s">
        <v>40</v>
      </c>
      <c r="E676" s="67">
        <v>500</v>
      </c>
      <c r="F676" s="68">
        <v>15.595000000000001</v>
      </c>
      <c r="G676" s="66" t="s">
        <v>30</v>
      </c>
      <c r="H676" s="69" t="s">
        <v>31</v>
      </c>
    </row>
    <row r="677" spans="1:8" ht="20.100000000000001" customHeight="1">
      <c r="A677" s="65">
        <v>45617</v>
      </c>
      <c r="B677" s="77">
        <v>45617.51109443279</v>
      </c>
      <c r="C677" s="77"/>
      <c r="D677" s="66" t="s">
        <v>40</v>
      </c>
      <c r="E677" s="67">
        <v>126</v>
      </c>
      <c r="F677" s="68">
        <v>15.595000000000001</v>
      </c>
      <c r="G677" s="66" t="s">
        <v>30</v>
      </c>
      <c r="H677" s="69" t="s">
        <v>31</v>
      </c>
    </row>
    <row r="678" spans="1:8" ht="20.100000000000001" customHeight="1">
      <c r="A678" s="65">
        <v>45617</v>
      </c>
      <c r="B678" s="77">
        <v>45617.511112916749</v>
      </c>
      <c r="C678" s="77"/>
      <c r="D678" s="66" t="s">
        <v>40</v>
      </c>
      <c r="E678" s="67">
        <v>687</v>
      </c>
      <c r="F678" s="68">
        <v>15.59</v>
      </c>
      <c r="G678" s="66" t="s">
        <v>30</v>
      </c>
      <c r="H678" s="69" t="s">
        <v>31</v>
      </c>
    </row>
    <row r="679" spans="1:8" ht="20.100000000000001" customHeight="1">
      <c r="A679" s="65">
        <v>45617</v>
      </c>
      <c r="B679" s="77">
        <v>45617.511112916749</v>
      </c>
      <c r="C679" s="77"/>
      <c r="D679" s="66" t="s">
        <v>40</v>
      </c>
      <c r="E679" s="67">
        <v>673</v>
      </c>
      <c r="F679" s="68">
        <v>15.59</v>
      </c>
      <c r="G679" s="66" t="s">
        <v>30</v>
      </c>
      <c r="H679" s="69" t="s">
        <v>31</v>
      </c>
    </row>
    <row r="680" spans="1:8" ht="20.100000000000001" customHeight="1">
      <c r="A680" s="65">
        <v>45617</v>
      </c>
      <c r="B680" s="77">
        <v>45617.511219745502</v>
      </c>
      <c r="C680" s="77"/>
      <c r="D680" s="66" t="s">
        <v>40</v>
      </c>
      <c r="E680" s="67">
        <v>221</v>
      </c>
      <c r="F680" s="68">
        <v>15.6</v>
      </c>
      <c r="G680" s="66" t="s">
        <v>30</v>
      </c>
      <c r="H680" s="69" t="s">
        <v>31</v>
      </c>
    </row>
    <row r="681" spans="1:8" ht="20.100000000000001" customHeight="1">
      <c r="A681" s="65">
        <v>45617</v>
      </c>
      <c r="B681" s="77">
        <v>45617.51177563658</v>
      </c>
      <c r="C681" s="77"/>
      <c r="D681" s="66" t="s">
        <v>40</v>
      </c>
      <c r="E681" s="67">
        <v>128</v>
      </c>
      <c r="F681" s="68">
        <v>15.605</v>
      </c>
      <c r="G681" s="66" t="s">
        <v>30</v>
      </c>
      <c r="H681" s="69" t="s">
        <v>34</v>
      </c>
    </row>
    <row r="682" spans="1:8" ht="20.100000000000001" customHeight="1">
      <c r="A682" s="65">
        <v>45617</v>
      </c>
      <c r="B682" s="77">
        <v>45617.511797997635</v>
      </c>
      <c r="C682" s="77"/>
      <c r="D682" s="66" t="s">
        <v>40</v>
      </c>
      <c r="E682" s="67">
        <v>277</v>
      </c>
      <c r="F682" s="68">
        <v>15.605</v>
      </c>
      <c r="G682" s="66" t="s">
        <v>30</v>
      </c>
      <c r="H682" s="69" t="s">
        <v>31</v>
      </c>
    </row>
    <row r="683" spans="1:8" ht="20.100000000000001" customHeight="1">
      <c r="A683" s="65">
        <v>45617</v>
      </c>
      <c r="B683" s="77">
        <v>45617.512875254732</v>
      </c>
      <c r="C683" s="77"/>
      <c r="D683" s="66" t="s">
        <v>40</v>
      </c>
      <c r="E683" s="67">
        <v>432</v>
      </c>
      <c r="F683" s="68">
        <v>15.61</v>
      </c>
      <c r="G683" s="66" t="s">
        <v>30</v>
      </c>
      <c r="H683" s="69" t="s">
        <v>31</v>
      </c>
    </row>
    <row r="684" spans="1:8" ht="20.100000000000001" customHeight="1">
      <c r="A684" s="65">
        <v>45617</v>
      </c>
      <c r="B684" s="77">
        <v>45617.513389583211</v>
      </c>
      <c r="C684" s="77"/>
      <c r="D684" s="66" t="s">
        <v>40</v>
      </c>
      <c r="E684" s="67">
        <v>424</v>
      </c>
      <c r="F684" s="68">
        <v>15.615</v>
      </c>
      <c r="G684" s="66" t="s">
        <v>30</v>
      </c>
      <c r="H684" s="69" t="s">
        <v>31</v>
      </c>
    </row>
    <row r="685" spans="1:8" ht="20.100000000000001" customHeight="1">
      <c r="A685" s="65">
        <v>45617</v>
      </c>
      <c r="B685" s="77">
        <v>45617.513632407412</v>
      </c>
      <c r="C685" s="77"/>
      <c r="D685" s="66" t="s">
        <v>40</v>
      </c>
      <c r="E685" s="67">
        <v>1794</v>
      </c>
      <c r="F685" s="68">
        <v>15.63</v>
      </c>
      <c r="G685" s="66" t="s">
        <v>30</v>
      </c>
      <c r="H685" s="69" t="s">
        <v>31</v>
      </c>
    </row>
    <row r="686" spans="1:8" ht="20.100000000000001" customHeight="1">
      <c r="A686" s="65">
        <v>45617</v>
      </c>
      <c r="B686" s="77">
        <v>45617.513637673575</v>
      </c>
      <c r="C686" s="77"/>
      <c r="D686" s="66" t="s">
        <v>40</v>
      </c>
      <c r="E686" s="67">
        <v>577</v>
      </c>
      <c r="F686" s="68">
        <v>15.625</v>
      </c>
      <c r="G686" s="66" t="s">
        <v>30</v>
      </c>
      <c r="H686" s="69" t="s">
        <v>31</v>
      </c>
    </row>
    <row r="687" spans="1:8" ht="20.100000000000001" customHeight="1">
      <c r="A687" s="65">
        <v>45617</v>
      </c>
      <c r="B687" s="77">
        <v>45617.513942951337</v>
      </c>
      <c r="C687" s="77"/>
      <c r="D687" s="66" t="s">
        <v>40</v>
      </c>
      <c r="E687" s="67">
        <v>555</v>
      </c>
      <c r="F687" s="68">
        <v>15.62</v>
      </c>
      <c r="G687" s="66" t="s">
        <v>30</v>
      </c>
      <c r="H687" s="69" t="s">
        <v>31</v>
      </c>
    </row>
    <row r="688" spans="1:8" ht="20.100000000000001" customHeight="1">
      <c r="A688" s="65">
        <v>45617</v>
      </c>
      <c r="B688" s="77">
        <v>45617.513942951337</v>
      </c>
      <c r="C688" s="77"/>
      <c r="D688" s="66" t="s">
        <v>40</v>
      </c>
      <c r="E688" s="67">
        <v>23</v>
      </c>
      <c r="F688" s="68">
        <v>15.62</v>
      </c>
      <c r="G688" s="66" t="s">
        <v>30</v>
      </c>
      <c r="H688" s="69" t="s">
        <v>31</v>
      </c>
    </row>
    <row r="689" spans="1:8" ht="20.100000000000001" customHeight="1">
      <c r="A689" s="65">
        <v>45617</v>
      </c>
      <c r="B689" s="77">
        <v>45617.515326909721</v>
      </c>
      <c r="C689" s="77"/>
      <c r="D689" s="66" t="s">
        <v>40</v>
      </c>
      <c r="E689" s="67">
        <v>21</v>
      </c>
      <c r="F689" s="68">
        <v>15.625</v>
      </c>
      <c r="G689" s="66" t="s">
        <v>30</v>
      </c>
      <c r="H689" s="69" t="s">
        <v>34</v>
      </c>
    </row>
    <row r="690" spans="1:8" ht="20.100000000000001" customHeight="1">
      <c r="A690" s="65">
        <v>45617</v>
      </c>
      <c r="B690" s="77">
        <v>45617.515976365656</v>
      </c>
      <c r="C690" s="77"/>
      <c r="D690" s="66" t="s">
        <v>40</v>
      </c>
      <c r="E690" s="67">
        <v>478</v>
      </c>
      <c r="F690" s="68">
        <v>15.635</v>
      </c>
      <c r="G690" s="66" t="s">
        <v>30</v>
      </c>
      <c r="H690" s="69" t="s">
        <v>32</v>
      </c>
    </row>
    <row r="691" spans="1:8" ht="20.100000000000001" customHeight="1">
      <c r="A691" s="65">
        <v>45617</v>
      </c>
      <c r="B691" s="77">
        <v>45617.515976365656</v>
      </c>
      <c r="C691" s="77"/>
      <c r="D691" s="66" t="s">
        <v>40</v>
      </c>
      <c r="E691" s="67">
        <v>322</v>
      </c>
      <c r="F691" s="68">
        <v>15.635</v>
      </c>
      <c r="G691" s="66" t="s">
        <v>30</v>
      </c>
      <c r="H691" s="69" t="s">
        <v>34</v>
      </c>
    </row>
    <row r="692" spans="1:8" ht="20.100000000000001" customHeight="1">
      <c r="A692" s="65">
        <v>45617</v>
      </c>
      <c r="B692" s="77">
        <v>45617.515976388939</v>
      </c>
      <c r="C692" s="77"/>
      <c r="D692" s="66" t="s">
        <v>40</v>
      </c>
      <c r="E692" s="67">
        <v>854</v>
      </c>
      <c r="F692" s="68">
        <v>15.635</v>
      </c>
      <c r="G692" s="66" t="s">
        <v>30</v>
      </c>
      <c r="H692" s="69" t="s">
        <v>31</v>
      </c>
    </row>
    <row r="693" spans="1:8" ht="20.100000000000001" customHeight="1">
      <c r="A693" s="65">
        <v>45617</v>
      </c>
      <c r="B693" s="77">
        <v>45617.515976388939</v>
      </c>
      <c r="C693" s="77"/>
      <c r="D693" s="66" t="s">
        <v>40</v>
      </c>
      <c r="E693" s="67">
        <v>478</v>
      </c>
      <c r="F693" s="68">
        <v>15.635</v>
      </c>
      <c r="G693" s="66" t="s">
        <v>30</v>
      </c>
      <c r="H693" s="69" t="s">
        <v>31</v>
      </c>
    </row>
    <row r="694" spans="1:8" ht="20.100000000000001" customHeight="1">
      <c r="A694" s="65">
        <v>45617</v>
      </c>
      <c r="B694" s="77">
        <v>45617.515976388939</v>
      </c>
      <c r="C694" s="77"/>
      <c r="D694" s="66" t="s">
        <v>40</v>
      </c>
      <c r="E694" s="67">
        <v>334</v>
      </c>
      <c r="F694" s="68">
        <v>15.635</v>
      </c>
      <c r="G694" s="66" t="s">
        <v>30</v>
      </c>
      <c r="H694" s="69" t="s">
        <v>31</v>
      </c>
    </row>
    <row r="695" spans="1:8" ht="20.100000000000001" customHeight="1">
      <c r="A695" s="65">
        <v>45617</v>
      </c>
      <c r="B695" s="77">
        <v>45617.515976516064</v>
      </c>
      <c r="C695" s="77"/>
      <c r="D695" s="66" t="s">
        <v>40</v>
      </c>
      <c r="E695" s="67">
        <v>25</v>
      </c>
      <c r="F695" s="68">
        <v>15.63</v>
      </c>
      <c r="G695" s="66" t="s">
        <v>30</v>
      </c>
      <c r="H695" s="69" t="s">
        <v>31</v>
      </c>
    </row>
    <row r="696" spans="1:8" ht="20.100000000000001" customHeight="1">
      <c r="A696" s="65">
        <v>45617</v>
      </c>
      <c r="B696" s="77">
        <v>45617.515976516064</v>
      </c>
      <c r="C696" s="77"/>
      <c r="D696" s="66" t="s">
        <v>40</v>
      </c>
      <c r="E696" s="67">
        <v>471</v>
      </c>
      <c r="F696" s="68">
        <v>15.63</v>
      </c>
      <c r="G696" s="66" t="s">
        <v>30</v>
      </c>
      <c r="H696" s="69" t="s">
        <v>31</v>
      </c>
    </row>
    <row r="697" spans="1:8" ht="20.100000000000001" customHeight="1">
      <c r="A697" s="65">
        <v>45617</v>
      </c>
      <c r="B697" s="77">
        <v>45617.515976516064</v>
      </c>
      <c r="C697" s="77"/>
      <c r="D697" s="66" t="s">
        <v>40</v>
      </c>
      <c r="E697" s="67">
        <v>89</v>
      </c>
      <c r="F697" s="68">
        <v>15.63</v>
      </c>
      <c r="G697" s="66" t="s">
        <v>30</v>
      </c>
      <c r="H697" s="69" t="s">
        <v>31</v>
      </c>
    </row>
    <row r="698" spans="1:8" ht="20.100000000000001" customHeight="1">
      <c r="A698" s="65">
        <v>45617</v>
      </c>
      <c r="B698" s="77">
        <v>45617.51597692119</v>
      </c>
      <c r="C698" s="77"/>
      <c r="D698" s="66" t="s">
        <v>40</v>
      </c>
      <c r="E698" s="67">
        <v>111</v>
      </c>
      <c r="F698" s="68">
        <v>15.63</v>
      </c>
      <c r="G698" s="66" t="s">
        <v>30</v>
      </c>
      <c r="H698" s="69" t="s">
        <v>31</v>
      </c>
    </row>
    <row r="699" spans="1:8" ht="20.100000000000001" customHeight="1">
      <c r="A699" s="65">
        <v>45617</v>
      </c>
      <c r="B699" s="77">
        <v>45617.517556574196</v>
      </c>
      <c r="C699" s="77"/>
      <c r="D699" s="66" t="s">
        <v>40</v>
      </c>
      <c r="E699" s="67">
        <v>276</v>
      </c>
      <c r="F699" s="68">
        <v>15.645</v>
      </c>
      <c r="G699" s="66" t="s">
        <v>30</v>
      </c>
      <c r="H699" s="69" t="s">
        <v>34</v>
      </c>
    </row>
    <row r="700" spans="1:8" ht="20.100000000000001" customHeight="1">
      <c r="A700" s="65">
        <v>45617</v>
      </c>
      <c r="B700" s="77">
        <v>45617.517556574196</v>
      </c>
      <c r="C700" s="77"/>
      <c r="D700" s="66" t="s">
        <v>40</v>
      </c>
      <c r="E700" s="67">
        <v>416</v>
      </c>
      <c r="F700" s="68">
        <v>15.645</v>
      </c>
      <c r="G700" s="66" t="s">
        <v>30</v>
      </c>
      <c r="H700" s="69" t="s">
        <v>32</v>
      </c>
    </row>
    <row r="701" spans="1:8" ht="20.100000000000001" customHeight="1">
      <c r="A701" s="65">
        <v>45617</v>
      </c>
      <c r="B701" s="77">
        <v>45617.517556539271</v>
      </c>
      <c r="C701" s="77"/>
      <c r="D701" s="66" t="s">
        <v>40</v>
      </c>
      <c r="E701" s="67">
        <v>1411</v>
      </c>
      <c r="F701" s="68">
        <v>15.645</v>
      </c>
      <c r="G701" s="66" t="s">
        <v>30</v>
      </c>
      <c r="H701" s="69" t="s">
        <v>31</v>
      </c>
    </row>
    <row r="702" spans="1:8" ht="20.100000000000001" customHeight="1">
      <c r="A702" s="65">
        <v>45617</v>
      </c>
      <c r="B702" s="77">
        <v>45617.517562963068</v>
      </c>
      <c r="C702" s="77"/>
      <c r="D702" s="66" t="s">
        <v>40</v>
      </c>
      <c r="E702" s="67">
        <v>520</v>
      </c>
      <c r="F702" s="68">
        <v>15.64</v>
      </c>
      <c r="G702" s="66" t="s">
        <v>30</v>
      </c>
      <c r="H702" s="69" t="s">
        <v>31</v>
      </c>
    </row>
    <row r="703" spans="1:8" ht="20.100000000000001" customHeight="1">
      <c r="A703" s="65">
        <v>45617</v>
      </c>
      <c r="B703" s="77">
        <v>45617.518391493242</v>
      </c>
      <c r="C703" s="77"/>
      <c r="D703" s="66" t="s">
        <v>40</v>
      </c>
      <c r="E703" s="67">
        <v>390</v>
      </c>
      <c r="F703" s="68">
        <v>15.645</v>
      </c>
      <c r="G703" s="66" t="s">
        <v>30</v>
      </c>
      <c r="H703" s="69" t="s">
        <v>31</v>
      </c>
    </row>
    <row r="704" spans="1:8" ht="20.100000000000001" customHeight="1">
      <c r="A704" s="65">
        <v>45617</v>
      </c>
      <c r="B704" s="77">
        <v>45617.519563703798</v>
      </c>
      <c r="C704" s="77"/>
      <c r="D704" s="66" t="s">
        <v>40</v>
      </c>
      <c r="E704" s="67">
        <v>151</v>
      </c>
      <c r="F704" s="68">
        <v>15.65</v>
      </c>
      <c r="G704" s="66" t="s">
        <v>30</v>
      </c>
      <c r="H704" s="69" t="s">
        <v>32</v>
      </c>
    </row>
    <row r="705" spans="1:8" ht="20.100000000000001" customHeight="1">
      <c r="A705" s="65">
        <v>45617</v>
      </c>
      <c r="B705" s="77">
        <v>45617.519563703798</v>
      </c>
      <c r="C705" s="77"/>
      <c r="D705" s="66" t="s">
        <v>40</v>
      </c>
      <c r="E705" s="67">
        <v>136</v>
      </c>
      <c r="F705" s="68">
        <v>15.65</v>
      </c>
      <c r="G705" s="66" t="s">
        <v>30</v>
      </c>
      <c r="H705" s="69" t="s">
        <v>32</v>
      </c>
    </row>
    <row r="706" spans="1:8" ht="20.100000000000001" customHeight="1">
      <c r="A706" s="65">
        <v>45617</v>
      </c>
      <c r="B706" s="77">
        <v>45617.519563703798</v>
      </c>
      <c r="C706" s="77"/>
      <c r="D706" s="66" t="s">
        <v>40</v>
      </c>
      <c r="E706" s="67">
        <v>567</v>
      </c>
      <c r="F706" s="68">
        <v>15.65</v>
      </c>
      <c r="G706" s="66" t="s">
        <v>30</v>
      </c>
      <c r="H706" s="69" t="s">
        <v>31</v>
      </c>
    </row>
    <row r="707" spans="1:8" ht="20.100000000000001" customHeight="1">
      <c r="A707" s="65">
        <v>45617</v>
      </c>
      <c r="B707" s="77">
        <v>45617.520024004858</v>
      </c>
      <c r="C707" s="77"/>
      <c r="D707" s="66" t="s">
        <v>40</v>
      </c>
      <c r="E707" s="67">
        <v>587</v>
      </c>
      <c r="F707" s="68">
        <v>15.66</v>
      </c>
      <c r="G707" s="66" t="s">
        <v>30</v>
      </c>
      <c r="H707" s="69" t="s">
        <v>31</v>
      </c>
    </row>
    <row r="708" spans="1:8" ht="20.100000000000001" customHeight="1">
      <c r="A708" s="65">
        <v>45617</v>
      </c>
      <c r="B708" s="77">
        <v>45617.520024004858</v>
      </c>
      <c r="C708" s="77"/>
      <c r="D708" s="66" t="s">
        <v>40</v>
      </c>
      <c r="E708" s="67">
        <v>413</v>
      </c>
      <c r="F708" s="68">
        <v>15.66</v>
      </c>
      <c r="G708" s="66" t="s">
        <v>30</v>
      </c>
      <c r="H708" s="69" t="s">
        <v>31</v>
      </c>
    </row>
    <row r="709" spans="1:8" ht="20.100000000000001" customHeight="1">
      <c r="A709" s="65">
        <v>45617</v>
      </c>
      <c r="B709" s="77">
        <v>45617.521356493235</v>
      </c>
      <c r="C709" s="77"/>
      <c r="D709" s="66" t="s">
        <v>40</v>
      </c>
      <c r="E709" s="67">
        <v>402</v>
      </c>
      <c r="F709" s="68">
        <v>15.664999999999999</v>
      </c>
      <c r="G709" s="66" t="s">
        <v>30</v>
      </c>
      <c r="H709" s="69" t="s">
        <v>32</v>
      </c>
    </row>
    <row r="710" spans="1:8" ht="20.100000000000001" customHeight="1">
      <c r="A710" s="65">
        <v>45617</v>
      </c>
      <c r="B710" s="77">
        <v>45617.521356493235</v>
      </c>
      <c r="C710" s="77"/>
      <c r="D710" s="66" t="s">
        <v>40</v>
      </c>
      <c r="E710" s="67">
        <v>6</v>
      </c>
      <c r="F710" s="68">
        <v>15.664999999999999</v>
      </c>
      <c r="G710" s="66" t="s">
        <v>30</v>
      </c>
      <c r="H710" s="69" t="s">
        <v>32</v>
      </c>
    </row>
    <row r="711" spans="1:8" ht="20.100000000000001" customHeight="1">
      <c r="A711" s="65">
        <v>45617</v>
      </c>
      <c r="B711" s="77">
        <v>45617.521356469952</v>
      </c>
      <c r="C711" s="77"/>
      <c r="D711" s="66" t="s">
        <v>40</v>
      </c>
      <c r="E711" s="67">
        <v>1452</v>
      </c>
      <c r="F711" s="68">
        <v>15.664999999999999</v>
      </c>
      <c r="G711" s="66" t="s">
        <v>30</v>
      </c>
      <c r="H711" s="69" t="s">
        <v>31</v>
      </c>
    </row>
    <row r="712" spans="1:8" ht="20.100000000000001" customHeight="1">
      <c r="A712" s="65">
        <v>45617</v>
      </c>
      <c r="B712" s="77">
        <v>45617.521357534919</v>
      </c>
      <c r="C712" s="77"/>
      <c r="D712" s="66" t="s">
        <v>40</v>
      </c>
      <c r="E712" s="67">
        <v>252</v>
      </c>
      <c r="F712" s="68">
        <v>15.66</v>
      </c>
      <c r="G712" s="66" t="s">
        <v>30</v>
      </c>
      <c r="H712" s="69" t="s">
        <v>31</v>
      </c>
    </row>
    <row r="713" spans="1:8" ht="20.100000000000001" customHeight="1">
      <c r="A713" s="65">
        <v>45617</v>
      </c>
      <c r="B713" s="77">
        <v>45617.521527152974</v>
      </c>
      <c r="C713" s="77"/>
      <c r="D713" s="66" t="s">
        <v>40</v>
      </c>
      <c r="E713" s="67">
        <v>615</v>
      </c>
      <c r="F713" s="68">
        <v>15.66</v>
      </c>
      <c r="G713" s="66" t="s">
        <v>30</v>
      </c>
      <c r="H713" s="69" t="s">
        <v>31</v>
      </c>
    </row>
    <row r="714" spans="1:8" ht="20.100000000000001" customHeight="1">
      <c r="A714" s="65">
        <v>45617</v>
      </c>
      <c r="B714" s="77">
        <v>45617.521527210716</v>
      </c>
      <c r="C714" s="77"/>
      <c r="D714" s="66" t="s">
        <v>40</v>
      </c>
      <c r="E714" s="67">
        <v>567</v>
      </c>
      <c r="F714" s="68">
        <v>15.654999999999999</v>
      </c>
      <c r="G714" s="66" t="s">
        <v>30</v>
      </c>
      <c r="H714" s="69" t="s">
        <v>31</v>
      </c>
    </row>
    <row r="715" spans="1:8" ht="20.100000000000001" customHeight="1">
      <c r="A715" s="65">
        <v>45617</v>
      </c>
      <c r="B715" s="77">
        <v>45617.523252106272</v>
      </c>
      <c r="C715" s="77"/>
      <c r="D715" s="66" t="s">
        <v>40</v>
      </c>
      <c r="E715" s="67">
        <v>2051</v>
      </c>
      <c r="F715" s="68">
        <v>15.675000000000001</v>
      </c>
      <c r="G715" s="66" t="s">
        <v>30</v>
      </c>
      <c r="H715" s="69" t="s">
        <v>32</v>
      </c>
    </row>
    <row r="716" spans="1:8" ht="20.100000000000001" customHeight="1">
      <c r="A716" s="65">
        <v>45617</v>
      </c>
      <c r="B716" s="77">
        <v>45617.523252233863</v>
      </c>
      <c r="C716" s="77"/>
      <c r="D716" s="66" t="s">
        <v>40</v>
      </c>
      <c r="E716" s="67">
        <v>386</v>
      </c>
      <c r="F716" s="68">
        <v>15.664999999999999</v>
      </c>
      <c r="G716" s="66" t="s">
        <v>30</v>
      </c>
      <c r="H716" s="69" t="s">
        <v>31</v>
      </c>
    </row>
    <row r="717" spans="1:8" ht="20.100000000000001" customHeight="1">
      <c r="A717" s="65">
        <v>45617</v>
      </c>
      <c r="B717" s="77">
        <v>45617.523258136585</v>
      </c>
      <c r="C717" s="77"/>
      <c r="D717" s="66" t="s">
        <v>40</v>
      </c>
      <c r="E717" s="67">
        <v>99</v>
      </c>
      <c r="F717" s="68">
        <v>15.664999999999999</v>
      </c>
      <c r="G717" s="66" t="s">
        <v>30</v>
      </c>
      <c r="H717" s="69" t="s">
        <v>31</v>
      </c>
    </row>
    <row r="718" spans="1:8" ht="20.100000000000001" customHeight="1">
      <c r="A718" s="65">
        <v>45617</v>
      </c>
      <c r="B718" s="77">
        <v>45617.524859317113</v>
      </c>
      <c r="C718" s="77"/>
      <c r="D718" s="66" t="s">
        <v>40</v>
      </c>
      <c r="E718" s="67">
        <v>128</v>
      </c>
      <c r="F718" s="68">
        <v>15.69</v>
      </c>
      <c r="G718" s="66" t="s">
        <v>30</v>
      </c>
      <c r="H718" s="69" t="s">
        <v>34</v>
      </c>
    </row>
    <row r="719" spans="1:8" ht="20.100000000000001" customHeight="1">
      <c r="A719" s="65">
        <v>45617</v>
      </c>
      <c r="B719" s="77">
        <v>45617.524859317113</v>
      </c>
      <c r="C719" s="77"/>
      <c r="D719" s="66" t="s">
        <v>40</v>
      </c>
      <c r="E719" s="67">
        <v>17</v>
      </c>
      <c r="F719" s="68">
        <v>15.69</v>
      </c>
      <c r="G719" s="66" t="s">
        <v>30</v>
      </c>
      <c r="H719" s="69" t="s">
        <v>34</v>
      </c>
    </row>
    <row r="720" spans="1:8" ht="20.100000000000001" customHeight="1">
      <c r="A720" s="65">
        <v>45617</v>
      </c>
      <c r="B720" s="77">
        <v>45617.524859340396</v>
      </c>
      <c r="C720" s="77"/>
      <c r="D720" s="66" t="s">
        <v>40</v>
      </c>
      <c r="E720" s="67">
        <v>128</v>
      </c>
      <c r="F720" s="68">
        <v>15.69</v>
      </c>
      <c r="G720" s="66" t="s">
        <v>30</v>
      </c>
      <c r="H720" s="69" t="s">
        <v>34</v>
      </c>
    </row>
    <row r="721" spans="1:8" ht="20.100000000000001" customHeight="1">
      <c r="A721" s="65">
        <v>45617</v>
      </c>
      <c r="B721" s="77">
        <v>45617.524859374855</v>
      </c>
      <c r="C721" s="77"/>
      <c r="D721" s="66" t="s">
        <v>40</v>
      </c>
      <c r="E721" s="67">
        <v>128</v>
      </c>
      <c r="F721" s="68">
        <v>15.69</v>
      </c>
      <c r="G721" s="66" t="s">
        <v>30</v>
      </c>
      <c r="H721" s="69" t="s">
        <v>34</v>
      </c>
    </row>
    <row r="722" spans="1:8" ht="20.100000000000001" customHeight="1">
      <c r="A722" s="65">
        <v>45617</v>
      </c>
      <c r="B722" s="77">
        <v>45617.524859398138</v>
      </c>
      <c r="C722" s="77"/>
      <c r="D722" s="66" t="s">
        <v>40</v>
      </c>
      <c r="E722" s="67">
        <v>1450</v>
      </c>
      <c r="F722" s="68">
        <v>15.69</v>
      </c>
      <c r="G722" s="66" t="s">
        <v>30</v>
      </c>
      <c r="H722" s="69" t="s">
        <v>34</v>
      </c>
    </row>
    <row r="723" spans="1:8" ht="20.100000000000001" customHeight="1">
      <c r="A723" s="65">
        <v>45617</v>
      </c>
      <c r="B723" s="77">
        <v>45617.525642453693</v>
      </c>
      <c r="C723" s="77"/>
      <c r="D723" s="66" t="s">
        <v>40</v>
      </c>
      <c r="E723" s="67">
        <v>316</v>
      </c>
      <c r="F723" s="68">
        <v>15.675000000000001</v>
      </c>
      <c r="G723" s="66" t="s">
        <v>30</v>
      </c>
      <c r="H723" s="69" t="s">
        <v>31</v>
      </c>
    </row>
    <row r="724" spans="1:8" ht="20.100000000000001" customHeight="1">
      <c r="A724" s="65">
        <v>45617</v>
      </c>
      <c r="B724" s="77">
        <v>45617.525642453693</v>
      </c>
      <c r="C724" s="77"/>
      <c r="D724" s="66" t="s">
        <v>40</v>
      </c>
      <c r="E724" s="67">
        <v>138</v>
      </c>
      <c r="F724" s="68">
        <v>15.675000000000001</v>
      </c>
      <c r="G724" s="66" t="s">
        <v>30</v>
      </c>
      <c r="H724" s="69" t="s">
        <v>31</v>
      </c>
    </row>
    <row r="725" spans="1:8" ht="20.100000000000001" customHeight="1">
      <c r="A725" s="65">
        <v>45617</v>
      </c>
      <c r="B725" s="77">
        <v>45617.525643379427</v>
      </c>
      <c r="C725" s="77"/>
      <c r="D725" s="66" t="s">
        <v>40</v>
      </c>
      <c r="E725" s="67">
        <v>496</v>
      </c>
      <c r="F725" s="68">
        <v>15.675000000000001</v>
      </c>
      <c r="G725" s="66" t="s">
        <v>30</v>
      </c>
      <c r="H725" s="69" t="s">
        <v>31</v>
      </c>
    </row>
    <row r="726" spans="1:8" ht="20.100000000000001" customHeight="1">
      <c r="A726" s="65">
        <v>45617</v>
      </c>
      <c r="B726" s="77">
        <v>45617.525812002365</v>
      </c>
      <c r="C726" s="77"/>
      <c r="D726" s="66" t="s">
        <v>40</v>
      </c>
      <c r="E726" s="67">
        <v>248</v>
      </c>
      <c r="F726" s="68">
        <v>15.68</v>
      </c>
      <c r="G726" s="66" t="s">
        <v>30</v>
      </c>
      <c r="H726" s="69" t="s">
        <v>31</v>
      </c>
    </row>
    <row r="727" spans="1:8" ht="20.100000000000001" customHeight="1">
      <c r="A727" s="65">
        <v>45617</v>
      </c>
      <c r="B727" s="77">
        <v>45617.526266990695</v>
      </c>
      <c r="C727" s="77"/>
      <c r="D727" s="66" t="s">
        <v>40</v>
      </c>
      <c r="E727" s="67">
        <v>323</v>
      </c>
      <c r="F727" s="68">
        <v>15.675000000000001</v>
      </c>
      <c r="G727" s="66" t="s">
        <v>30</v>
      </c>
      <c r="H727" s="69" t="s">
        <v>31</v>
      </c>
    </row>
    <row r="728" spans="1:8" ht="20.100000000000001" customHeight="1">
      <c r="A728" s="65">
        <v>45617</v>
      </c>
      <c r="B728" s="77">
        <v>45617.526267002337</v>
      </c>
      <c r="C728" s="77"/>
      <c r="D728" s="66" t="s">
        <v>40</v>
      </c>
      <c r="E728" s="67">
        <v>473</v>
      </c>
      <c r="F728" s="68">
        <v>15.67</v>
      </c>
      <c r="G728" s="66" t="s">
        <v>30</v>
      </c>
      <c r="H728" s="69" t="s">
        <v>31</v>
      </c>
    </row>
    <row r="729" spans="1:8" ht="20.100000000000001" customHeight="1">
      <c r="A729" s="65">
        <v>45617</v>
      </c>
      <c r="B729" s="77">
        <v>45617.526267002337</v>
      </c>
      <c r="C729" s="77"/>
      <c r="D729" s="66" t="s">
        <v>40</v>
      </c>
      <c r="E729" s="67">
        <v>135</v>
      </c>
      <c r="F729" s="68">
        <v>15.67</v>
      </c>
      <c r="G729" s="66" t="s">
        <v>30</v>
      </c>
      <c r="H729" s="69" t="s">
        <v>31</v>
      </c>
    </row>
    <row r="730" spans="1:8" ht="20.100000000000001" customHeight="1">
      <c r="A730" s="65">
        <v>45617</v>
      </c>
      <c r="B730" s="77">
        <v>45617.526647951454</v>
      </c>
      <c r="C730" s="77"/>
      <c r="D730" s="66" t="s">
        <v>40</v>
      </c>
      <c r="E730" s="67">
        <v>351</v>
      </c>
      <c r="F730" s="68">
        <v>15.67</v>
      </c>
      <c r="G730" s="66" t="s">
        <v>30</v>
      </c>
      <c r="H730" s="69" t="s">
        <v>31</v>
      </c>
    </row>
    <row r="731" spans="1:8" ht="20.100000000000001" customHeight="1">
      <c r="A731" s="65">
        <v>45617</v>
      </c>
      <c r="B731" s="77">
        <v>45617.526647951454</v>
      </c>
      <c r="C731" s="77"/>
      <c r="D731" s="66" t="s">
        <v>40</v>
      </c>
      <c r="E731" s="67">
        <v>107</v>
      </c>
      <c r="F731" s="68">
        <v>15.67</v>
      </c>
      <c r="G731" s="66" t="s">
        <v>30</v>
      </c>
      <c r="H731" s="69" t="s">
        <v>31</v>
      </c>
    </row>
    <row r="732" spans="1:8" ht="20.100000000000001" customHeight="1">
      <c r="A732" s="65">
        <v>45617</v>
      </c>
      <c r="B732" s="77">
        <v>45617.526648113504</v>
      </c>
      <c r="C732" s="77"/>
      <c r="D732" s="66" t="s">
        <v>40</v>
      </c>
      <c r="E732" s="67">
        <v>192</v>
      </c>
      <c r="F732" s="68">
        <v>15.67</v>
      </c>
      <c r="G732" s="66" t="s">
        <v>30</v>
      </c>
      <c r="H732" s="69" t="s">
        <v>31</v>
      </c>
    </row>
    <row r="733" spans="1:8" ht="20.100000000000001" customHeight="1">
      <c r="A733" s="65">
        <v>45617</v>
      </c>
      <c r="B733" s="77">
        <v>45617.526659733616</v>
      </c>
      <c r="C733" s="77"/>
      <c r="D733" s="66" t="s">
        <v>40</v>
      </c>
      <c r="E733" s="67">
        <v>323</v>
      </c>
      <c r="F733" s="68">
        <v>15.664999999999999</v>
      </c>
      <c r="G733" s="66" t="s">
        <v>30</v>
      </c>
      <c r="H733" s="69" t="s">
        <v>31</v>
      </c>
    </row>
    <row r="734" spans="1:8" ht="20.100000000000001" customHeight="1">
      <c r="A734" s="65">
        <v>45617</v>
      </c>
      <c r="B734" s="77">
        <v>45617.526796562597</v>
      </c>
      <c r="C734" s="77"/>
      <c r="D734" s="66" t="s">
        <v>40</v>
      </c>
      <c r="E734" s="67">
        <v>145</v>
      </c>
      <c r="F734" s="68">
        <v>15.654999999999999</v>
      </c>
      <c r="G734" s="66" t="s">
        <v>30</v>
      </c>
      <c r="H734" s="69" t="s">
        <v>31</v>
      </c>
    </row>
    <row r="735" spans="1:8" ht="20.100000000000001" customHeight="1">
      <c r="A735" s="65">
        <v>45617</v>
      </c>
      <c r="B735" s="77">
        <v>45617.527305440046</v>
      </c>
      <c r="C735" s="77"/>
      <c r="D735" s="66" t="s">
        <v>40</v>
      </c>
      <c r="E735" s="67">
        <v>380</v>
      </c>
      <c r="F735" s="68">
        <v>15.654999999999999</v>
      </c>
      <c r="G735" s="66" t="s">
        <v>30</v>
      </c>
      <c r="H735" s="69" t="s">
        <v>31</v>
      </c>
    </row>
    <row r="736" spans="1:8" ht="20.100000000000001" customHeight="1">
      <c r="A736" s="65">
        <v>45617</v>
      </c>
      <c r="B736" s="77">
        <v>45617.527705647983</v>
      </c>
      <c r="C736" s="77"/>
      <c r="D736" s="66" t="s">
        <v>40</v>
      </c>
      <c r="E736" s="67">
        <v>121</v>
      </c>
      <c r="F736" s="68">
        <v>15.65</v>
      </c>
      <c r="G736" s="66" t="s">
        <v>30</v>
      </c>
      <c r="H736" s="69" t="s">
        <v>31</v>
      </c>
    </row>
    <row r="737" spans="1:8" ht="20.100000000000001" customHeight="1">
      <c r="A737" s="65">
        <v>45617</v>
      </c>
      <c r="B737" s="77">
        <v>45617.527705740649</v>
      </c>
      <c r="C737" s="77"/>
      <c r="D737" s="66" t="s">
        <v>40</v>
      </c>
      <c r="E737" s="67">
        <v>358</v>
      </c>
      <c r="F737" s="68">
        <v>15.645</v>
      </c>
      <c r="G737" s="66" t="s">
        <v>30</v>
      </c>
      <c r="H737" s="69" t="s">
        <v>31</v>
      </c>
    </row>
    <row r="738" spans="1:8" ht="20.100000000000001" customHeight="1">
      <c r="A738" s="65">
        <v>45617</v>
      </c>
      <c r="B738" s="77">
        <v>45617.52849863423</v>
      </c>
      <c r="C738" s="77"/>
      <c r="D738" s="66" t="s">
        <v>40</v>
      </c>
      <c r="E738" s="67">
        <v>409</v>
      </c>
      <c r="F738" s="68">
        <v>15.635</v>
      </c>
      <c r="G738" s="66" t="s">
        <v>30</v>
      </c>
      <c r="H738" s="69" t="s">
        <v>31</v>
      </c>
    </row>
    <row r="739" spans="1:8" ht="20.100000000000001" customHeight="1">
      <c r="A739" s="65">
        <v>45617</v>
      </c>
      <c r="B739" s="77">
        <v>45617.528613205999</v>
      </c>
      <c r="C739" s="77"/>
      <c r="D739" s="66" t="s">
        <v>40</v>
      </c>
      <c r="E739" s="67">
        <v>66</v>
      </c>
      <c r="F739" s="68">
        <v>15.63</v>
      </c>
      <c r="G739" s="66" t="s">
        <v>30</v>
      </c>
      <c r="H739" s="69" t="s">
        <v>31</v>
      </c>
    </row>
    <row r="740" spans="1:8" ht="20.100000000000001" customHeight="1">
      <c r="A740" s="65">
        <v>45617</v>
      </c>
      <c r="B740" s="77">
        <v>45617.529449039139</v>
      </c>
      <c r="C740" s="77"/>
      <c r="D740" s="66" t="s">
        <v>40</v>
      </c>
      <c r="E740" s="67">
        <v>192</v>
      </c>
      <c r="F740" s="68">
        <v>15.64</v>
      </c>
      <c r="G740" s="66" t="s">
        <v>30</v>
      </c>
      <c r="H740" s="69" t="s">
        <v>34</v>
      </c>
    </row>
    <row r="741" spans="1:8" ht="20.100000000000001" customHeight="1">
      <c r="A741" s="65">
        <v>45617</v>
      </c>
      <c r="B741" s="77">
        <v>45617.529449039139</v>
      </c>
      <c r="C741" s="77"/>
      <c r="D741" s="66" t="s">
        <v>40</v>
      </c>
      <c r="E741" s="67">
        <v>1808</v>
      </c>
      <c r="F741" s="68">
        <v>15.64</v>
      </c>
      <c r="G741" s="66" t="s">
        <v>30</v>
      </c>
      <c r="H741" s="69" t="s">
        <v>34</v>
      </c>
    </row>
    <row r="742" spans="1:8" ht="20.100000000000001" customHeight="1">
      <c r="A742" s="65">
        <v>45617</v>
      </c>
      <c r="B742" s="77">
        <v>45617.531190000009</v>
      </c>
      <c r="C742" s="77"/>
      <c r="D742" s="66" t="s">
        <v>40</v>
      </c>
      <c r="E742" s="67">
        <v>1480</v>
      </c>
      <c r="F742" s="68">
        <v>15.67</v>
      </c>
      <c r="G742" s="66" t="s">
        <v>30</v>
      </c>
      <c r="H742" s="69" t="s">
        <v>31</v>
      </c>
    </row>
    <row r="743" spans="1:8" ht="20.100000000000001" customHeight="1">
      <c r="A743" s="65">
        <v>45617</v>
      </c>
      <c r="B743" s="77">
        <v>45617.531190289184</v>
      </c>
      <c r="C743" s="77"/>
      <c r="D743" s="66" t="s">
        <v>40</v>
      </c>
      <c r="E743" s="67">
        <v>351</v>
      </c>
      <c r="F743" s="68">
        <v>15.67</v>
      </c>
      <c r="G743" s="66" t="s">
        <v>30</v>
      </c>
      <c r="H743" s="69" t="s">
        <v>31</v>
      </c>
    </row>
    <row r="744" spans="1:8" ht="20.100000000000001" customHeight="1">
      <c r="A744" s="65">
        <v>45617</v>
      </c>
      <c r="B744" s="77">
        <v>45617.531365185045</v>
      </c>
      <c r="C744" s="77"/>
      <c r="D744" s="66" t="s">
        <v>40</v>
      </c>
      <c r="E744" s="67">
        <v>714</v>
      </c>
      <c r="F744" s="68">
        <v>15.654999999999999</v>
      </c>
      <c r="G744" s="66" t="s">
        <v>30</v>
      </c>
      <c r="H744" s="69" t="s">
        <v>31</v>
      </c>
    </row>
    <row r="745" spans="1:8" ht="20.100000000000001" customHeight="1">
      <c r="A745" s="65">
        <v>45617</v>
      </c>
      <c r="B745" s="77">
        <v>45617.531365185045</v>
      </c>
      <c r="C745" s="77"/>
      <c r="D745" s="66" t="s">
        <v>40</v>
      </c>
      <c r="E745" s="67">
        <v>399</v>
      </c>
      <c r="F745" s="68">
        <v>15.654999999999999</v>
      </c>
      <c r="G745" s="66" t="s">
        <v>30</v>
      </c>
      <c r="H745" s="69" t="s">
        <v>31</v>
      </c>
    </row>
    <row r="746" spans="1:8" ht="20.100000000000001" customHeight="1">
      <c r="A746" s="65">
        <v>45617</v>
      </c>
      <c r="B746" s="77">
        <v>45617.532979537267</v>
      </c>
      <c r="C746" s="77"/>
      <c r="D746" s="66" t="s">
        <v>40</v>
      </c>
      <c r="E746" s="67">
        <v>15</v>
      </c>
      <c r="F746" s="68">
        <v>15.65</v>
      </c>
      <c r="G746" s="66" t="s">
        <v>30</v>
      </c>
      <c r="H746" s="69" t="s">
        <v>32</v>
      </c>
    </row>
    <row r="747" spans="1:8" ht="20.100000000000001" customHeight="1">
      <c r="A747" s="65">
        <v>45617</v>
      </c>
      <c r="B747" s="77">
        <v>45617.532979537267</v>
      </c>
      <c r="C747" s="77"/>
      <c r="D747" s="66" t="s">
        <v>40</v>
      </c>
      <c r="E747" s="67">
        <v>133</v>
      </c>
      <c r="F747" s="68">
        <v>15.65</v>
      </c>
      <c r="G747" s="66" t="s">
        <v>30</v>
      </c>
      <c r="H747" s="69" t="s">
        <v>32</v>
      </c>
    </row>
    <row r="748" spans="1:8" ht="20.100000000000001" customHeight="1">
      <c r="A748" s="65">
        <v>45617</v>
      </c>
      <c r="B748" s="77">
        <v>45617.532979537267</v>
      </c>
      <c r="C748" s="77"/>
      <c r="D748" s="66" t="s">
        <v>40</v>
      </c>
      <c r="E748" s="67">
        <v>1408</v>
      </c>
      <c r="F748" s="68">
        <v>15.65</v>
      </c>
      <c r="G748" s="66" t="s">
        <v>30</v>
      </c>
      <c r="H748" s="69" t="s">
        <v>31</v>
      </c>
    </row>
    <row r="749" spans="1:8" ht="20.100000000000001" customHeight="1">
      <c r="A749" s="65">
        <v>45617</v>
      </c>
      <c r="B749" s="77">
        <v>45617.533310080878</v>
      </c>
      <c r="C749" s="77"/>
      <c r="D749" s="66" t="s">
        <v>40</v>
      </c>
      <c r="E749" s="67">
        <v>65</v>
      </c>
      <c r="F749" s="68">
        <v>15.645</v>
      </c>
      <c r="G749" s="66" t="s">
        <v>30</v>
      </c>
      <c r="H749" s="69" t="s">
        <v>31</v>
      </c>
    </row>
    <row r="750" spans="1:8" ht="20.100000000000001" customHeight="1">
      <c r="A750" s="65">
        <v>45617</v>
      </c>
      <c r="B750" s="77">
        <v>45617.533317372669</v>
      </c>
      <c r="C750" s="77"/>
      <c r="D750" s="66" t="s">
        <v>40</v>
      </c>
      <c r="E750" s="67">
        <v>357</v>
      </c>
      <c r="F750" s="68">
        <v>15.645</v>
      </c>
      <c r="G750" s="66" t="s">
        <v>30</v>
      </c>
      <c r="H750" s="69" t="s">
        <v>31</v>
      </c>
    </row>
    <row r="751" spans="1:8" ht="20.100000000000001" customHeight="1">
      <c r="A751" s="65">
        <v>45617</v>
      </c>
      <c r="B751" s="77">
        <v>45617.533978553023</v>
      </c>
      <c r="C751" s="77"/>
      <c r="D751" s="66" t="s">
        <v>40</v>
      </c>
      <c r="E751" s="67">
        <v>632</v>
      </c>
      <c r="F751" s="68">
        <v>15.65</v>
      </c>
      <c r="G751" s="66" t="s">
        <v>30</v>
      </c>
      <c r="H751" s="69" t="s">
        <v>32</v>
      </c>
    </row>
    <row r="752" spans="1:8" ht="20.100000000000001" customHeight="1">
      <c r="A752" s="65">
        <v>45617</v>
      </c>
      <c r="B752" s="77">
        <v>45617.534358240664</v>
      </c>
      <c r="C752" s="77"/>
      <c r="D752" s="66" t="s">
        <v>40</v>
      </c>
      <c r="E752" s="67">
        <v>377</v>
      </c>
      <c r="F752" s="68">
        <v>15.645</v>
      </c>
      <c r="G752" s="66" t="s">
        <v>30</v>
      </c>
      <c r="H752" s="69" t="s">
        <v>31</v>
      </c>
    </row>
    <row r="753" spans="1:8" ht="20.100000000000001" customHeight="1">
      <c r="A753" s="65">
        <v>45617</v>
      </c>
      <c r="B753" s="77">
        <v>45617.534358240664</v>
      </c>
      <c r="C753" s="77"/>
      <c r="D753" s="66" t="s">
        <v>40</v>
      </c>
      <c r="E753" s="67">
        <v>625</v>
      </c>
      <c r="F753" s="68">
        <v>15.645</v>
      </c>
      <c r="G753" s="66" t="s">
        <v>30</v>
      </c>
      <c r="H753" s="69" t="s">
        <v>31</v>
      </c>
    </row>
    <row r="754" spans="1:8" ht="20.100000000000001" customHeight="1">
      <c r="A754" s="65">
        <v>45617</v>
      </c>
      <c r="B754" s="77">
        <v>45617.535232569557</v>
      </c>
      <c r="C754" s="77"/>
      <c r="D754" s="66" t="s">
        <v>40</v>
      </c>
      <c r="E754" s="67">
        <v>454</v>
      </c>
      <c r="F754" s="68">
        <v>15.64</v>
      </c>
      <c r="G754" s="66" t="s">
        <v>30</v>
      </c>
      <c r="H754" s="69" t="s">
        <v>32</v>
      </c>
    </row>
    <row r="755" spans="1:8" ht="20.100000000000001" customHeight="1">
      <c r="A755" s="65">
        <v>45617</v>
      </c>
      <c r="B755" s="77">
        <v>45617.535232546274</v>
      </c>
      <c r="C755" s="77"/>
      <c r="D755" s="66" t="s">
        <v>40</v>
      </c>
      <c r="E755" s="67">
        <v>1355</v>
      </c>
      <c r="F755" s="68">
        <v>15.64</v>
      </c>
      <c r="G755" s="66" t="s">
        <v>30</v>
      </c>
      <c r="H755" s="69" t="s">
        <v>31</v>
      </c>
    </row>
    <row r="756" spans="1:8" ht="20.100000000000001" customHeight="1">
      <c r="A756" s="65">
        <v>45617</v>
      </c>
      <c r="B756" s="77">
        <v>45617.535404838156</v>
      </c>
      <c r="C756" s="77"/>
      <c r="D756" s="66" t="s">
        <v>40</v>
      </c>
      <c r="E756" s="67">
        <v>70</v>
      </c>
      <c r="F756" s="68">
        <v>15.635</v>
      </c>
      <c r="G756" s="66" t="s">
        <v>30</v>
      </c>
      <c r="H756" s="69" t="s">
        <v>31</v>
      </c>
    </row>
    <row r="757" spans="1:8" ht="20.100000000000001" customHeight="1">
      <c r="A757" s="65">
        <v>45617</v>
      </c>
      <c r="B757" s="77">
        <v>45617.535404849332</v>
      </c>
      <c r="C757" s="77"/>
      <c r="D757" s="66" t="s">
        <v>40</v>
      </c>
      <c r="E757" s="67">
        <v>178</v>
      </c>
      <c r="F757" s="68">
        <v>15.63</v>
      </c>
      <c r="G757" s="66" t="s">
        <v>30</v>
      </c>
      <c r="H757" s="69" t="s">
        <v>31</v>
      </c>
    </row>
    <row r="758" spans="1:8" ht="20.100000000000001" customHeight="1">
      <c r="A758" s="65">
        <v>45617</v>
      </c>
      <c r="B758" s="77">
        <v>45617.535405509174</v>
      </c>
      <c r="C758" s="77"/>
      <c r="D758" s="66" t="s">
        <v>40</v>
      </c>
      <c r="E758" s="67">
        <v>176</v>
      </c>
      <c r="F758" s="68">
        <v>15.62</v>
      </c>
      <c r="G758" s="66" t="s">
        <v>30</v>
      </c>
      <c r="H758" s="69" t="s">
        <v>34</v>
      </c>
    </row>
    <row r="759" spans="1:8" ht="20.100000000000001" customHeight="1">
      <c r="A759" s="65">
        <v>45617</v>
      </c>
      <c r="B759" s="77">
        <v>45617.535405509174</v>
      </c>
      <c r="C759" s="77"/>
      <c r="D759" s="66" t="s">
        <v>40</v>
      </c>
      <c r="E759" s="67">
        <v>3</v>
      </c>
      <c r="F759" s="68">
        <v>15.625</v>
      </c>
      <c r="G759" s="66" t="s">
        <v>30</v>
      </c>
      <c r="H759" s="69" t="s">
        <v>34</v>
      </c>
    </row>
    <row r="760" spans="1:8" ht="20.100000000000001" customHeight="1">
      <c r="A760" s="65">
        <v>45617</v>
      </c>
      <c r="B760" s="77">
        <v>45617.537263518665</v>
      </c>
      <c r="C760" s="77"/>
      <c r="D760" s="66" t="s">
        <v>40</v>
      </c>
      <c r="E760" s="67">
        <v>10</v>
      </c>
      <c r="F760" s="68">
        <v>15.65</v>
      </c>
      <c r="G760" s="66" t="s">
        <v>30</v>
      </c>
      <c r="H760" s="69" t="s">
        <v>31</v>
      </c>
    </row>
    <row r="761" spans="1:8" ht="20.100000000000001" customHeight="1">
      <c r="A761" s="65">
        <v>45617</v>
      </c>
      <c r="B761" s="77">
        <v>45617.537263622507</v>
      </c>
      <c r="C761" s="77"/>
      <c r="D761" s="66" t="s">
        <v>40</v>
      </c>
      <c r="E761" s="67">
        <v>963</v>
      </c>
      <c r="F761" s="68">
        <v>15.65</v>
      </c>
      <c r="G761" s="66" t="s">
        <v>30</v>
      </c>
      <c r="H761" s="69" t="s">
        <v>31</v>
      </c>
    </row>
    <row r="762" spans="1:8" ht="20.100000000000001" customHeight="1">
      <c r="A762" s="65">
        <v>45617</v>
      </c>
      <c r="B762" s="77">
        <v>45617.537263622507</v>
      </c>
      <c r="C762" s="77"/>
      <c r="D762" s="66" t="s">
        <v>40</v>
      </c>
      <c r="E762" s="67">
        <v>521</v>
      </c>
      <c r="F762" s="68">
        <v>15.65</v>
      </c>
      <c r="G762" s="66" t="s">
        <v>30</v>
      </c>
      <c r="H762" s="69" t="s">
        <v>31</v>
      </c>
    </row>
    <row r="763" spans="1:8" ht="20.100000000000001" customHeight="1">
      <c r="A763" s="65">
        <v>45617</v>
      </c>
      <c r="B763" s="77">
        <v>45617.537509803195</v>
      </c>
      <c r="C763" s="77"/>
      <c r="D763" s="66" t="s">
        <v>40</v>
      </c>
      <c r="E763" s="67">
        <v>425</v>
      </c>
      <c r="F763" s="68">
        <v>15.65</v>
      </c>
      <c r="G763" s="66" t="s">
        <v>30</v>
      </c>
      <c r="H763" s="69" t="s">
        <v>31</v>
      </c>
    </row>
    <row r="764" spans="1:8" ht="20.100000000000001" customHeight="1">
      <c r="A764" s="65">
        <v>45617</v>
      </c>
      <c r="B764" s="77">
        <v>45617.537609166466</v>
      </c>
      <c r="C764" s="77"/>
      <c r="D764" s="66" t="s">
        <v>40</v>
      </c>
      <c r="E764" s="67">
        <v>460</v>
      </c>
      <c r="F764" s="68">
        <v>15.645</v>
      </c>
      <c r="G764" s="66" t="s">
        <v>30</v>
      </c>
      <c r="H764" s="69" t="s">
        <v>31</v>
      </c>
    </row>
    <row r="765" spans="1:8" ht="20.100000000000001" customHeight="1">
      <c r="A765" s="65">
        <v>45617</v>
      </c>
      <c r="B765" s="77">
        <v>45617.538197592366</v>
      </c>
      <c r="C765" s="77"/>
      <c r="D765" s="66" t="s">
        <v>40</v>
      </c>
      <c r="E765" s="67">
        <v>304</v>
      </c>
      <c r="F765" s="68">
        <v>15.64</v>
      </c>
      <c r="G765" s="66" t="s">
        <v>30</v>
      </c>
      <c r="H765" s="69" t="s">
        <v>31</v>
      </c>
    </row>
    <row r="766" spans="1:8" ht="20.100000000000001" customHeight="1">
      <c r="A766" s="65">
        <v>45617</v>
      </c>
      <c r="B766" s="77">
        <v>45617.539687673561</v>
      </c>
      <c r="C766" s="77"/>
      <c r="D766" s="66" t="s">
        <v>40</v>
      </c>
      <c r="E766" s="67">
        <v>503</v>
      </c>
      <c r="F766" s="68">
        <v>15.65</v>
      </c>
      <c r="G766" s="66" t="s">
        <v>30</v>
      </c>
      <c r="H766" s="69" t="s">
        <v>32</v>
      </c>
    </row>
    <row r="767" spans="1:8" ht="20.100000000000001" customHeight="1">
      <c r="A767" s="65">
        <v>45617</v>
      </c>
      <c r="B767" s="77">
        <v>45617.539687696844</v>
      </c>
      <c r="C767" s="77"/>
      <c r="D767" s="66" t="s">
        <v>40</v>
      </c>
      <c r="E767" s="67">
        <v>304</v>
      </c>
      <c r="F767" s="68">
        <v>15.645</v>
      </c>
      <c r="G767" s="66" t="s">
        <v>30</v>
      </c>
      <c r="H767" s="69" t="s">
        <v>31</v>
      </c>
    </row>
    <row r="768" spans="1:8" ht="20.100000000000001" customHeight="1">
      <c r="A768" s="65">
        <v>45617</v>
      </c>
      <c r="B768" s="77">
        <v>45617.539687720127</v>
      </c>
      <c r="C768" s="77"/>
      <c r="D768" s="66" t="s">
        <v>40</v>
      </c>
      <c r="E768" s="67">
        <v>1485</v>
      </c>
      <c r="F768" s="68">
        <v>15.65</v>
      </c>
      <c r="G768" s="66" t="s">
        <v>30</v>
      </c>
      <c r="H768" s="69" t="s">
        <v>31</v>
      </c>
    </row>
    <row r="769" spans="1:8" ht="20.100000000000001" customHeight="1">
      <c r="A769" s="65">
        <v>45617</v>
      </c>
      <c r="B769" s="77">
        <v>45617.54149888875</v>
      </c>
      <c r="C769" s="77"/>
      <c r="D769" s="66" t="s">
        <v>40</v>
      </c>
      <c r="E769" s="67">
        <v>1370</v>
      </c>
      <c r="F769" s="68">
        <v>15.645</v>
      </c>
      <c r="G769" s="66" t="s">
        <v>30</v>
      </c>
      <c r="H769" s="69" t="s">
        <v>31</v>
      </c>
    </row>
    <row r="770" spans="1:8" ht="20.100000000000001" customHeight="1">
      <c r="A770" s="65">
        <v>45617</v>
      </c>
      <c r="B770" s="77">
        <v>45617.54149888875</v>
      </c>
      <c r="C770" s="77"/>
      <c r="D770" s="66" t="s">
        <v>40</v>
      </c>
      <c r="E770" s="67">
        <v>755</v>
      </c>
      <c r="F770" s="68">
        <v>15.645</v>
      </c>
      <c r="G770" s="66" t="s">
        <v>30</v>
      </c>
      <c r="H770" s="69" t="s">
        <v>31</v>
      </c>
    </row>
    <row r="771" spans="1:8" ht="20.100000000000001" customHeight="1">
      <c r="A771" s="65">
        <v>45617</v>
      </c>
      <c r="B771" s="77">
        <v>45617.541666782461</v>
      </c>
      <c r="C771" s="77"/>
      <c r="D771" s="66" t="s">
        <v>40</v>
      </c>
      <c r="E771" s="67">
        <v>461</v>
      </c>
      <c r="F771" s="68">
        <v>15.645</v>
      </c>
      <c r="G771" s="66" t="s">
        <v>30</v>
      </c>
      <c r="H771" s="69" t="s">
        <v>32</v>
      </c>
    </row>
    <row r="772" spans="1:8" ht="20.100000000000001" customHeight="1">
      <c r="A772" s="65">
        <v>45617</v>
      </c>
      <c r="B772" s="77">
        <v>45617.543315845076</v>
      </c>
      <c r="C772" s="77"/>
      <c r="D772" s="66" t="s">
        <v>40</v>
      </c>
      <c r="E772" s="67">
        <v>383</v>
      </c>
      <c r="F772" s="68">
        <v>15.664999999999999</v>
      </c>
      <c r="G772" s="66" t="s">
        <v>30</v>
      </c>
      <c r="H772" s="69" t="s">
        <v>31</v>
      </c>
    </row>
    <row r="773" spans="1:8" ht="20.100000000000001" customHeight="1">
      <c r="A773" s="65">
        <v>45617</v>
      </c>
      <c r="B773" s="77">
        <v>45617.543316539377</v>
      </c>
      <c r="C773" s="77"/>
      <c r="D773" s="66" t="s">
        <v>40</v>
      </c>
      <c r="E773" s="67">
        <v>237</v>
      </c>
      <c r="F773" s="68">
        <v>15.66</v>
      </c>
      <c r="G773" s="66" t="s">
        <v>30</v>
      </c>
      <c r="H773" s="69" t="s">
        <v>31</v>
      </c>
    </row>
    <row r="774" spans="1:8" ht="20.100000000000001" customHeight="1">
      <c r="A774" s="65">
        <v>45617</v>
      </c>
      <c r="B774" s="77">
        <v>45617.544414120261</v>
      </c>
      <c r="C774" s="77"/>
      <c r="D774" s="66" t="s">
        <v>40</v>
      </c>
      <c r="E774" s="67">
        <v>493</v>
      </c>
      <c r="F774" s="68">
        <v>15.68</v>
      </c>
      <c r="G774" s="66" t="s">
        <v>30</v>
      </c>
      <c r="H774" s="69" t="s">
        <v>31</v>
      </c>
    </row>
    <row r="775" spans="1:8" ht="20.100000000000001" customHeight="1">
      <c r="A775" s="65">
        <v>45617</v>
      </c>
      <c r="B775" s="77">
        <v>45617.544414166827</v>
      </c>
      <c r="C775" s="77"/>
      <c r="D775" s="66" t="s">
        <v>40</v>
      </c>
      <c r="E775" s="67">
        <v>141</v>
      </c>
      <c r="F775" s="68">
        <v>15.675000000000001</v>
      </c>
      <c r="G775" s="66" t="s">
        <v>30</v>
      </c>
      <c r="H775" s="69" t="s">
        <v>31</v>
      </c>
    </row>
    <row r="776" spans="1:8" ht="20.100000000000001" customHeight="1">
      <c r="A776" s="65">
        <v>45617</v>
      </c>
      <c r="B776" s="77">
        <v>45617.545623020735</v>
      </c>
      <c r="C776" s="77"/>
      <c r="D776" s="66" t="s">
        <v>40</v>
      </c>
      <c r="E776" s="67">
        <v>485</v>
      </c>
      <c r="F776" s="68">
        <v>15.685</v>
      </c>
      <c r="G776" s="66" t="s">
        <v>30</v>
      </c>
      <c r="H776" s="69" t="s">
        <v>31</v>
      </c>
    </row>
    <row r="777" spans="1:8" ht="20.100000000000001" customHeight="1">
      <c r="A777" s="65">
        <v>45617</v>
      </c>
      <c r="B777" s="77">
        <v>45617.545713495463</v>
      </c>
      <c r="C777" s="77"/>
      <c r="D777" s="66" t="s">
        <v>40</v>
      </c>
      <c r="E777" s="67">
        <v>532</v>
      </c>
      <c r="F777" s="68">
        <v>15.69</v>
      </c>
      <c r="G777" s="66" t="s">
        <v>30</v>
      </c>
      <c r="H777" s="69" t="s">
        <v>32</v>
      </c>
    </row>
    <row r="778" spans="1:8" ht="20.100000000000001" customHeight="1">
      <c r="A778" s="65">
        <v>45617</v>
      </c>
      <c r="B778" s="77">
        <v>45617.545713518746</v>
      </c>
      <c r="C778" s="77"/>
      <c r="D778" s="66" t="s">
        <v>40</v>
      </c>
      <c r="E778" s="67">
        <v>397</v>
      </c>
      <c r="F778" s="68">
        <v>15.69</v>
      </c>
      <c r="G778" s="66" t="s">
        <v>30</v>
      </c>
      <c r="H778" s="69" t="s">
        <v>31</v>
      </c>
    </row>
    <row r="779" spans="1:8" ht="20.100000000000001" customHeight="1">
      <c r="A779" s="65">
        <v>45617</v>
      </c>
      <c r="B779" s="77">
        <v>45617.54571358813</v>
      </c>
      <c r="C779" s="77"/>
      <c r="D779" s="66" t="s">
        <v>40</v>
      </c>
      <c r="E779" s="67">
        <v>1130</v>
      </c>
      <c r="F779" s="68">
        <v>15.69</v>
      </c>
      <c r="G779" s="66" t="s">
        <v>30</v>
      </c>
      <c r="H779" s="69" t="s">
        <v>31</v>
      </c>
    </row>
    <row r="780" spans="1:8" ht="20.100000000000001" customHeight="1">
      <c r="A780" s="65">
        <v>45617</v>
      </c>
      <c r="B780" s="77">
        <v>45617.547454849351</v>
      </c>
      <c r="C780" s="77"/>
      <c r="D780" s="66" t="s">
        <v>40</v>
      </c>
      <c r="E780" s="67">
        <v>576</v>
      </c>
      <c r="F780" s="68">
        <v>15.69</v>
      </c>
      <c r="G780" s="66" t="s">
        <v>30</v>
      </c>
      <c r="H780" s="69" t="s">
        <v>32</v>
      </c>
    </row>
    <row r="781" spans="1:8" ht="20.100000000000001" customHeight="1">
      <c r="A781" s="65">
        <v>45617</v>
      </c>
      <c r="B781" s="77">
        <v>45617.547454849351</v>
      </c>
      <c r="C781" s="77"/>
      <c r="D781" s="66" t="s">
        <v>40</v>
      </c>
      <c r="E781" s="67">
        <v>776</v>
      </c>
      <c r="F781" s="68">
        <v>15.69</v>
      </c>
      <c r="G781" s="66" t="s">
        <v>30</v>
      </c>
      <c r="H781" s="69" t="s">
        <v>32</v>
      </c>
    </row>
    <row r="782" spans="1:8" ht="20.100000000000001" customHeight="1">
      <c r="A782" s="65">
        <v>45617</v>
      </c>
      <c r="B782" s="77">
        <v>45617.547454849351</v>
      </c>
      <c r="C782" s="77"/>
      <c r="D782" s="66" t="s">
        <v>40</v>
      </c>
      <c r="E782" s="67">
        <v>136</v>
      </c>
      <c r="F782" s="68">
        <v>15.69</v>
      </c>
      <c r="G782" s="66" t="s">
        <v>30</v>
      </c>
      <c r="H782" s="69" t="s">
        <v>32</v>
      </c>
    </row>
    <row r="783" spans="1:8" ht="20.100000000000001" customHeight="1">
      <c r="A783" s="65">
        <v>45617</v>
      </c>
      <c r="B783" s="77">
        <v>45617.548352708109</v>
      </c>
      <c r="C783" s="77"/>
      <c r="D783" s="66" t="s">
        <v>40</v>
      </c>
      <c r="E783" s="67">
        <v>798</v>
      </c>
      <c r="F783" s="68">
        <v>15.69</v>
      </c>
      <c r="G783" s="66" t="s">
        <v>30</v>
      </c>
      <c r="H783" s="69" t="s">
        <v>31</v>
      </c>
    </row>
    <row r="784" spans="1:8" ht="20.100000000000001" customHeight="1">
      <c r="A784" s="65">
        <v>45617</v>
      </c>
      <c r="B784" s="77">
        <v>45617.548352708109</v>
      </c>
      <c r="C784" s="77"/>
      <c r="D784" s="66" t="s">
        <v>40</v>
      </c>
      <c r="E784" s="67">
        <v>802</v>
      </c>
      <c r="F784" s="68">
        <v>15.69</v>
      </c>
      <c r="G784" s="66" t="s">
        <v>30</v>
      </c>
      <c r="H784" s="69" t="s">
        <v>31</v>
      </c>
    </row>
    <row r="785" spans="1:8" ht="20.100000000000001" customHeight="1">
      <c r="A785" s="65">
        <v>45617</v>
      </c>
      <c r="B785" s="77">
        <v>45617.548393773381</v>
      </c>
      <c r="C785" s="77"/>
      <c r="D785" s="66" t="s">
        <v>40</v>
      </c>
      <c r="E785" s="67">
        <v>463</v>
      </c>
      <c r="F785" s="68">
        <v>15.685</v>
      </c>
      <c r="G785" s="66" t="s">
        <v>30</v>
      </c>
      <c r="H785" s="69" t="s">
        <v>31</v>
      </c>
    </row>
    <row r="786" spans="1:8" ht="20.100000000000001" customHeight="1">
      <c r="A786" s="65">
        <v>45617</v>
      </c>
      <c r="B786" s="77">
        <v>45617.550182905048</v>
      </c>
      <c r="C786" s="77"/>
      <c r="D786" s="66" t="s">
        <v>40</v>
      </c>
      <c r="E786" s="67">
        <v>447</v>
      </c>
      <c r="F786" s="68">
        <v>15.685</v>
      </c>
      <c r="G786" s="66" t="s">
        <v>30</v>
      </c>
      <c r="H786" s="69" t="s">
        <v>32</v>
      </c>
    </row>
    <row r="787" spans="1:8" ht="20.100000000000001" customHeight="1">
      <c r="A787" s="65">
        <v>45617</v>
      </c>
      <c r="B787" s="77">
        <v>45617.550182939973</v>
      </c>
      <c r="C787" s="77"/>
      <c r="D787" s="66" t="s">
        <v>40</v>
      </c>
      <c r="E787" s="67">
        <v>1319</v>
      </c>
      <c r="F787" s="68">
        <v>15.685</v>
      </c>
      <c r="G787" s="66" t="s">
        <v>30</v>
      </c>
      <c r="H787" s="69" t="s">
        <v>31</v>
      </c>
    </row>
    <row r="788" spans="1:8" ht="20.100000000000001" customHeight="1">
      <c r="A788" s="65">
        <v>45617</v>
      </c>
      <c r="B788" s="77">
        <v>45617.550751863513</v>
      </c>
      <c r="C788" s="77"/>
      <c r="D788" s="66" t="s">
        <v>40</v>
      </c>
      <c r="E788" s="67">
        <v>371</v>
      </c>
      <c r="F788" s="68">
        <v>15.68</v>
      </c>
      <c r="G788" s="66" t="s">
        <v>30</v>
      </c>
      <c r="H788" s="69" t="s">
        <v>31</v>
      </c>
    </row>
    <row r="789" spans="1:8" ht="20.100000000000001" customHeight="1">
      <c r="A789" s="65">
        <v>45617</v>
      </c>
      <c r="B789" s="77">
        <v>45617.550751863513</v>
      </c>
      <c r="C789" s="77"/>
      <c r="D789" s="66" t="s">
        <v>40</v>
      </c>
      <c r="E789" s="67">
        <v>588</v>
      </c>
      <c r="F789" s="68">
        <v>15.68</v>
      </c>
      <c r="G789" s="66" t="s">
        <v>30</v>
      </c>
      <c r="H789" s="69" t="s">
        <v>31</v>
      </c>
    </row>
    <row r="790" spans="1:8" ht="20.100000000000001" customHeight="1">
      <c r="A790" s="65">
        <v>45617</v>
      </c>
      <c r="B790" s="77">
        <v>45617.551919583231</v>
      </c>
      <c r="C790" s="77"/>
      <c r="D790" s="66" t="s">
        <v>40</v>
      </c>
      <c r="E790" s="67">
        <v>412</v>
      </c>
      <c r="F790" s="68">
        <v>15.675000000000001</v>
      </c>
      <c r="G790" s="66" t="s">
        <v>30</v>
      </c>
      <c r="H790" s="69" t="s">
        <v>31</v>
      </c>
    </row>
    <row r="791" spans="1:8" ht="20.100000000000001" customHeight="1">
      <c r="A791" s="65">
        <v>45617</v>
      </c>
      <c r="B791" s="77">
        <v>45617.552567511797</v>
      </c>
      <c r="C791" s="77"/>
      <c r="D791" s="66" t="s">
        <v>40</v>
      </c>
      <c r="E791" s="67">
        <v>155</v>
      </c>
      <c r="F791" s="68">
        <v>15.675000000000001</v>
      </c>
      <c r="G791" s="66" t="s">
        <v>30</v>
      </c>
      <c r="H791" s="69" t="s">
        <v>32</v>
      </c>
    </row>
    <row r="792" spans="1:8" ht="20.100000000000001" customHeight="1">
      <c r="A792" s="65">
        <v>45617</v>
      </c>
      <c r="B792" s="77">
        <v>45617.552567511797</v>
      </c>
      <c r="C792" s="77"/>
      <c r="D792" s="66" t="s">
        <v>40</v>
      </c>
      <c r="E792" s="67">
        <v>291</v>
      </c>
      <c r="F792" s="68">
        <v>15.675000000000001</v>
      </c>
      <c r="G792" s="66" t="s">
        <v>30</v>
      </c>
      <c r="H792" s="69" t="s">
        <v>32</v>
      </c>
    </row>
    <row r="793" spans="1:8" ht="20.100000000000001" customHeight="1">
      <c r="A793" s="65">
        <v>45617</v>
      </c>
      <c r="B793" s="77">
        <v>45617.552567488514</v>
      </c>
      <c r="C793" s="77"/>
      <c r="D793" s="66" t="s">
        <v>40</v>
      </c>
      <c r="E793" s="67">
        <v>560</v>
      </c>
      <c r="F793" s="68">
        <v>15.675000000000001</v>
      </c>
      <c r="G793" s="66" t="s">
        <v>30</v>
      </c>
      <c r="H793" s="69" t="s">
        <v>31</v>
      </c>
    </row>
    <row r="794" spans="1:8" ht="20.100000000000001" customHeight="1">
      <c r="A794" s="65">
        <v>45617</v>
      </c>
      <c r="B794" s="77">
        <v>45617.552567488514</v>
      </c>
      <c r="C794" s="77"/>
      <c r="D794" s="66" t="s">
        <v>40</v>
      </c>
      <c r="E794" s="67">
        <v>806</v>
      </c>
      <c r="F794" s="68">
        <v>15.675000000000001</v>
      </c>
      <c r="G794" s="66" t="s">
        <v>30</v>
      </c>
      <c r="H794" s="69" t="s">
        <v>31</v>
      </c>
    </row>
    <row r="795" spans="1:8" ht="20.100000000000001" customHeight="1">
      <c r="A795" s="65">
        <v>45617</v>
      </c>
      <c r="B795" s="77">
        <v>45617.552983934991</v>
      </c>
      <c r="C795" s="77"/>
      <c r="D795" s="66" t="s">
        <v>40</v>
      </c>
      <c r="E795" s="67">
        <v>450</v>
      </c>
      <c r="F795" s="68">
        <v>15.67</v>
      </c>
      <c r="G795" s="66" t="s">
        <v>30</v>
      </c>
      <c r="H795" s="69" t="s">
        <v>31</v>
      </c>
    </row>
    <row r="796" spans="1:8" ht="20.100000000000001" customHeight="1">
      <c r="A796" s="65">
        <v>45617</v>
      </c>
      <c r="B796" s="77">
        <v>45617.552983934991</v>
      </c>
      <c r="C796" s="77"/>
      <c r="D796" s="66" t="s">
        <v>40</v>
      </c>
      <c r="E796" s="67">
        <v>306</v>
      </c>
      <c r="F796" s="68">
        <v>15.67</v>
      </c>
      <c r="G796" s="66" t="s">
        <v>30</v>
      </c>
      <c r="H796" s="69" t="s">
        <v>31</v>
      </c>
    </row>
    <row r="797" spans="1:8" ht="20.100000000000001" customHeight="1">
      <c r="A797" s="65">
        <v>45617</v>
      </c>
      <c r="B797" s="77">
        <v>45617.552983934991</v>
      </c>
      <c r="C797" s="77"/>
      <c r="D797" s="66" t="s">
        <v>40</v>
      </c>
      <c r="E797" s="67">
        <v>246</v>
      </c>
      <c r="F797" s="68">
        <v>15.67</v>
      </c>
      <c r="G797" s="66" t="s">
        <v>30</v>
      </c>
      <c r="H797" s="69" t="s">
        <v>31</v>
      </c>
    </row>
    <row r="798" spans="1:8" ht="20.100000000000001" customHeight="1">
      <c r="A798" s="65">
        <v>45617</v>
      </c>
      <c r="B798" s="77">
        <v>45617.553491747472</v>
      </c>
      <c r="C798" s="77"/>
      <c r="D798" s="66" t="s">
        <v>40</v>
      </c>
      <c r="E798" s="67">
        <v>354</v>
      </c>
      <c r="F798" s="68">
        <v>15.664999999999999</v>
      </c>
      <c r="G798" s="66" t="s">
        <v>30</v>
      </c>
      <c r="H798" s="69" t="s">
        <v>31</v>
      </c>
    </row>
    <row r="799" spans="1:8" ht="20.100000000000001" customHeight="1">
      <c r="A799" s="65">
        <v>45617</v>
      </c>
      <c r="B799" s="77">
        <v>45617.553836481646</v>
      </c>
      <c r="C799" s="77"/>
      <c r="D799" s="66" t="s">
        <v>40</v>
      </c>
      <c r="E799" s="67">
        <v>552</v>
      </c>
      <c r="F799" s="68">
        <v>15.66</v>
      </c>
      <c r="G799" s="66" t="s">
        <v>30</v>
      </c>
      <c r="H799" s="69" t="s">
        <v>31</v>
      </c>
    </row>
    <row r="800" spans="1:8" ht="20.100000000000001" customHeight="1">
      <c r="A800" s="65">
        <v>45617</v>
      </c>
      <c r="B800" s="77">
        <v>45617.553836481646</v>
      </c>
      <c r="C800" s="77"/>
      <c r="D800" s="66" t="s">
        <v>40</v>
      </c>
      <c r="E800" s="67">
        <v>412</v>
      </c>
      <c r="F800" s="68">
        <v>15.66</v>
      </c>
      <c r="G800" s="66" t="s">
        <v>30</v>
      </c>
      <c r="H800" s="69" t="s">
        <v>31</v>
      </c>
    </row>
    <row r="801" spans="1:8" ht="20.100000000000001" customHeight="1">
      <c r="A801" s="65">
        <v>45617</v>
      </c>
      <c r="B801" s="77">
        <v>45617.556023726705</v>
      </c>
      <c r="C801" s="77"/>
      <c r="D801" s="66" t="s">
        <v>40</v>
      </c>
      <c r="E801" s="67">
        <v>363</v>
      </c>
      <c r="F801" s="68">
        <v>15.68</v>
      </c>
      <c r="G801" s="66" t="s">
        <v>30</v>
      </c>
      <c r="H801" s="69" t="s">
        <v>32</v>
      </c>
    </row>
    <row r="802" spans="1:8" ht="20.100000000000001" customHeight="1">
      <c r="A802" s="65">
        <v>45617</v>
      </c>
      <c r="B802" s="77">
        <v>45617.556023726705</v>
      </c>
      <c r="C802" s="77"/>
      <c r="D802" s="66" t="s">
        <v>40</v>
      </c>
      <c r="E802" s="67">
        <v>262</v>
      </c>
      <c r="F802" s="68">
        <v>15.68</v>
      </c>
      <c r="G802" s="66" t="s">
        <v>30</v>
      </c>
      <c r="H802" s="69" t="s">
        <v>32</v>
      </c>
    </row>
    <row r="803" spans="1:8" ht="20.100000000000001" customHeight="1">
      <c r="A803" s="65">
        <v>45617</v>
      </c>
      <c r="B803" s="77">
        <v>45617.556023703888</v>
      </c>
      <c r="C803" s="77"/>
      <c r="D803" s="66" t="s">
        <v>40</v>
      </c>
      <c r="E803" s="67">
        <v>854</v>
      </c>
      <c r="F803" s="68">
        <v>15.68</v>
      </c>
      <c r="G803" s="66" t="s">
        <v>30</v>
      </c>
      <c r="H803" s="69" t="s">
        <v>31</v>
      </c>
    </row>
    <row r="804" spans="1:8" ht="20.100000000000001" customHeight="1">
      <c r="A804" s="65">
        <v>45617</v>
      </c>
      <c r="B804" s="77">
        <v>45617.556023703888</v>
      </c>
      <c r="C804" s="77"/>
      <c r="D804" s="66" t="s">
        <v>40</v>
      </c>
      <c r="E804" s="67">
        <v>1025</v>
      </c>
      <c r="F804" s="68">
        <v>15.68</v>
      </c>
      <c r="G804" s="66" t="s">
        <v>30</v>
      </c>
      <c r="H804" s="69" t="s">
        <v>31</v>
      </c>
    </row>
    <row r="805" spans="1:8" ht="20.100000000000001" customHeight="1">
      <c r="A805" s="65">
        <v>45617</v>
      </c>
      <c r="B805" s="77">
        <v>45617.556313449051</v>
      </c>
      <c r="C805" s="77"/>
      <c r="D805" s="66" t="s">
        <v>40</v>
      </c>
      <c r="E805" s="67">
        <v>15</v>
      </c>
      <c r="F805" s="68">
        <v>15.68</v>
      </c>
      <c r="G805" s="66" t="s">
        <v>30</v>
      </c>
      <c r="H805" s="69" t="s">
        <v>32</v>
      </c>
    </row>
    <row r="806" spans="1:8" ht="20.100000000000001" customHeight="1">
      <c r="A806" s="65">
        <v>45617</v>
      </c>
      <c r="B806" s="77">
        <v>45617.55649127299</v>
      </c>
      <c r="C806" s="77"/>
      <c r="D806" s="66" t="s">
        <v>40</v>
      </c>
      <c r="E806" s="67">
        <v>340</v>
      </c>
      <c r="F806" s="68">
        <v>15.68</v>
      </c>
      <c r="G806" s="66" t="s">
        <v>30</v>
      </c>
      <c r="H806" s="69" t="s">
        <v>31</v>
      </c>
    </row>
    <row r="807" spans="1:8" ht="20.100000000000001" customHeight="1">
      <c r="A807" s="65">
        <v>45617</v>
      </c>
      <c r="B807" s="77">
        <v>45617.557596863247</v>
      </c>
      <c r="C807" s="77"/>
      <c r="D807" s="66" t="s">
        <v>40</v>
      </c>
      <c r="E807" s="67">
        <v>401</v>
      </c>
      <c r="F807" s="68">
        <v>15.675000000000001</v>
      </c>
      <c r="G807" s="66" t="s">
        <v>30</v>
      </c>
      <c r="H807" s="69" t="s">
        <v>31</v>
      </c>
    </row>
    <row r="808" spans="1:8" ht="20.100000000000001" customHeight="1">
      <c r="A808" s="65">
        <v>45617</v>
      </c>
      <c r="B808" s="77">
        <v>45617.558114988264</v>
      </c>
      <c r="C808" s="77"/>
      <c r="D808" s="66" t="s">
        <v>40</v>
      </c>
      <c r="E808" s="67">
        <v>163</v>
      </c>
      <c r="F808" s="68">
        <v>15.68</v>
      </c>
      <c r="G808" s="66" t="s">
        <v>30</v>
      </c>
      <c r="H808" s="69" t="s">
        <v>31</v>
      </c>
    </row>
    <row r="809" spans="1:8" ht="20.100000000000001" customHeight="1">
      <c r="A809" s="65">
        <v>45617</v>
      </c>
      <c r="B809" s="77">
        <v>45617.558114988264</v>
      </c>
      <c r="C809" s="77"/>
      <c r="D809" s="66" t="s">
        <v>40</v>
      </c>
      <c r="E809" s="67">
        <v>783</v>
      </c>
      <c r="F809" s="68">
        <v>15.68</v>
      </c>
      <c r="G809" s="66" t="s">
        <v>30</v>
      </c>
      <c r="H809" s="69" t="s">
        <v>31</v>
      </c>
    </row>
    <row r="810" spans="1:8" ht="20.100000000000001" customHeight="1">
      <c r="A810" s="65">
        <v>45617</v>
      </c>
      <c r="B810" s="77">
        <v>45617.558114988264</v>
      </c>
      <c r="C810" s="77"/>
      <c r="D810" s="66" t="s">
        <v>40</v>
      </c>
      <c r="E810" s="67">
        <v>764</v>
      </c>
      <c r="F810" s="68">
        <v>15.68</v>
      </c>
      <c r="G810" s="66" t="s">
        <v>30</v>
      </c>
      <c r="H810" s="69" t="s">
        <v>31</v>
      </c>
    </row>
    <row r="811" spans="1:8" ht="20.100000000000001" customHeight="1">
      <c r="A811" s="65">
        <v>45617</v>
      </c>
      <c r="B811" s="77">
        <v>45617.558480196632</v>
      </c>
      <c r="C811" s="77"/>
      <c r="D811" s="66" t="s">
        <v>40</v>
      </c>
      <c r="E811" s="67">
        <v>549</v>
      </c>
      <c r="F811" s="68">
        <v>15.68</v>
      </c>
      <c r="G811" s="66" t="s">
        <v>30</v>
      </c>
      <c r="H811" s="69" t="s">
        <v>31</v>
      </c>
    </row>
    <row r="812" spans="1:8" ht="20.100000000000001" customHeight="1">
      <c r="A812" s="65">
        <v>45617</v>
      </c>
      <c r="B812" s="77">
        <v>45617.559106411878</v>
      </c>
      <c r="C812" s="77"/>
      <c r="D812" s="66" t="s">
        <v>40</v>
      </c>
      <c r="E812" s="67">
        <v>571</v>
      </c>
      <c r="F812" s="68">
        <v>15.68</v>
      </c>
      <c r="G812" s="66" t="s">
        <v>30</v>
      </c>
      <c r="H812" s="69" t="s">
        <v>32</v>
      </c>
    </row>
    <row r="813" spans="1:8" ht="20.100000000000001" customHeight="1">
      <c r="A813" s="65">
        <v>45617</v>
      </c>
      <c r="B813" s="77">
        <v>45617.559106411878</v>
      </c>
      <c r="C813" s="77"/>
      <c r="D813" s="66" t="s">
        <v>40</v>
      </c>
      <c r="E813" s="67">
        <v>222</v>
      </c>
      <c r="F813" s="68">
        <v>15.68</v>
      </c>
      <c r="G813" s="66" t="s">
        <v>30</v>
      </c>
      <c r="H813" s="69" t="s">
        <v>32</v>
      </c>
    </row>
    <row r="814" spans="1:8" ht="20.100000000000001" customHeight="1">
      <c r="A814" s="65">
        <v>45617</v>
      </c>
      <c r="B814" s="77">
        <v>45617.559106411878</v>
      </c>
      <c r="C814" s="77"/>
      <c r="D814" s="66" t="s">
        <v>40</v>
      </c>
      <c r="E814" s="67">
        <v>531</v>
      </c>
      <c r="F814" s="68">
        <v>15.68</v>
      </c>
      <c r="G814" s="66" t="s">
        <v>30</v>
      </c>
      <c r="H814" s="69" t="s">
        <v>31</v>
      </c>
    </row>
    <row r="815" spans="1:8" ht="20.100000000000001" customHeight="1">
      <c r="A815" s="65">
        <v>45617</v>
      </c>
      <c r="B815" s="77">
        <v>45617.559106492903</v>
      </c>
      <c r="C815" s="77"/>
      <c r="D815" s="66" t="s">
        <v>40</v>
      </c>
      <c r="E815" s="67">
        <v>439</v>
      </c>
      <c r="F815" s="68">
        <v>15.68</v>
      </c>
      <c r="G815" s="66" t="s">
        <v>30</v>
      </c>
      <c r="H815" s="69" t="s">
        <v>34</v>
      </c>
    </row>
    <row r="816" spans="1:8" ht="20.100000000000001" customHeight="1">
      <c r="A816" s="65">
        <v>45617</v>
      </c>
      <c r="B816" s="77">
        <v>45617.560944814701</v>
      </c>
      <c r="C816" s="77"/>
      <c r="D816" s="66" t="s">
        <v>40</v>
      </c>
      <c r="E816" s="67">
        <v>340</v>
      </c>
      <c r="F816" s="68">
        <v>15.685</v>
      </c>
      <c r="G816" s="66" t="s">
        <v>30</v>
      </c>
      <c r="H816" s="69" t="s">
        <v>32</v>
      </c>
    </row>
    <row r="817" spans="1:8" ht="20.100000000000001" customHeight="1">
      <c r="A817" s="65">
        <v>45617</v>
      </c>
      <c r="B817" s="77">
        <v>45617.560944814701</v>
      </c>
      <c r="C817" s="77"/>
      <c r="D817" s="66" t="s">
        <v>40</v>
      </c>
      <c r="E817" s="67">
        <v>60</v>
      </c>
      <c r="F817" s="68">
        <v>15.685</v>
      </c>
      <c r="G817" s="66" t="s">
        <v>30</v>
      </c>
      <c r="H817" s="69" t="s">
        <v>32</v>
      </c>
    </row>
    <row r="818" spans="1:8" ht="20.100000000000001" customHeight="1">
      <c r="A818" s="65">
        <v>45617</v>
      </c>
      <c r="B818" s="77">
        <v>45617.560944814701</v>
      </c>
      <c r="C818" s="77"/>
      <c r="D818" s="66" t="s">
        <v>40</v>
      </c>
      <c r="E818" s="67">
        <v>223</v>
      </c>
      <c r="F818" s="68">
        <v>15.685</v>
      </c>
      <c r="G818" s="66" t="s">
        <v>30</v>
      </c>
      <c r="H818" s="69" t="s">
        <v>32</v>
      </c>
    </row>
    <row r="819" spans="1:8" ht="20.100000000000001" customHeight="1">
      <c r="A819" s="65">
        <v>45617</v>
      </c>
      <c r="B819" s="77">
        <v>45617.560944814701</v>
      </c>
      <c r="C819" s="77"/>
      <c r="D819" s="66" t="s">
        <v>40</v>
      </c>
      <c r="E819" s="67">
        <v>89</v>
      </c>
      <c r="F819" s="68">
        <v>15.685</v>
      </c>
      <c r="G819" s="66" t="s">
        <v>30</v>
      </c>
      <c r="H819" s="69" t="s">
        <v>32</v>
      </c>
    </row>
    <row r="820" spans="1:8" ht="20.100000000000001" customHeight="1">
      <c r="A820" s="65">
        <v>45617</v>
      </c>
      <c r="B820" s="77">
        <v>45617.560944814701</v>
      </c>
      <c r="C820" s="77"/>
      <c r="D820" s="66" t="s">
        <v>40</v>
      </c>
      <c r="E820" s="67">
        <v>298</v>
      </c>
      <c r="F820" s="68">
        <v>15.685</v>
      </c>
      <c r="G820" s="66" t="s">
        <v>30</v>
      </c>
      <c r="H820" s="69" t="s">
        <v>32</v>
      </c>
    </row>
    <row r="821" spans="1:8" ht="20.100000000000001" customHeight="1">
      <c r="A821" s="65">
        <v>45617</v>
      </c>
      <c r="B821" s="77">
        <v>45617.560944814701</v>
      </c>
      <c r="C821" s="77"/>
      <c r="D821" s="66" t="s">
        <v>40</v>
      </c>
      <c r="E821" s="67">
        <v>129</v>
      </c>
      <c r="F821" s="68">
        <v>15.685</v>
      </c>
      <c r="G821" s="66" t="s">
        <v>30</v>
      </c>
      <c r="H821" s="69" t="s">
        <v>32</v>
      </c>
    </row>
    <row r="822" spans="1:8" ht="20.100000000000001" customHeight="1">
      <c r="A822" s="65">
        <v>45617</v>
      </c>
      <c r="B822" s="77">
        <v>45617.560944814701</v>
      </c>
      <c r="C822" s="77"/>
      <c r="D822" s="66" t="s">
        <v>40</v>
      </c>
      <c r="E822" s="67">
        <v>573</v>
      </c>
      <c r="F822" s="68">
        <v>15.685</v>
      </c>
      <c r="G822" s="66" t="s">
        <v>30</v>
      </c>
      <c r="H822" s="69" t="s">
        <v>32</v>
      </c>
    </row>
    <row r="823" spans="1:8" ht="20.100000000000001" customHeight="1">
      <c r="A823" s="65">
        <v>45617</v>
      </c>
      <c r="B823" s="77">
        <v>45617.560944814701</v>
      </c>
      <c r="C823" s="77"/>
      <c r="D823" s="66" t="s">
        <v>40</v>
      </c>
      <c r="E823" s="67">
        <v>77</v>
      </c>
      <c r="F823" s="68">
        <v>15.685</v>
      </c>
      <c r="G823" s="66" t="s">
        <v>30</v>
      </c>
      <c r="H823" s="69" t="s">
        <v>32</v>
      </c>
    </row>
    <row r="824" spans="1:8" ht="20.100000000000001" customHeight="1">
      <c r="A824" s="65">
        <v>45617</v>
      </c>
      <c r="B824" s="77">
        <v>45617.560965995304</v>
      </c>
      <c r="C824" s="77"/>
      <c r="D824" s="66" t="s">
        <v>40</v>
      </c>
      <c r="E824" s="67">
        <v>626</v>
      </c>
      <c r="F824" s="68">
        <v>15.68</v>
      </c>
      <c r="G824" s="66" t="s">
        <v>30</v>
      </c>
      <c r="H824" s="69" t="s">
        <v>31</v>
      </c>
    </row>
    <row r="825" spans="1:8" ht="20.100000000000001" customHeight="1">
      <c r="A825" s="65">
        <v>45617</v>
      </c>
      <c r="B825" s="77">
        <v>45617.561227430589</v>
      </c>
      <c r="C825" s="77"/>
      <c r="D825" s="66" t="s">
        <v>40</v>
      </c>
      <c r="E825" s="67">
        <v>207</v>
      </c>
      <c r="F825" s="68">
        <v>15.67</v>
      </c>
      <c r="G825" s="66" t="s">
        <v>30</v>
      </c>
      <c r="H825" s="69" t="s">
        <v>31</v>
      </c>
    </row>
    <row r="826" spans="1:8" ht="20.100000000000001" customHeight="1">
      <c r="A826" s="65">
        <v>45617</v>
      </c>
      <c r="B826" s="77">
        <v>45617.563594386447</v>
      </c>
      <c r="C826" s="77"/>
      <c r="D826" s="66" t="s">
        <v>40</v>
      </c>
      <c r="E826" s="67">
        <v>99</v>
      </c>
      <c r="F826" s="68">
        <v>15.68</v>
      </c>
      <c r="G826" s="66" t="s">
        <v>30</v>
      </c>
      <c r="H826" s="69" t="s">
        <v>31</v>
      </c>
    </row>
    <row r="827" spans="1:8" ht="20.100000000000001" customHeight="1">
      <c r="A827" s="65">
        <v>45617</v>
      </c>
      <c r="B827" s="77">
        <v>45617.563594838139</v>
      </c>
      <c r="C827" s="77"/>
      <c r="D827" s="66" t="s">
        <v>40</v>
      </c>
      <c r="E827" s="67">
        <v>998</v>
      </c>
      <c r="F827" s="68">
        <v>15.68</v>
      </c>
      <c r="G827" s="66" t="s">
        <v>30</v>
      </c>
      <c r="H827" s="69" t="s">
        <v>31</v>
      </c>
    </row>
    <row r="828" spans="1:8" ht="20.100000000000001" customHeight="1">
      <c r="A828" s="65">
        <v>45617</v>
      </c>
      <c r="B828" s="77">
        <v>45617.563594838139</v>
      </c>
      <c r="C828" s="77"/>
      <c r="D828" s="66" t="s">
        <v>40</v>
      </c>
      <c r="E828" s="67">
        <v>859</v>
      </c>
      <c r="F828" s="68">
        <v>15.68</v>
      </c>
      <c r="G828" s="66" t="s">
        <v>30</v>
      </c>
      <c r="H828" s="69" t="s">
        <v>31</v>
      </c>
    </row>
    <row r="829" spans="1:8" ht="20.100000000000001" customHeight="1">
      <c r="A829" s="65">
        <v>45617</v>
      </c>
      <c r="B829" s="77">
        <v>45617.563603587914</v>
      </c>
      <c r="C829" s="77"/>
      <c r="D829" s="66" t="s">
        <v>40</v>
      </c>
      <c r="E829" s="67">
        <v>600</v>
      </c>
      <c r="F829" s="68">
        <v>15.68</v>
      </c>
      <c r="G829" s="66" t="s">
        <v>30</v>
      </c>
      <c r="H829" s="69" t="s">
        <v>32</v>
      </c>
    </row>
    <row r="830" spans="1:8" ht="20.100000000000001" customHeight="1">
      <c r="A830" s="65">
        <v>45617</v>
      </c>
      <c r="B830" s="77">
        <v>45617.563647338189</v>
      </c>
      <c r="C830" s="77"/>
      <c r="D830" s="66" t="s">
        <v>40</v>
      </c>
      <c r="E830" s="67">
        <v>624</v>
      </c>
      <c r="F830" s="68">
        <v>15.675000000000001</v>
      </c>
      <c r="G830" s="66" t="s">
        <v>30</v>
      </c>
      <c r="H830" s="69" t="s">
        <v>31</v>
      </c>
    </row>
    <row r="831" spans="1:8" ht="20.100000000000001" customHeight="1">
      <c r="A831" s="65">
        <v>45617</v>
      </c>
      <c r="B831" s="77">
        <v>45617.565023692325</v>
      </c>
      <c r="C831" s="77"/>
      <c r="D831" s="66" t="s">
        <v>40</v>
      </c>
      <c r="E831" s="67">
        <v>82</v>
      </c>
      <c r="F831" s="68">
        <v>15.66</v>
      </c>
      <c r="G831" s="66" t="s">
        <v>30</v>
      </c>
      <c r="H831" s="69" t="s">
        <v>31</v>
      </c>
    </row>
    <row r="832" spans="1:8" ht="20.100000000000001" customHeight="1">
      <c r="A832" s="65">
        <v>45617</v>
      </c>
      <c r="B832" s="77">
        <v>45617.565108044073</v>
      </c>
      <c r="C832" s="77"/>
      <c r="D832" s="66" t="s">
        <v>40</v>
      </c>
      <c r="E832" s="67">
        <v>1799</v>
      </c>
      <c r="F832" s="68">
        <v>15.664999999999999</v>
      </c>
      <c r="G832" s="66" t="s">
        <v>30</v>
      </c>
      <c r="H832" s="69" t="s">
        <v>31</v>
      </c>
    </row>
    <row r="833" spans="1:8" ht="20.100000000000001" customHeight="1">
      <c r="A833" s="65">
        <v>45617</v>
      </c>
      <c r="B833" s="77">
        <v>45617.565117604099</v>
      </c>
      <c r="C833" s="77"/>
      <c r="D833" s="66" t="s">
        <v>40</v>
      </c>
      <c r="E833" s="67">
        <v>96</v>
      </c>
      <c r="F833" s="68">
        <v>15.66</v>
      </c>
      <c r="G833" s="66" t="s">
        <v>30</v>
      </c>
      <c r="H833" s="69" t="s">
        <v>31</v>
      </c>
    </row>
    <row r="834" spans="1:8" ht="20.100000000000001" customHeight="1">
      <c r="A834" s="65">
        <v>45617</v>
      </c>
      <c r="B834" s="77">
        <v>45617.565230463166</v>
      </c>
      <c r="C834" s="77"/>
      <c r="D834" s="66" t="s">
        <v>40</v>
      </c>
      <c r="E834" s="67">
        <v>342</v>
      </c>
      <c r="F834" s="68">
        <v>15.65</v>
      </c>
      <c r="G834" s="66" t="s">
        <v>30</v>
      </c>
      <c r="H834" s="69" t="s">
        <v>31</v>
      </c>
    </row>
    <row r="835" spans="1:8" ht="20.100000000000001" customHeight="1">
      <c r="A835" s="65">
        <v>45617</v>
      </c>
      <c r="B835" s="77">
        <v>45617.566896331031</v>
      </c>
      <c r="C835" s="77"/>
      <c r="D835" s="66" t="s">
        <v>40</v>
      </c>
      <c r="E835" s="67">
        <v>631</v>
      </c>
      <c r="F835" s="68">
        <v>15.66</v>
      </c>
      <c r="G835" s="66" t="s">
        <v>30</v>
      </c>
      <c r="H835" s="69" t="s">
        <v>31</v>
      </c>
    </row>
    <row r="836" spans="1:8" ht="20.100000000000001" customHeight="1">
      <c r="A836" s="65">
        <v>45617</v>
      </c>
      <c r="B836" s="77">
        <v>45617.567337453831</v>
      </c>
      <c r="C836" s="77"/>
      <c r="D836" s="66" t="s">
        <v>40</v>
      </c>
      <c r="E836" s="67">
        <v>269</v>
      </c>
      <c r="F836" s="68">
        <v>15.654999999999999</v>
      </c>
      <c r="G836" s="66" t="s">
        <v>30</v>
      </c>
      <c r="H836" s="69" t="s">
        <v>31</v>
      </c>
    </row>
    <row r="837" spans="1:8" ht="20.100000000000001" customHeight="1">
      <c r="A837" s="65">
        <v>45617</v>
      </c>
      <c r="B837" s="77">
        <v>45617.567337453831</v>
      </c>
      <c r="C837" s="77"/>
      <c r="D837" s="66" t="s">
        <v>40</v>
      </c>
      <c r="E837" s="67">
        <v>815</v>
      </c>
      <c r="F837" s="68">
        <v>15.654999999999999</v>
      </c>
      <c r="G837" s="66" t="s">
        <v>30</v>
      </c>
      <c r="H837" s="69" t="s">
        <v>31</v>
      </c>
    </row>
    <row r="838" spans="1:8" ht="20.100000000000001" customHeight="1">
      <c r="A838" s="65">
        <v>45617</v>
      </c>
      <c r="B838" s="77">
        <v>45617.567343854345</v>
      </c>
      <c r="C838" s="77"/>
      <c r="D838" s="66" t="s">
        <v>40</v>
      </c>
      <c r="E838" s="67">
        <v>622</v>
      </c>
      <c r="F838" s="68">
        <v>15.65</v>
      </c>
      <c r="G838" s="66" t="s">
        <v>30</v>
      </c>
      <c r="H838" s="69" t="s">
        <v>31</v>
      </c>
    </row>
    <row r="839" spans="1:8" ht="20.100000000000001" customHeight="1">
      <c r="A839" s="65">
        <v>45617</v>
      </c>
      <c r="B839" s="77">
        <v>45617.567847916856</v>
      </c>
      <c r="C839" s="77"/>
      <c r="D839" s="66" t="s">
        <v>40</v>
      </c>
      <c r="E839" s="67">
        <v>354</v>
      </c>
      <c r="F839" s="68">
        <v>15.645</v>
      </c>
      <c r="G839" s="66" t="s">
        <v>30</v>
      </c>
      <c r="H839" s="69" t="s">
        <v>31</v>
      </c>
    </row>
    <row r="840" spans="1:8" ht="20.100000000000001" customHeight="1">
      <c r="A840" s="65">
        <v>45617</v>
      </c>
      <c r="B840" s="77">
        <v>45617.567847916856</v>
      </c>
      <c r="C840" s="77"/>
      <c r="D840" s="66" t="s">
        <v>40</v>
      </c>
      <c r="E840" s="67">
        <v>328</v>
      </c>
      <c r="F840" s="68">
        <v>15.645</v>
      </c>
      <c r="G840" s="66" t="s">
        <v>30</v>
      </c>
      <c r="H840" s="69" t="s">
        <v>31</v>
      </c>
    </row>
    <row r="841" spans="1:8" ht="20.100000000000001" customHeight="1">
      <c r="A841" s="65">
        <v>45617</v>
      </c>
      <c r="B841" s="77">
        <v>45617.570155578665</v>
      </c>
      <c r="C841" s="77"/>
      <c r="D841" s="66" t="s">
        <v>40</v>
      </c>
      <c r="E841" s="67">
        <v>508</v>
      </c>
      <c r="F841" s="68">
        <v>15.675000000000001</v>
      </c>
      <c r="G841" s="66" t="s">
        <v>30</v>
      </c>
      <c r="H841" s="69" t="s">
        <v>32</v>
      </c>
    </row>
    <row r="842" spans="1:8" ht="20.100000000000001" customHeight="1">
      <c r="A842" s="65">
        <v>45617</v>
      </c>
      <c r="B842" s="77">
        <v>45617.570155544207</v>
      </c>
      <c r="C842" s="77"/>
      <c r="D842" s="66" t="s">
        <v>40</v>
      </c>
      <c r="E842" s="67">
        <v>517</v>
      </c>
      <c r="F842" s="68">
        <v>15.675000000000001</v>
      </c>
      <c r="G842" s="66" t="s">
        <v>30</v>
      </c>
      <c r="H842" s="69" t="s">
        <v>31</v>
      </c>
    </row>
    <row r="843" spans="1:8" ht="20.100000000000001" customHeight="1">
      <c r="A843" s="65">
        <v>45617</v>
      </c>
      <c r="B843" s="77">
        <v>45617.570155544207</v>
      </c>
      <c r="C843" s="77"/>
      <c r="D843" s="66" t="s">
        <v>40</v>
      </c>
      <c r="E843" s="67">
        <v>983</v>
      </c>
      <c r="F843" s="68">
        <v>15.675000000000001</v>
      </c>
      <c r="G843" s="66" t="s">
        <v>30</v>
      </c>
      <c r="H843" s="69" t="s">
        <v>31</v>
      </c>
    </row>
    <row r="844" spans="1:8" ht="20.100000000000001" customHeight="1">
      <c r="A844" s="65">
        <v>45617</v>
      </c>
      <c r="B844" s="77">
        <v>45617.571183645632</v>
      </c>
      <c r="C844" s="77"/>
      <c r="D844" s="66" t="s">
        <v>40</v>
      </c>
      <c r="E844" s="67">
        <v>663</v>
      </c>
      <c r="F844" s="68">
        <v>15.67</v>
      </c>
      <c r="G844" s="66" t="s">
        <v>30</v>
      </c>
      <c r="H844" s="69" t="s">
        <v>31</v>
      </c>
    </row>
    <row r="845" spans="1:8" ht="20.100000000000001" customHeight="1">
      <c r="A845" s="65">
        <v>45617</v>
      </c>
      <c r="B845" s="77">
        <v>45617.572379988618</v>
      </c>
      <c r="C845" s="77"/>
      <c r="D845" s="66" t="s">
        <v>40</v>
      </c>
      <c r="E845" s="67">
        <v>678</v>
      </c>
      <c r="F845" s="68">
        <v>15.664999999999999</v>
      </c>
      <c r="G845" s="66" t="s">
        <v>30</v>
      </c>
      <c r="H845" s="69" t="s">
        <v>31</v>
      </c>
    </row>
    <row r="846" spans="1:8" ht="20.100000000000001" customHeight="1">
      <c r="A846" s="65">
        <v>45617</v>
      </c>
      <c r="B846" s="77">
        <v>45617.572379988618</v>
      </c>
      <c r="C846" s="77"/>
      <c r="D846" s="66" t="s">
        <v>40</v>
      </c>
      <c r="E846" s="67">
        <v>550</v>
      </c>
      <c r="F846" s="68">
        <v>15.664999999999999</v>
      </c>
      <c r="G846" s="66" t="s">
        <v>30</v>
      </c>
      <c r="H846" s="69" t="s">
        <v>31</v>
      </c>
    </row>
    <row r="847" spans="1:8" ht="20.100000000000001" customHeight="1">
      <c r="A847" s="65">
        <v>45617</v>
      </c>
      <c r="B847" s="77">
        <v>45617.57369487267</v>
      </c>
      <c r="C847" s="77"/>
      <c r="D847" s="66" t="s">
        <v>40</v>
      </c>
      <c r="E847" s="67">
        <v>495</v>
      </c>
      <c r="F847" s="68">
        <v>15.664999999999999</v>
      </c>
      <c r="G847" s="66" t="s">
        <v>30</v>
      </c>
      <c r="H847" s="69" t="s">
        <v>32</v>
      </c>
    </row>
    <row r="848" spans="1:8" ht="20.100000000000001" customHeight="1">
      <c r="A848" s="65">
        <v>45617</v>
      </c>
      <c r="B848" s="77">
        <v>45617.573694837745</v>
      </c>
      <c r="C848" s="77"/>
      <c r="D848" s="66" t="s">
        <v>40</v>
      </c>
      <c r="E848" s="67">
        <v>729</v>
      </c>
      <c r="F848" s="68">
        <v>15.664999999999999</v>
      </c>
      <c r="G848" s="66" t="s">
        <v>30</v>
      </c>
      <c r="H848" s="69" t="s">
        <v>31</v>
      </c>
    </row>
    <row r="849" spans="1:8" ht="20.100000000000001" customHeight="1">
      <c r="A849" s="65">
        <v>45617</v>
      </c>
      <c r="B849" s="77">
        <v>45617.573694837745</v>
      </c>
      <c r="C849" s="77"/>
      <c r="D849" s="66" t="s">
        <v>40</v>
      </c>
      <c r="E849" s="67">
        <v>1434</v>
      </c>
      <c r="F849" s="68">
        <v>15.664999999999999</v>
      </c>
      <c r="G849" s="66" t="s">
        <v>30</v>
      </c>
      <c r="H849" s="69" t="s">
        <v>31</v>
      </c>
    </row>
    <row r="850" spans="1:8" ht="20.100000000000001" customHeight="1">
      <c r="A850" s="65">
        <v>45617</v>
      </c>
      <c r="B850" s="77">
        <v>45617.574314560276</v>
      </c>
      <c r="C850" s="77"/>
      <c r="D850" s="66" t="s">
        <v>40</v>
      </c>
      <c r="E850" s="67">
        <v>100</v>
      </c>
      <c r="F850" s="68">
        <v>15.66</v>
      </c>
      <c r="G850" s="66" t="s">
        <v>30</v>
      </c>
      <c r="H850" s="69" t="s">
        <v>31</v>
      </c>
    </row>
    <row r="851" spans="1:8" ht="20.100000000000001" customHeight="1">
      <c r="A851" s="65">
        <v>45617</v>
      </c>
      <c r="B851" s="77">
        <v>45617.574392754585</v>
      </c>
      <c r="C851" s="77"/>
      <c r="D851" s="66" t="s">
        <v>40</v>
      </c>
      <c r="E851" s="67">
        <v>270</v>
      </c>
      <c r="F851" s="68">
        <v>15.66</v>
      </c>
      <c r="G851" s="66" t="s">
        <v>30</v>
      </c>
      <c r="H851" s="69" t="s">
        <v>31</v>
      </c>
    </row>
    <row r="852" spans="1:8" ht="20.100000000000001" customHeight="1">
      <c r="A852" s="65">
        <v>45617</v>
      </c>
      <c r="B852" s="77">
        <v>45617.574392754585</v>
      </c>
      <c r="C852" s="77"/>
      <c r="D852" s="66" t="s">
        <v>40</v>
      </c>
      <c r="E852" s="67">
        <v>241</v>
      </c>
      <c r="F852" s="68">
        <v>15.66</v>
      </c>
      <c r="G852" s="66" t="s">
        <v>30</v>
      </c>
      <c r="H852" s="69" t="s">
        <v>31</v>
      </c>
    </row>
    <row r="853" spans="1:8" ht="20.100000000000001" customHeight="1">
      <c r="A853" s="65">
        <v>45617</v>
      </c>
      <c r="B853" s="77">
        <v>45617.574392754585</v>
      </c>
      <c r="C853" s="77"/>
      <c r="D853" s="66" t="s">
        <v>40</v>
      </c>
      <c r="E853" s="67">
        <v>157</v>
      </c>
      <c r="F853" s="68">
        <v>15.66</v>
      </c>
      <c r="G853" s="66" t="s">
        <v>30</v>
      </c>
      <c r="H853" s="69" t="s">
        <v>31</v>
      </c>
    </row>
    <row r="854" spans="1:8" ht="20.100000000000001" customHeight="1">
      <c r="A854" s="65">
        <v>45617</v>
      </c>
      <c r="B854" s="77">
        <v>45617.574722546153</v>
      </c>
      <c r="C854" s="77"/>
      <c r="D854" s="66" t="s">
        <v>40</v>
      </c>
      <c r="E854" s="67">
        <v>534</v>
      </c>
      <c r="F854" s="68">
        <v>15.654999999999999</v>
      </c>
      <c r="G854" s="66" t="s">
        <v>30</v>
      </c>
      <c r="H854" s="69" t="s">
        <v>31</v>
      </c>
    </row>
    <row r="855" spans="1:8" ht="20.100000000000001" customHeight="1">
      <c r="A855" s="65">
        <v>45617</v>
      </c>
      <c r="B855" s="77">
        <v>45617.574722546153</v>
      </c>
      <c r="C855" s="77"/>
      <c r="D855" s="66" t="s">
        <v>40</v>
      </c>
      <c r="E855" s="67">
        <v>224</v>
      </c>
      <c r="F855" s="68">
        <v>15.654999999999999</v>
      </c>
      <c r="G855" s="66" t="s">
        <v>30</v>
      </c>
      <c r="H855" s="69" t="s">
        <v>31</v>
      </c>
    </row>
    <row r="856" spans="1:8" ht="20.100000000000001" customHeight="1">
      <c r="A856" s="65">
        <v>45617</v>
      </c>
      <c r="B856" s="77">
        <v>45617.574722546153</v>
      </c>
      <c r="C856" s="77"/>
      <c r="D856" s="66" t="s">
        <v>40</v>
      </c>
      <c r="E856" s="67">
        <v>160</v>
      </c>
      <c r="F856" s="68">
        <v>15.654999999999999</v>
      </c>
      <c r="G856" s="66" t="s">
        <v>30</v>
      </c>
      <c r="H856" s="69" t="s">
        <v>31</v>
      </c>
    </row>
    <row r="857" spans="1:8" ht="20.100000000000001" customHeight="1">
      <c r="A857" s="65">
        <v>45617</v>
      </c>
      <c r="B857" s="77">
        <v>45617.574722824153</v>
      </c>
      <c r="C857" s="77"/>
      <c r="D857" s="66" t="s">
        <v>40</v>
      </c>
      <c r="E857" s="67">
        <v>422</v>
      </c>
      <c r="F857" s="68">
        <v>15.654999999999999</v>
      </c>
      <c r="G857" s="66" t="s">
        <v>30</v>
      </c>
      <c r="H857" s="69" t="s">
        <v>31</v>
      </c>
    </row>
    <row r="858" spans="1:8" ht="20.100000000000001" customHeight="1">
      <c r="A858" s="65">
        <v>45617</v>
      </c>
      <c r="B858" s="77">
        <v>45617.575759734027</v>
      </c>
      <c r="C858" s="77"/>
      <c r="D858" s="66" t="s">
        <v>40</v>
      </c>
      <c r="E858" s="67">
        <v>70</v>
      </c>
      <c r="F858" s="68">
        <v>15.645</v>
      </c>
      <c r="G858" s="66" t="s">
        <v>30</v>
      </c>
      <c r="H858" s="69" t="s">
        <v>31</v>
      </c>
    </row>
    <row r="859" spans="1:8" ht="20.100000000000001" customHeight="1">
      <c r="A859" s="65">
        <v>45617</v>
      </c>
      <c r="B859" s="77">
        <v>45617.575759734027</v>
      </c>
      <c r="C859" s="77"/>
      <c r="D859" s="66" t="s">
        <v>40</v>
      </c>
      <c r="E859" s="67">
        <v>372</v>
      </c>
      <c r="F859" s="68">
        <v>15.645</v>
      </c>
      <c r="G859" s="66" t="s">
        <v>30</v>
      </c>
      <c r="H859" s="69" t="s">
        <v>31</v>
      </c>
    </row>
    <row r="860" spans="1:8" ht="20.100000000000001" customHeight="1">
      <c r="A860" s="65">
        <v>45617</v>
      </c>
      <c r="B860" s="77">
        <v>45617.576016979292</v>
      </c>
      <c r="C860" s="77"/>
      <c r="D860" s="66" t="s">
        <v>40</v>
      </c>
      <c r="E860" s="67">
        <v>514</v>
      </c>
      <c r="F860" s="68">
        <v>15.64</v>
      </c>
      <c r="G860" s="66" t="s">
        <v>30</v>
      </c>
      <c r="H860" s="69" t="s">
        <v>31</v>
      </c>
    </row>
    <row r="861" spans="1:8" ht="20.100000000000001" customHeight="1">
      <c r="A861" s="65">
        <v>45617</v>
      </c>
      <c r="B861" s="77">
        <v>45617.576594965067</v>
      </c>
      <c r="C861" s="77"/>
      <c r="D861" s="66" t="s">
        <v>40</v>
      </c>
      <c r="E861" s="67">
        <v>127</v>
      </c>
      <c r="F861" s="68">
        <v>15.64</v>
      </c>
      <c r="G861" s="66" t="s">
        <v>30</v>
      </c>
      <c r="H861" s="69" t="s">
        <v>31</v>
      </c>
    </row>
    <row r="862" spans="1:8" ht="20.100000000000001" customHeight="1">
      <c r="A862" s="65">
        <v>45617</v>
      </c>
      <c r="B862" s="77">
        <v>45617.577132951468</v>
      </c>
      <c r="C862" s="77"/>
      <c r="D862" s="66" t="s">
        <v>40</v>
      </c>
      <c r="E862" s="67">
        <v>226</v>
      </c>
      <c r="F862" s="68">
        <v>15.635</v>
      </c>
      <c r="G862" s="66" t="s">
        <v>30</v>
      </c>
      <c r="H862" s="69" t="s">
        <v>31</v>
      </c>
    </row>
    <row r="863" spans="1:8" ht="20.100000000000001" customHeight="1">
      <c r="A863" s="65">
        <v>45617</v>
      </c>
      <c r="B863" s="77">
        <v>45617.577132951468</v>
      </c>
      <c r="C863" s="77"/>
      <c r="D863" s="66" t="s">
        <v>40</v>
      </c>
      <c r="E863" s="67">
        <v>613</v>
      </c>
      <c r="F863" s="68">
        <v>15.635</v>
      </c>
      <c r="G863" s="66" t="s">
        <v>30</v>
      </c>
      <c r="H863" s="69" t="s">
        <v>31</v>
      </c>
    </row>
    <row r="864" spans="1:8" ht="20.100000000000001" customHeight="1">
      <c r="A864" s="65">
        <v>45617</v>
      </c>
      <c r="B864" s="77">
        <v>45617.577574756928</v>
      </c>
      <c r="C864" s="77"/>
      <c r="D864" s="66" t="s">
        <v>40</v>
      </c>
      <c r="E864" s="67">
        <v>113</v>
      </c>
      <c r="F864" s="68">
        <v>15.635</v>
      </c>
      <c r="G864" s="66" t="s">
        <v>30</v>
      </c>
      <c r="H864" s="69" t="s">
        <v>32</v>
      </c>
    </row>
    <row r="865" spans="1:8" ht="20.100000000000001" customHeight="1">
      <c r="A865" s="65">
        <v>45617</v>
      </c>
      <c r="B865" s="77">
        <v>45617.577574756928</v>
      </c>
      <c r="C865" s="77"/>
      <c r="D865" s="66" t="s">
        <v>40</v>
      </c>
      <c r="E865" s="67">
        <v>1574</v>
      </c>
      <c r="F865" s="68">
        <v>15.635</v>
      </c>
      <c r="G865" s="66" t="s">
        <v>30</v>
      </c>
      <c r="H865" s="69" t="s">
        <v>31</v>
      </c>
    </row>
    <row r="866" spans="1:8" ht="20.100000000000001" customHeight="1">
      <c r="A866" s="65">
        <v>45617</v>
      </c>
      <c r="B866" s="77">
        <v>45617.577581272926</v>
      </c>
      <c r="C866" s="77"/>
      <c r="D866" s="66" t="s">
        <v>40</v>
      </c>
      <c r="E866" s="67">
        <v>65</v>
      </c>
      <c r="F866" s="68">
        <v>15.635</v>
      </c>
      <c r="G866" s="66" t="s">
        <v>30</v>
      </c>
      <c r="H866" s="69" t="s">
        <v>31</v>
      </c>
    </row>
    <row r="867" spans="1:8" ht="20.100000000000001" customHeight="1">
      <c r="A867" s="65">
        <v>45617</v>
      </c>
      <c r="B867" s="77">
        <v>45617.577749814838</v>
      </c>
      <c r="C867" s="77"/>
      <c r="D867" s="66" t="s">
        <v>40</v>
      </c>
      <c r="E867" s="67">
        <v>155</v>
      </c>
      <c r="F867" s="68">
        <v>15.63</v>
      </c>
      <c r="G867" s="66" t="s">
        <v>30</v>
      </c>
      <c r="H867" s="69" t="s">
        <v>31</v>
      </c>
    </row>
    <row r="868" spans="1:8" ht="20.100000000000001" customHeight="1">
      <c r="A868" s="65">
        <v>45617</v>
      </c>
      <c r="B868" s="77">
        <v>45617.579098379705</v>
      </c>
      <c r="C868" s="77"/>
      <c r="D868" s="66" t="s">
        <v>40</v>
      </c>
      <c r="E868" s="67">
        <v>680</v>
      </c>
      <c r="F868" s="68">
        <v>15.64</v>
      </c>
      <c r="G868" s="66" t="s">
        <v>30</v>
      </c>
      <c r="H868" s="69" t="s">
        <v>31</v>
      </c>
    </row>
    <row r="869" spans="1:8" ht="20.100000000000001" customHeight="1">
      <c r="A869" s="65">
        <v>45617</v>
      </c>
      <c r="B869" s="77">
        <v>45617.579623888712</v>
      </c>
      <c r="C869" s="77"/>
      <c r="D869" s="66" t="s">
        <v>40</v>
      </c>
      <c r="E869" s="67">
        <v>874</v>
      </c>
      <c r="F869" s="68">
        <v>15.64</v>
      </c>
      <c r="G869" s="66" t="s">
        <v>30</v>
      </c>
      <c r="H869" s="69" t="s">
        <v>32</v>
      </c>
    </row>
    <row r="870" spans="1:8" ht="20.100000000000001" customHeight="1">
      <c r="A870" s="65">
        <v>45617</v>
      </c>
      <c r="B870" s="77">
        <v>45617.579623888712</v>
      </c>
      <c r="C870" s="77"/>
      <c r="D870" s="66" t="s">
        <v>40</v>
      </c>
      <c r="E870" s="67">
        <v>127</v>
      </c>
      <c r="F870" s="68">
        <v>15.64</v>
      </c>
      <c r="G870" s="66" t="s">
        <v>30</v>
      </c>
      <c r="H870" s="69" t="s">
        <v>32</v>
      </c>
    </row>
    <row r="871" spans="1:8" ht="20.100000000000001" customHeight="1">
      <c r="A871" s="65">
        <v>45617</v>
      </c>
      <c r="B871" s="77">
        <v>45617.579623888712</v>
      </c>
      <c r="C871" s="77"/>
      <c r="D871" s="66" t="s">
        <v>40</v>
      </c>
      <c r="E871" s="67">
        <v>793</v>
      </c>
      <c r="F871" s="68">
        <v>15.64</v>
      </c>
      <c r="G871" s="66" t="s">
        <v>30</v>
      </c>
      <c r="H871" s="69" t="s">
        <v>31</v>
      </c>
    </row>
    <row r="872" spans="1:8" ht="20.100000000000001" customHeight="1">
      <c r="A872" s="65">
        <v>45617</v>
      </c>
      <c r="B872" s="77">
        <v>45617.582737430464</v>
      </c>
      <c r="C872" s="77"/>
      <c r="D872" s="66" t="s">
        <v>40</v>
      </c>
      <c r="E872" s="67">
        <v>1400</v>
      </c>
      <c r="F872" s="68">
        <v>15.645</v>
      </c>
      <c r="G872" s="66" t="s">
        <v>30</v>
      </c>
      <c r="H872" s="69" t="s">
        <v>31</v>
      </c>
    </row>
    <row r="873" spans="1:8" ht="20.100000000000001" customHeight="1">
      <c r="A873" s="65">
        <v>45617</v>
      </c>
      <c r="B873" s="77">
        <v>45617.582814421505</v>
      </c>
      <c r="C873" s="77"/>
      <c r="D873" s="66" t="s">
        <v>40</v>
      </c>
      <c r="E873" s="67">
        <v>463</v>
      </c>
      <c r="F873" s="68">
        <v>15.645</v>
      </c>
      <c r="G873" s="66" t="s">
        <v>30</v>
      </c>
      <c r="H873" s="69" t="s">
        <v>31</v>
      </c>
    </row>
    <row r="874" spans="1:8" ht="20.100000000000001" customHeight="1">
      <c r="A874" s="65">
        <v>45617</v>
      </c>
      <c r="B874" s="77">
        <v>45617.584311446641</v>
      </c>
      <c r="C874" s="77"/>
      <c r="D874" s="66" t="s">
        <v>40</v>
      </c>
      <c r="E874" s="67">
        <v>1500</v>
      </c>
      <c r="F874" s="68">
        <v>15.675000000000001</v>
      </c>
      <c r="G874" s="66" t="s">
        <v>30</v>
      </c>
      <c r="H874" s="69" t="s">
        <v>32</v>
      </c>
    </row>
    <row r="875" spans="1:8" ht="20.100000000000001" customHeight="1">
      <c r="A875" s="65">
        <v>45617</v>
      </c>
      <c r="B875" s="77">
        <v>45617.584311446641</v>
      </c>
      <c r="C875" s="77"/>
      <c r="D875" s="66" t="s">
        <v>40</v>
      </c>
      <c r="E875" s="67">
        <v>2812</v>
      </c>
      <c r="F875" s="68">
        <v>15.675000000000001</v>
      </c>
      <c r="G875" s="66" t="s">
        <v>30</v>
      </c>
      <c r="H875" s="69" t="s">
        <v>32</v>
      </c>
    </row>
    <row r="876" spans="1:8" ht="20.100000000000001" customHeight="1">
      <c r="A876" s="65">
        <v>45617</v>
      </c>
      <c r="B876" s="77">
        <v>45617.584311643615</v>
      </c>
      <c r="C876" s="77"/>
      <c r="D876" s="66" t="s">
        <v>40</v>
      </c>
      <c r="E876" s="67">
        <v>350</v>
      </c>
      <c r="F876" s="68">
        <v>15.675000000000001</v>
      </c>
      <c r="G876" s="66" t="s">
        <v>30</v>
      </c>
      <c r="H876" s="69" t="s">
        <v>34</v>
      </c>
    </row>
    <row r="877" spans="1:8" ht="20.100000000000001" customHeight="1">
      <c r="A877" s="65">
        <v>45617</v>
      </c>
      <c r="B877" s="77">
        <v>45617.585894722026</v>
      </c>
      <c r="C877" s="77"/>
      <c r="D877" s="66" t="s">
        <v>40</v>
      </c>
      <c r="E877" s="67">
        <v>738</v>
      </c>
      <c r="F877" s="68">
        <v>15.664999999999999</v>
      </c>
      <c r="G877" s="66" t="s">
        <v>30</v>
      </c>
      <c r="H877" s="69" t="s">
        <v>31</v>
      </c>
    </row>
    <row r="878" spans="1:8" ht="20.100000000000001" customHeight="1">
      <c r="A878" s="65">
        <v>45617</v>
      </c>
      <c r="B878" s="77">
        <v>45617.585894803051</v>
      </c>
      <c r="C878" s="77"/>
      <c r="D878" s="66" t="s">
        <v>40</v>
      </c>
      <c r="E878" s="67">
        <v>599</v>
      </c>
      <c r="F878" s="68">
        <v>15.66</v>
      </c>
      <c r="G878" s="66" t="s">
        <v>30</v>
      </c>
      <c r="H878" s="69" t="s">
        <v>31</v>
      </c>
    </row>
    <row r="879" spans="1:8" ht="20.100000000000001" customHeight="1">
      <c r="A879" s="65">
        <v>45617</v>
      </c>
      <c r="B879" s="77">
        <v>45617.586993217468</v>
      </c>
      <c r="C879" s="77"/>
      <c r="D879" s="66" t="s">
        <v>40</v>
      </c>
      <c r="E879" s="67">
        <v>479</v>
      </c>
      <c r="F879" s="68">
        <v>15.66</v>
      </c>
      <c r="G879" s="66" t="s">
        <v>30</v>
      </c>
      <c r="H879" s="69" t="s">
        <v>32</v>
      </c>
    </row>
    <row r="880" spans="1:8" ht="20.100000000000001" customHeight="1">
      <c r="A880" s="65">
        <v>45617</v>
      </c>
      <c r="B880" s="77">
        <v>45617.586993275676</v>
      </c>
      <c r="C880" s="77"/>
      <c r="D880" s="66" t="s">
        <v>40</v>
      </c>
      <c r="E880" s="67">
        <v>507</v>
      </c>
      <c r="F880" s="68">
        <v>15.66</v>
      </c>
      <c r="G880" s="66" t="s">
        <v>30</v>
      </c>
      <c r="H880" s="69" t="s">
        <v>31</v>
      </c>
    </row>
    <row r="881" spans="1:8" ht="20.100000000000001" customHeight="1">
      <c r="A881" s="65">
        <v>45617</v>
      </c>
      <c r="B881" s="77">
        <v>45617.586993275676</v>
      </c>
      <c r="C881" s="77"/>
      <c r="D881" s="66" t="s">
        <v>40</v>
      </c>
      <c r="E881" s="67">
        <v>851</v>
      </c>
      <c r="F881" s="68">
        <v>15.66</v>
      </c>
      <c r="G881" s="66" t="s">
        <v>30</v>
      </c>
      <c r="H881" s="69" t="s">
        <v>31</v>
      </c>
    </row>
    <row r="882" spans="1:8" ht="20.100000000000001" customHeight="1">
      <c r="A882" s="65">
        <v>45617</v>
      </c>
      <c r="B882" s="77">
        <v>45617.586993518751</v>
      </c>
      <c r="C882" s="77"/>
      <c r="D882" s="66" t="s">
        <v>40</v>
      </c>
      <c r="E882" s="67">
        <v>362</v>
      </c>
      <c r="F882" s="68">
        <v>15.66</v>
      </c>
      <c r="G882" s="66" t="s">
        <v>30</v>
      </c>
      <c r="H882" s="69" t="s">
        <v>32</v>
      </c>
    </row>
    <row r="883" spans="1:8" ht="20.100000000000001" customHeight="1">
      <c r="A883" s="65">
        <v>45617</v>
      </c>
      <c r="B883" s="77">
        <v>45617.588697268628</v>
      </c>
      <c r="C883" s="77"/>
      <c r="D883" s="66" t="s">
        <v>40</v>
      </c>
      <c r="E883" s="67">
        <v>432</v>
      </c>
      <c r="F883" s="68">
        <v>15.66</v>
      </c>
      <c r="G883" s="66" t="s">
        <v>30</v>
      </c>
      <c r="H883" s="69" t="s">
        <v>32</v>
      </c>
    </row>
    <row r="884" spans="1:8" ht="20.100000000000001" customHeight="1">
      <c r="A884" s="65">
        <v>45617</v>
      </c>
      <c r="B884" s="77">
        <v>45617.588697245345</v>
      </c>
      <c r="C884" s="77"/>
      <c r="D884" s="66" t="s">
        <v>40</v>
      </c>
      <c r="E884" s="67">
        <v>724</v>
      </c>
      <c r="F884" s="68">
        <v>15.66</v>
      </c>
      <c r="G884" s="66" t="s">
        <v>30</v>
      </c>
      <c r="H884" s="69" t="s">
        <v>31</v>
      </c>
    </row>
    <row r="885" spans="1:8" ht="20.100000000000001" customHeight="1">
      <c r="A885" s="65">
        <v>45617</v>
      </c>
      <c r="B885" s="77">
        <v>45617.588697245345</v>
      </c>
      <c r="C885" s="77"/>
      <c r="D885" s="66" t="s">
        <v>40</v>
      </c>
      <c r="E885" s="67">
        <v>16</v>
      </c>
      <c r="F885" s="68">
        <v>15.66</v>
      </c>
      <c r="G885" s="66" t="s">
        <v>30</v>
      </c>
      <c r="H885" s="69" t="s">
        <v>31</v>
      </c>
    </row>
    <row r="886" spans="1:8" ht="20.100000000000001" customHeight="1">
      <c r="A886" s="65">
        <v>45617</v>
      </c>
      <c r="B886" s="77">
        <v>45617.588697245345</v>
      </c>
      <c r="C886" s="77"/>
      <c r="D886" s="66" t="s">
        <v>40</v>
      </c>
      <c r="E886" s="67">
        <v>177</v>
      </c>
      <c r="F886" s="68">
        <v>15.66</v>
      </c>
      <c r="G886" s="66" t="s">
        <v>30</v>
      </c>
      <c r="H886" s="69" t="s">
        <v>31</v>
      </c>
    </row>
    <row r="887" spans="1:8" ht="20.100000000000001" customHeight="1">
      <c r="A887" s="65">
        <v>45617</v>
      </c>
      <c r="B887" s="77">
        <v>45617.588697245345</v>
      </c>
      <c r="C887" s="77"/>
      <c r="D887" s="66" t="s">
        <v>40</v>
      </c>
      <c r="E887" s="67">
        <v>531</v>
      </c>
      <c r="F887" s="68">
        <v>15.66</v>
      </c>
      <c r="G887" s="66" t="s">
        <v>30</v>
      </c>
      <c r="H887" s="69" t="s">
        <v>31</v>
      </c>
    </row>
    <row r="888" spans="1:8" ht="20.100000000000001" customHeight="1">
      <c r="A888" s="65">
        <v>45617</v>
      </c>
      <c r="B888" s="77">
        <v>45617.588697245345</v>
      </c>
      <c r="C888" s="77"/>
      <c r="D888" s="66" t="s">
        <v>40</v>
      </c>
      <c r="E888" s="67">
        <v>488</v>
      </c>
      <c r="F888" s="68">
        <v>15.66</v>
      </c>
      <c r="G888" s="66" t="s">
        <v>30</v>
      </c>
      <c r="H888" s="69" t="s">
        <v>31</v>
      </c>
    </row>
    <row r="889" spans="1:8" ht="20.100000000000001" customHeight="1">
      <c r="A889" s="65">
        <v>45617</v>
      </c>
      <c r="B889" s="77">
        <v>45617.588931180537</v>
      </c>
      <c r="C889" s="77"/>
      <c r="D889" s="66" t="s">
        <v>40</v>
      </c>
      <c r="E889" s="67">
        <v>149</v>
      </c>
      <c r="F889" s="68">
        <v>15.654999999999999</v>
      </c>
      <c r="G889" s="66" t="s">
        <v>30</v>
      </c>
      <c r="H889" s="69" t="s">
        <v>31</v>
      </c>
    </row>
    <row r="890" spans="1:8" ht="20.100000000000001" customHeight="1">
      <c r="A890" s="65">
        <v>45617</v>
      </c>
      <c r="B890" s="77">
        <v>45617.588931180537</v>
      </c>
      <c r="C890" s="77"/>
      <c r="D890" s="66" t="s">
        <v>40</v>
      </c>
      <c r="E890" s="67">
        <v>642</v>
      </c>
      <c r="F890" s="68">
        <v>15.654999999999999</v>
      </c>
      <c r="G890" s="66" t="s">
        <v>30</v>
      </c>
      <c r="H890" s="69" t="s">
        <v>31</v>
      </c>
    </row>
    <row r="891" spans="1:8" ht="20.100000000000001" customHeight="1">
      <c r="A891" s="65">
        <v>45617</v>
      </c>
      <c r="B891" s="77">
        <v>45617.591356874909</v>
      </c>
      <c r="C891" s="77"/>
      <c r="D891" s="66" t="s">
        <v>40</v>
      </c>
      <c r="E891" s="67">
        <v>1834</v>
      </c>
      <c r="F891" s="68">
        <v>15.67</v>
      </c>
      <c r="G891" s="66" t="s">
        <v>30</v>
      </c>
      <c r="H891" s="69" t="s">
        <v>31</v>
      </c>
    </row>
    <row r="892" spans="1:8" ht="20.100000000000001" customHeight="1">
      <c r="A892" s="65">
        <v>45617</v>
      </c>
      <c r="B892" s="77">
        <v>45617.591356921475</v>
      </c>
      <c r="C892" s="77"/>
      <c r="D892" s="66" t="s">
        <v>40</v>
      </c>
      <c r="E892" s="67">
        <v>637</v>
      </c>
      <c r="F892" s="68">
        <v>15.67</v>
      </c>
      <c r="G892" s="66" t="s">
        <v>30</v>
      </c>
      <c r="H892" s="69" t="s">
        <v>32</v>
      </c>
    </row>
    <row r="893" spans="1:8" ht="20.100000000000001" customHeight="1">
      <c r="A893" s="65">
        <v>45617</v>
      </c>
      <c r="B893" s="77">
        <v>45617.593048564624</v>
      </c>
      <c r="C893" s="77"/>
      <c r="D893" s="66" t="s">
        <v>40</v>
      </c>
      <c r="E893" s="67">
        <v>244</v>
      </c>
      <c r="F893" s="68">
        <v>15.685</v>
      </c>
      <c r="G893" s="66" t="s">
        <v>30</v>
      </c>
      <c r="H893" s="69" t="s">
        <v>32</v>
      </c>
    </row>
    <row r="894" spans="1:8" ht="20.100000000000001" customHeight="1">
      <c r="A894" s="65">
        <v>45617</v>
      </c>
      <c r="B894" s="77">
        <v>45617.593048564624</v>
      </c>
      <c r="C894" s="77"/>
      <c r="D894" s="66" t="s">
        <v>40</v>
      </c>
      <c r="E894" s="67">
        <v>1266</v>
      </c>
      <c r="F894" s="68">
        <v>15.685</v>
      </c>
      <c r="G894" s="66" t="s">
        <v>30</v>
      </c>
      <c r="H894" s="69" t="s">
        <v>32</v>
      </c>
    </row>
    <row r="895" spans="1:8" ht="20.100000000000001" customHeight="1">
      <c r="A895" s="65">
        <v>45617</v>
      </c>
      <c r="B895" s="77">
        <v>45617.593048564624</v>
      </c>
      <c r="C895" s="77"/>
      <c r="D895" s="66" t="s">
        <v>40</v>
      </c>
      <c r="E895" s="67">
        <v>494</v>
      </c>
      <c r="F895" s="68">
        <v>15.685</v>
      </c>
      <c r="G895" s="66" t="s">
        <v>30</v>
      </c>
      <c r="H895" s="69" t="s">
        <v>32</v>
      </c>
    </row>
    <row r="896" spans="1:8" ht="20.100000000000001" customHeight="1">
      <c r="A896" s="65">
        <v>45617</v>
      </c>
      <c r="B896" s="77">
        <v>45617.59326089127</v>
      </c>
      <c r="C896" s="77"/>
      <c r="D896" s="66" t="s">
        <v>40</v>
      </c>
      <c r="E896" s="67">
        <v>854</v>
      </c>
      <c r="F896" s="68">
        <v>15.68</v>
      </c>
      <c r="G896" s="66" t="s">
        <v>30</v>
      </c>
      <c r="H896" s="69" t="s">
        <v>31</v>
      </c>
    </row>
    <row r="897" spans="1:8" ht="20.100000000000001" customHeight="1">
      <c r="A897" s="65">
        <v>45617</v>
      </c>
      <c r="B897" s="77">
        <v>45617.593612094875</v>
      </c>
      <c r="C897" s="77"/>
      <c r="D897" s="66" t="s">
        <v>40</v>
      </c>
      <c r="E897" s="67">
        <v>347</v>
      </c>
      <c r="F897" s="68">
        <v>15.675000000000001</v>
      </c>
      <c r="G897" s="66" t="s">
        <v>30</v>
      </c>
      <c r="H897" s="69" t="s">
        <v>31</v>
      </c>
    </row>
    <row r="898" spans="1:8" ht="20.100000000000001" customHeight="1">
      <c r="A898" s="65">
        <v>45617</v>
      </c>
      <c r="B898" s="77">
        <v>45617.593874398153</v>
      </c>
      <c r="C898" s="77"/>
      <c r="D898" s="66" t="s">
        <v>40</v>
      </c>
      <c r="E898" s="67">
        <v>101</v>
      </c>
      <c r="F898" s="68">
        <v>15.7</v>
      </c>
      <c r="G898" s="66" t="s">
        <v>30</v>
      </c>
      <c r="H898" s="69" t="s">
        <v>31</v>
      </c>
    </row>
    <row r="899" spans="1:8" ht="20.100000000000001" customHeight="1">
      <c r="A899" s="65">
        <v>45617</v>
      </c>
      <c r="B899" s="77">
        <v>45617.593874398153</v>
      </c>
      <c r="C899" s="77"/>
      <c r="D899" s="66" t="s">
        <v>40</v>
      </c>
      <c r="E899" s="67">
        <v>546</v>
      </c>
      <c r="F899" s="68">
        <v>15.7</v>
      </c>
      <c r="G899" s="66" t="s">
        <v>30</v>
      </c>
      <c r="H899" s="69" t="s">
        <v>31</v>
      </c>
    </row>
    <row r="900" spans="1:8" ht="20.100000000000001" customHeight="1">
      <c r="A900" s="65">
        <v>45617</v>
      </c>
      <c r="B900" s="77">
        <v>45617.593894398306</v>
      </c>
      <c r="C900" s="77"/>
      <c r="D900" s="66" t="s">
        <v>40</v>
      </c>
      <c r="E900" s="67">
        <v>653</v>
      </c>
      <c r="F900" s="68">
        <v>15.695</v>
      </c>
      <c r="G900" s="66" t="s">
        <v>30</v>
      </c>
      <c r="H900" s="69" t="s">
        <v>31</v>
      </c>
    </row>
    <row r="901" spans="1:8" ht="20.100000000000001" customHeight="1">
      <c r="A901" s="65">
        <v>45617</v>
      </c>
      <c r="B901" s="77">
        <v>45617.595570462756</v>
      </c>
      <c r="C901" s="77"/>
      <c r="D901" s="66" t="s">
        <v>40</v>
      </c>
      <c r="E901" s="67">
        <v>297</v>
      </c>
      <c r="F901" s="68">
        <v>15.68</v>
      </c>
      <c r="G901" s="66" t="s">
        <v>30</v>
      </c>
      <c r="H901" s="69" t="s">
        <v>31</v>
      </c>
    </row>
    <row r="902" spans="1:8" ht="20.100000000000001" customHeight="1">
      <c r="A902" s="65">
        <v>45617</v>
      </c>
      <c r="B902" s="77">
        <v>45617.595570462756</v>
      </c>
      <c r="C902" s="77"/>
      <c r="D902" s="66" t="s">
        <v>40</v>
      </c>
      <c r="E902" s="67">
        <v>100</v>
      </c>
      <c r="F902" s="68">
        <v>15.68</v>
      </c>
      <c r="G902" s="66" t="s">
        <v>30</v>
      </c>
      <c r="H902" s="69" t="s">
        <v>31</v>
      </c>
    </row>
    <row r="903" spans="1:8" ht="20.100000000000001" customHeight="1">
      <c r="A903" s="65">
        <v>45617</v>
      </c>
      <c r="B903" s="77">
        <v>45617.595804687589</v>
      </c>
      <c r="C903" s="77"/>
      <c r="D903" s="66" t="s">
        <v>40</v>
      </c>
      <c r="E903" s="67">
        <v>1362</v>
      </c>
      <c r="F903" s="68">
        <v>15.685</v>
      </c>
      <c r="G903" s="66" t="s">
        <v>30</v>
      </c>
      <c r="H903" s="69" t="s">
        <v>32</v>
      </c>
    </row>
    <row r="904" spans="1:8" ht="20.100000000000001" customHeight="1">
      <c r="A904" s="65">
        <v>45617</v>
      </c>
      <c r="B904" s="77">
        <v>45617.595804687589</v>
      </c>
      <c r="C904" s="77"/>
      <c r="D904" s="66" t="s">
        <v>40</v>
      </c>
      <c r="E904" s="67">
        <v>413</v>
      </c>
      <c r="F904" s="68">
        <v>15.685</v>
      </c>
      <c r="G904" s="66" t="s">
        <v>30</v>
      </c>
      <c r="H904" s="69" t="s">
        <v>32</v>
      </c>
    </row>
    <row r="905" spans="1:8" ht="20.100000000000001" customHeight="1">
      <c r="A905" s="65">
        <v>45617</v>
      </c>
      <c r="B905" s="77">
        <v>45617.597377037164</v>
      </c>
      <c r="C905" s="77"/>
      <c r="D905" s="66" t="s">
        <v>40</v>
      </c>
      <c r="E905" s="67">
        <v>220</v>
      </c>
      <c r="F905" s="68">
        <v>15.7</v>
      </c>
      <c r="G905" s="66" t="s">
        <v>30</v>
      </c>
      <c r="H905" s="69" t="s">
        <v>32</v>
      </c>
    </row>
    <row r="906" spans="1:8" ht="20.100000000000001" customHeight="1">
      <c r="A906" s="65">
        <v>45617</v>
      </c>
      <c r="B906" s="77">
        <v>45617.597377037164</v>
      </c>
      <c r="C906" s="77"/>
      <c r="D906" s="66" t="s">
        <v>40</v>
      </c>
      <c r="E906" s="67">
        <v>220</v>
      </c>
      <c r="F906" s="68">
        <v>15.7</v>
      </c>
      <c r="G906" s="66" t="s">
        <v>30</v>
      </c>
      <c r="H906" s="69" t="s">
        <v>32</v>
      </c>
    </row>
    <row r="907" spans="1:8" ht="20.100000000000001" customHeight="1">
      <c r="A907" s="65">
        <v>45617</v>
      </c>
      <c r="B907" s="77">
        <v>45617.597377002239</v>
      </c>
      <c r="C907" s="77"/>
      <c r="D907" s="66" t="s">
        <v>40</v>
      </c>
      <c r="E907" s="67">
        <v>1304</v>
      </c>
      <c r="F907" s="68">
        <v>15.7</v>
      </c>
      <c r="G907" s="66" t="s">
        <v>30</v>
      </c>
      <c r="H907" s="69" t="s">
        <v>31</v>
      </c>
    </row>
    <row r="908" spans="1:8" ht="20.100000000000001" customHeight="1">
      <c r="A908" s="65">
        <v>45617</v>
      </c>
      <c r="B908" s="77">
        <v>45617.598035161849</v>
      </c>
      <c r="C908" s="77"/>
      <c r="D908" s="66" t="s">
        <v>40</v>
      </c>
      <c r="E908" s="67">
        <v>160</v>
      </c>
      <c r="F908" s="68">
        <v>15.69</v>
      </c>
      <c r="G908" s="66" t="s">
        <v>30</v>
      </c>
      <c r="H908" s="69" t="s">
        <v>31</v>
      </c>
    </row>
    <row r="909" spans="1:8" ht="20.100000000000001" customHeight="1">
      <c r="A909" s="65">
        <v>45617</v>
      </c>
      <c r="B909" s="77">
        <v>45617.598035161849</v>
      </c>
      <c r="C909" s="77"/>
      <c r="D909" s="66" t="s">
        <v>40</v>
      </c>
      <c r="E909" s="67">
        <v>511</v>
      </c>
      <c r="F909" s="68">
        <v>15.69</v>
      </c>
      <c r="G909" s="66" t="s">
        <v>30</v>
      </c>
      <c r="H909" s="69" t="s">
        <v>31</v>
      </c>
    </row>
    <row r="910" spans="1:8" ht="20.100000000000001" customHeight="1">
      <c r="A910" s="65">
        <v>45617</v>
      </c>
      <c r="B910" s="77">
        <v>45617.598853333388</v>
      </c>
      <c r="C910" s="77"/>
      <c r="D910" s="66" t="s">
        <v>40</v>
      </c>
      <c r="E910" s="67">
        <v>856</v>
      </c>
      <c r="F910" s="68">
        <v>15.7</v>
      </c>
      <c r="G910" s="66" t="s">
        <v>30</v>
      </c>
      <c r="H910" s="69" t="s">
        <v>32</v>
      </c>
    </row>
    <row r="911" spans="1:8" ht="20.100000000000001" customHeight="1">
      <c r="A911" s="65">
        <v>45617</v>
      </c>
      <c r="B911" s="77">
        <v>45617.598853333388</v>
      </c>
      <c r="C911" s="77"/>
      <c r="D911" s="66" t="s">
        <v>40</v>
      </c>
      <c r="E911" s="67">
        <v>134</v>
      </c>
      <c r="F911" s="68">
        <v>15.7</v>
      </c>
      <c r="G911" s="66" t="s">
        <v>30</v>
      </c>
      <c r="H911" s="69" t="s">
        <v>32</v>
      </c>
    </row>
    <row r="912" spans="1:8" ht="20.100000000000001" customHeight="1">
      <c r="A912" s="65">
        <v>45617</v>
      </c>
      <c r="B912" s="77">
        <v>45617.598853333388</v>
      </c>
      <c r="C912" s="77"/>
      <c r="D912" s="66" t="s">
        <v>40</v>
      </c>
      <c r="E912" s="67">
        <v>844</v>
      </c>
      <c r="F912" s="68">
        <v>15.7</v>
      </c>
      <c r="G912" s="66" t="s">
        <v>30</v>
      </c>
      <c r="H912" s="69" t="s">
        <v>31</v>
      </c>
    </row>
    <row r="913" spans="1:8" ht="20.100000000000001" customHeight="1">
      <c r="A913" s="65">
        <v>45617</v>
      </c>
      <c r="B913" s="77">
        <v>45617.599550092593</v>
      </c>
      <c r="C913" s="77"/>
      <c r="D913" s="66" t="s">
        <v>40</v>
      </c>
      <c r="E913" s="67">
        <v>38</v>
      </c>
      <c r="F913" s="68">
        <v>15.69</v>
      </c>
      <c r="G913" s="66" t="s">
        <v>30</v>
      </c>
      <c r="H913" s="69" t="s">
        <v>31</v>
      </c>
    </row>
    <row r="914" spans="1:8" ht="20.100000000000001" customHeight="1">
      <c r="A914" s="65">
        <v>45617</v>
      </c>
      <c r="B914" s="77">
        <v>45617.599884513766</v>
      </c>
      <c r="C914" s="77"/>
      <c r="D914" s="66" t="s">
        <v>40</v>
      </c>
      <c r="E914" s="67">
        <v>545</v>
      </c>
      <c r="F914" s="68">
        <v>15.69</v>
      </c>
      <c r="G914" s="66" t="s">
        <v>30</v>
      </c>
      <c r="H914" s="69" t="s">
        <v>31</v>
      </c>
    </row>
    <row r="915" spans="1:8" ht="20.100000000000001" customHeight="1">
      <c r="A915" s="65">
        <v>45617</v>
      </c>
      <c r="B915" s="77">
        <v>45617.60066586826</v>
      </c>
      <c r="C915" s="77"/>
      <c r="D915" s="66" t="s">
        <v>40</v>
      </c>
      <c r="E915" s="67">
        <v>484</v>
      </c>
      <c r="F915" s="68">
        <v>15.69</v>
      </c>
      <c r="G915" s="66" t="s">
        <v>30</v>
      </c>
      <c r="H915" s="69" t="s">
        <v>32</v>
      </c>
    </row>
    <row r="916" spans="1:8" ht="20.100000000000001" customHeight="1">
      <c r="A916" s="65">
        <v>45617</v>
      </c>
      <c r="B916" s="77">
        <v>45617.600665891077</v>
      </c>
      <c r="C916" s="77"/>
      <c r="D916" s="66" t="s">
        <v>40</v>
      </c>
      <c r="E916" s="67">
        <v>108</v>
      </c>
      <c r="F916" s="68">
        <v>15.69</v>
      </c>
      <c r="G916" s="66" t="s">
        <v>30</v>
      </c>
      <c r="H916" s="69" t="s">
        <v>31</v>
      </c>
    </row>
    <row r="917" spans="1:8" ht="20.100000000000001" customHeight="1">
      <c r="A917" s="65">
        <v>45617</v>
      </c>
      <c r="B917" s="77">
        <v>45617.60078178253</v>
      </c>
      <c r="C917" s="77"/>
      <c r="D917" s="66" t="s">
        <v>40</v>
      </c>
      <c r="E917" s="67">
        <v>1057</v>
      </c>
      <c r="F917" s="68">
        <v>15.69</v>
      </c>
      <c r="G917" s="66" t="s">
        <v>30</v>
      </c>
      <c r="H917" s="69" t="s">
        <v>31</v>
      </c>
    </row>
    <row r="918" spans="1:8" ht="20.100000000000001" customHeight="1">
      <c r="A918" s="65">
        <v>45617</v>
      </c>
      <c r="B918" s="77">
        <v>45617.60078178253</v>
      </c>
      <c r="C918" s="77"/>
      <c r="D918" s="66" t="s">
        <v>40</v>
      </c>
      <c r="E918" s="67">
        <v>236</v>
      </c>
      <c r="F918" s="68">
        <v>15.69</v>
      </c>
      <c r="G918" s="66" t="s">
        <v>30</v>
      </c>
      <c r="H918" s="69" t="s">
        <v>31</v>
      </c>
    </row>
    <row r="919" spans="1:8" ht="20.100000000000001" customHeight="1">
      <c r="A919" s="65">
        <v>45617</v>
      </c>
      <c r="B919" s="77">
        <v>45617.600967337843</v>
      </c>
      <c r="C919" s="77"/>
      <c r="D919" s="66" t="s">
        <v>40</v>
      </c>
      <c r="E919" s="67">
        <v>36</v>
      </c>
      <c r="F919" s="68">
        <v>15.685</v>
      </c>
      <c r="G919" s="66" t="s">
        <v>30</v>
      </c>
      <c r="H919" s="69" t="s">
        <v>31</v>
      </c>
    </row>
    <row r="920" spans="1:8" ht="20.100000000000001" customHeight="1">
      <c r="A920" s="65">
        <v>45617</v>
      </c>
      <c r="B920" s="77">
        <v>45617.600967465434</v>
      </c>
      <c r="C920" s="77"/>
      <c r="D920" s="66" t="s">
        <v>40</v>
      </c>
      <c r="E920" s="67">
        <v>334</v>
      </c>
      <c r="F920" s="68">
        <v>15.685</v>
      </c>
      <c r="G920" s="66" t="s">
        <v>30</v>
      </c>
      <c r="H920" s="69" t="s">
        <v>31</v>
      </c>
    </row>
    <row r="921" spans="1:8" ht="20.100000000000001" customHeight="1">
      <c r="A921" s="65">
        <v>45617</v>
      </c>
      <c r="B921" s="77">
        <v>45617.600967465434</v>
      </c>
      <c r="C921" s="77"/>
      <c r="D921" s="66" t="s">
        <v>40</v>
      </c>
      <c r="E921" s="67">
        <v>127</v>
      </c>
      <c r="F921" s="68">
        <v>15.685</v>
      </c>
      <c r="G921" s="66" t="s">
        <v>30</v>
      </c>
      <c r="H921" s="69" t="s">
        <v>31</v>
      </c>
    </row>
    <row r="922" spans="1:8" ht="20.100000000000001" customHeight="1">
      <c r="A922" s="65">
        <v>45617</v>
      </c>
      <c r="B922" s="77">
        <v>45617.60116674751</v>
      </c>
      <c r="C922" s="77"/>
      <c r="D922" s="66" t="s">
        <v>40</v>
      </c>
      <c r="E922" s="67">
        <v>44</v>
      </c>
      <c r="F922" s="68">
        <v>15.68</v>
      </c>
      <c r="G922" s="66" t="s">
        <v>30</v>
      </c>
      <c r="H922" s="69" t="s">
        <v>31</v>
      </c>
    </row>
    <row r="923" spans="1:8" ht="20.100000000000001" customHeight="1">
      <c r="A923" s="65">
        <v>45617</v>
      </c>
      <c r="B923" s="77">
        <v>45617.60116674751</v>
      </c>
      <c r="C923" s="77"/>
      <c r="D923" s="66" t="s">
        <v>40</v>
      </c>
      <c r="E923" s="67">
        <v>185</v>
      </c>
      <c r="F923" s="68">
        <v>15.68</v>
      </c>
      <c r="G923" s="66" t="s">
        <v>30</v>
      </c>
      <c r="H923" s="69" t="s">
        <v>31</v>
      </c>
    </row>
    <row r="924" spans="1:8" ht="20.100000000000001" customHeight="1">
      <c r="A924" s="65">
        <v>45617</v>
      </c>
      <c r="B924" s="77">
        <v>45617.601166886743</v>
      </c>
      <c r="C924" s="77"/>
      <c r="D924" s="66" t="s">
        <v>40</v>
      </c>
      <c r="E924" s="67">
        <v>112</v>
      </c>
      <c r="F924" s="68">
        <v>15.68</v>
      </c>
      <c r="G924" s="66" t="s">
        <v>30</v>
      </c>
      <c r="H924" s="69" t="s">
        <v>31</v>
      </c>
    </row>
    <row r="925" spans="1:8" ht="20.100000000000001" customHeight="1">
      <c r="A925" s="65">
        <v>45617</v>
      </c>
      <c r="B925" s="77">
        <v>45617.601166886743</v>
      </c>
      <c r="C925" s="77"/>
      <c r="D925" s="66" t="s">
        <v>40</v>
      </c>
      <c r="E925" s="67">
        <v>183</v>
      </c>
      <c r="F925" s="68">
        <v>15.68</v>
      </c>
      <c r="G925" s="66" t="s">
        <v>30</v>
      </c>
      <c r="H925" s="69" t="s">
        <v>31</v>
      </c>
    </row>
    <row r="926" spans="1:8" ht="20.100000000000001" customHeight="1">
      <c r="A926" s="65">
        <v>45617</v>
      </c>
      <c r="B926" s="77">
        <v>45617.601219907403</v>
      </c>
      <c r="C926" s="77"/>
      <c r="D926" s="66" t="s">
        <v>40</v>
      </c>
      <c r="E926" s="67">
        <v>258</v>
      </c>
      <c r="F926" s="68">
        <v>15.68</v>
      </c>
      <c r="G926" s="66" t="s">
        <v>30</v>
      </c>
      <c r="H926" s="69" t="s">
        <v>31</v>
      </c>
    </row>
    <row r="927" spans="1:8" ht="20.100000000000001" customHeight="1">
      <c r="A927" s="65">
        <v>45617</v>
      </c>
      <c r="B927" s="77">
        <v>45617.601823310368</v>
      </c>
      <c r="C927" s="77"/>
      <c r="D927" s="66" t="s">
        <v>40</v>
      </c>
      <c r="E927" s="67">
        <v>294</v>
      </c>
      <c r="F927" s="68">
        <v>15.675000000000001</v>
      </c>
      <c r="G927" s="66" t="s">
        <v>30</v>
      </c>
      <c r="H927" s="69" t="s">
        <v>31</v>
      </c>
    </row>
    <row r="928" spans="1:8" ht="20.100000000000001" customHeight="1">
      <c r="A928" s="65">
        <v>45617</v>
      </c>
      <c r="B928" s="77">
        <v>45617.602296122815</v>
      </c>
      <c r="C928" s="77"/>
      <c r="D928" s="66" t="s">
        <v>40</v>
      </c>
      <c r="E928" s="67">
        <v>82</v>
      </c>
      <c r="F928" s="68">
        <v>15.67</v>
      </c>
      <c r="G928" s="66" t="s">
        <v>30</v>
      </c>
      <c r="H928" s="69" t="s">
        <v>31</v>
      </c>
    </row>
    <row r="929" spans="1:8" ht="20.100000000000001" customHeight="1">
      <c r="A929" s="65">
        <v>45617</v>
      </c>
      <c r="B929" s="77">
        <v>45617.602296122815</v>
      </c>
      <c r="C929" s="77"/>
      <c r="D929" s="66" t="s">
        <v>40</v>
      </c>
      <c r="E929" s="67">
        <v>260</v>
      </c>
      <c r="F929" s="68">
        <v>15.67</v>
      </c>
      <c r="G929" s="66" t="s">
        <v>30</v>
      </c>
      <c r="H929" s="69" t="s">
        <v>31</v>
      </c>
    </row>
    <row r="930" spans="1:8" ht="20.100000000000001" customHeight="1">
      <c r="A930" s="65">
        <v>45617</v>
      </c>
      <c r="B930" s="77">
        <v>45617.602296122815</v>
      </c>
      <c r="C930" s="77"/>
      <c r="D930" s="66" t="s">
        <v>40</v>
      </c>
      <c r="E930" s="67">
        <v>135</v>
      </c>
      <c r="F930" s="68">
        <v>15.67</v>
      </c>
      <c r="G930" s="66" t="s">
        <v>30</v>
      </c>
      <c r="H930" s="69" t="s">
        <v>31</v>
      </c>
    </row>
    <row r="931" spans="1:8" ht="20.100000000000001" customHeight="1">
      <c r="A931" s="65">
        <v>45617</v>
      </c>
      <c r="B931" s="77">
        <v>45617.603058692068</v>
      </c>
      <c r="C931" s="77"/>
      <c r="D931" s="66" t="s">
        <v>40</v>
      </c>
      <c r="E931" s="67">
        <v>671</v>
      </c>
      <c r="F931" s="68">
        <v>15.67</v>
      </c>
      <c r="G931" s="66" t="s">
        <v>30</v>
      </c>
      <c r="H931" s="69" t="s">
        <v>31</v>
      </c>
    </row>
    <row r="932" spans="1:8" ht="20.100000000000001" customHeight="1">
      <c r="A932" s="65">
        <v>45617</v>
      </c>
      <c r="B932" s="77">
        <v>45617.603058923502</v>
      </c>
      <c r="C932" s="77"/>
      <c r="D932" s="66" t="s">
        <v>40</v>
      </c>
      <c r="E932" s="67">
        <v>601</v>
      </c>
      <c r="F932" s="68">
        <v>15.67</v>
      </c>
      <c r="G932" s="66" t="s">
        <v>30</v>
      </c>
      <c r="H932" s="69" t="s">
        <v>31</v>
      </c>
    </row>
    <row r="933" spans="1:8" ht="20.100000000000001" customHeight="1">
      <c r="A933" s="65">
        <v>45617</v>
      </c>
      <c r="B933" s="77">
        <v>45617.603630150668</v>
      </c>
      <c r="C933" s="77"/>
      <c r="D933" s="66" t="s">
        <v>40</v>
      </c>
      <c r="E933" s="67">
        <v>20</v>
      </c>
      <c r="F933" s="68">
        <v>15.67</v>
      </c>
      <c r="G933" s="66" t="s">
        <v>30</v>
      </c>
      <c r="H933" s="69" t="s">
        <v>31</v>
      </c>
    </row>
    <row r="934" spans="1:8" ht="20.100000000000001" customHeight="1">
      <c r="A934" s="65">
        <v>45617</v>
      </c>
      <c r="B934" s="77">
        <v>45617.604285671376</v>
      </c>
      <c r="C934" s="77"/>
      <c r="D934" s="66" t="s">
        <v>40</v>
      </c>
      <c r="E934" s="67">
        <v>153</v>
      </c>
      <c r="F934" s="68">
        <v>15.675000000000001</v>
      </c>
      <c r="G934" s="66" t="s">
        <v>30</v>
      </c>
      <c r="H934" s="69" t="s">
        <v>32</v>
      </c>
    </row>
    <row r="935" spans="1:8" ht="20.100000000000001" customHeight="1">
      <c r="A935" s="65">
        <v>45617</v>
      </c>
      <c r="B935" s="77">
        <v>45617.604349259287</v>
      </c>
      <c r="C935" s="77"/>
      <c r="D935" s="66" t="s">
        <v>40</v>
      </c>
      <c r="E935" s="67">
        <v>966</v>
      </c>
      <c r="F935" s="68">
        <v>15.68</v>
      </c>
      <c r="G935" s="66" t="s">
        <v>30</v>
      </c>
      <c r="H935" s="69" t="s">
        <v>31</v>
      </c>
    </row>
    <row r="936" spans="1:8" ht="20.100000000000001" customHeight="1">
      <c r="A936" s="65">
        <v>45617</v>
      </c>
      <c r="B936" s="77">
        <v>45617.604349386413</v>
      </c>
      <c r="C936" s="77"/>
      <c r="D936" s="66" t="s">
        <v>40</v>
      </c>
      <c r="E936" s="67">
        <v>993</v>
      </c>
      <c r="F936" s="68">
        <v>15.68</v>
      </c>
      <c r="G936" s="66" t="s">
        <v>30</v>
      </c>
      <c r="H936" s="69" t="s">
        <v>31</v>
      </c>
    </row>
    <row r="937" spans="1:8" ht="20.100000000000001" customHeight="1">
      <c r="A937" s="65">
        <v>45617</v>
      </c>
      <c r="B937" s="77">
        <v>45617.604513946921</v>
      </c>
      <c r="C937" s="77"/>
      <c r="D937" s="66" t="s">
        <v>40</v>
      </c>
      <c r="E937" s="67">
        <v>313</v>
      </c>
      <c r="F937" s="68">
        <v>15.67</v>
      </c>
      <c r="G937" s="66" t="s">
        <v>30</v>
      </c>
      <c r="H937" s="69" t="s">
        <v>32</v>
      </c>
    </row>
    <row r="938" spans="1:8" ht="20.100000000000001" customHeight="1">
      <c r="A938" s="65">
        <v>45617</v>
      </c>
      <c r="B938" s="77">
        <v>45617.604514271021</v>
      </c>
      <c r="C938" s="77"/>
      <c r="D938" s="66" t="s">
        <v>40</v>
      </c>
      <c r="E938" s="67">
        <v>590</v>
      </c>
      <c r="F938" s="68">
        <v>15.67</v>
      </c>
      <c r="G938" s="66" t="s">
        <v>30</v>
      </c>
      <c r="H938" s="69" t="s">
        <v>31</v>
      </c>
    </row>
    <row r="939" spans="1:8" ht="20.100000000000001" customHeight="1">
      <c r="A939" s="65">
        <v>45617</v>
      </c>
      <c r="B939" s="77">
        <v>45617.60457119206</v>
      </c>
      <c r="C939" s="77"/>
      <c r="D939" s="66" t="s">
        <v>40</v>
      </c>
      <c r="E939" s="67">
        <v>141</v>
      </c>
      <c r="F939" s="68">
        <v>15.66</v>
      </c>
      <c r="G939" s="66" t="s">
        <v>30</v>
      </c>
      <c r="H939" s="69" t="s">
        <v>31</v>
      </c>
    </row>
    <row r="940" spans="1:8" ht="20.100000000000001" customHeight="1">
      <c r="A940" s="65">
        <v>45617</v>
      </c>
      <c r="B940" s="77">
        <v>45617.604660787154</v>
      </c>
      <c r="C940" s="77"/>
      <c r="D940" s="66" t="s">
        <v>40</v>
      </c>
      <c r="E940" s="67">
        <v>496</v>
      </c>
      <c r="F940" s="68">
        <v>15.66</v>
      </c>
      <c r="G940" s="66" t="s">
        <v>30</v>
      </c>
      <c r="H940" s="69" t="s">
        <v>31</v>
      </c>
    </row>
    <row r="941" spans="1:8" ht="20.100000000000001" customHeight="1">
      <c r="A941" s="65">
        <v>45617</v>
      </c>
      <c r="B941" s="77">
        <v>45617.605819444638</v>
      </c>
      <c r="C941" s="77"/>
      <c r="D941" s="66" t="s">
        <v>40</v>
      </c>
      <c r="E941" s="67">
        <v>468</v>
      </c>
      <c r="F941" s="68">
        <v>15.675000000000001</v>
      </c>
      <c r="G941" s="66" t="s">
        <v>30</v>
      </c>
      <c r="H941" s="69" t="s">
        <v>32</v>
      </c>
    </row>
    <row r="942" spans="1:8" ht="20.100000000000001" customHeight="1">
      <c r="A942" s="65">
        <v>45617</v>
      </c>
      <c r="B942" s="77">
        <v>45617.605819490738</v>
      </c>
      <c r="C942" s="77"/>
      <c r="D942" s="66" t="s">
        <v>40</v>
      </c>
      <c r="E942" s="67">
        <v>1263</v>
      </c>
      <c r="F942" s="68">
        <v>15.675000000000001</v>
      </c>
      <c r="G942" s="66" t="s">
        <v>30</v>
      </c>
      <c r="H942" s="69" t="s">
        <v>31</v>
      </c>
    </row>
    <row r="943" spans="1:8" ht="20.100000000000001" customHeight="1">
      <c r="A943" s="65">
        <v>45617</v>
      </c>
      <c r="B943" s="77">
        <v>45617.606429617852</v>
      </c>
      <c r="C943" s="77"/>
      <c r="D943" s="66" t="s">
        <v>40</v>
      </c>
      <c r="E943" s="67">
        <v>244</v>
      </c>
      <c r="F943" s="68">
        <v>15.675000000000001</v>
      </c>
      <c r="G943" s="66" t="s">
        <v>30</v>
      </c>
      <c r="H943" s="69" t="s">
        <v>31</v>
      </c>
    </row>
    <row r="944" spans="1:8" ht="20.100000000000001" customHeight="1">
      <c r="A944" s="65">
        <v>45617</v>
      </c>
      <c r="B944" s="77">
        <v>45617.606515787076</v>
      </c>
      <c r="C944" s="77"/>
      <c r="D944" s="66" t="s">
        <v>40</v>
      </c>
      <c r="E944" s="67">
        <v>454</v>
      </c>
      <c r="F944" s="68">
        <v>15.67</v>
      </c>
      <c r="G944" s="66" t="s">
        <v>30</v>
      </c>
      <c r="H944" s="69" t="s">
        <v>31</v>
      </c>
    </row>
    <row r="945" spans="1:8" ht="20.100000000000001" customHeight="1">
      <c r="A945" s="65">
        <v>45617</v>
      </c>
      <c r="B945" s="77">
        <v>45617.606979664415</v>
      </c>
      <c r="C945" s="77"/>
      <c r="D945" s="66" t="s">
        <v>40</v>
      </c>
      <c r="E945" s="67">
        <v>45</v>
      </c>
      <c r="F945" s="68">
        <v>15.664999999999999</v>
      </c>
      <c r="G945" s="66" t="s">
        <v>30</v>
      </c>
      <c r="H945" s="69" t="s">
        <v>31</v>
      </c>
    </row>
    <row r="946" spans="1:8" ht="20.100000000000001" customHeight="1">
      <c r="A946" s="65">
        <v>45617</v>
      </c>
      <c r="B946" s="77">
        <v>45617.607137396</v>
      </c>
      <c r="C946" s="77"/>
      <c r="D946" s="66" t="s">
        <v>40</v>
      </c>
      <c r="E946" s="67">
        <v>425</v>
      </c>
      <c r="F946" s="68">
        <v>15.664999999999999</v>
      </c>
      <c r="G946" s="66" t="s">
        <v>30</v>
      </c>
      <c r="H946" s="69" t="s">
        <v>31</v>
      </c>
    </row>
    <row r="947" spans="1:8" ht="20.100000000000001" customHeight="1">
      <c r="A947" s="65">
        <v>45617</v>
      </c>
      <c r="B947" s="77">
        <v>45617.607137396</v>
      </c>
      <c r="C947" s="77"/>
      <c r="D947" s="66" t="s">
        <v>40</v>
      </c>
      <c r="E947" s="67">
        <v>441</v>
      </c>
      <c r="F947" s="68">
        <v>15.664999999999999</v>
      </c>
      <c r="G947" s="66" t="s">
        <v>30</v>
      </c>
      <c r="H947" s="69" t="s">
        <v>31</v>
      </c>
    </row>
    <row r="948" spans="1:8" ht="20.100000000000001" customHeight="1">
      <c r="A948" s="65">
        <v>45617</v>
      </c>
      <c r="B948" s="77">
        <v>45617.607648495585</v>
      </c>
      <c r="C948" s="77"/>
      <c r="D948" s="66" t="s">
        <v>40</v>
      </c>
      <c r="E948" s="67">
        <v>1596</v>
      </c>
      <c r="F948" s="68">
        <v>15.67</v>
      </c>
      <c r="G948" s="66" t="s">
        <v>30</v>
      </c>
      <c r="H948" s="69" t="s">
        <v>32</v>
      </c>
    </row>
    <row r="949" spans="1:8" ht="20.100000000000001" customHeight="1">
      <c r="A949" s="65">
        <v>45617</v>
      </c>
      <c r="B949" s="77">
        <v>45617.607648495585</v>
      </c>
      <c r="C949" s="77"/>
      <c r="D949" s="66" t="s">
        <v>40</v>
      </c>
      <c r="E949" s="67">
        <v>190</v>
      </c>
      <c r="F949" s="68">
        <v>15.67</v>
      </c>
      <c r="G949" s="66" t="s">
        <v>30</v>
      </c>
      <c r="H949" s="69" t="s">
        <v>32</v>
      </c>
    </row>
    <row r="950" spans="1:8" ht="20.100000000000001" customHeight="1">
      <c r="A950" s="65">
        <v>45617</v>
      </c>
      <c r="B950" s="77">
        <v>45617.608053055592</v>
      </c>
      <c r="C950" s="77"/>
      <c r="D950" s="66" t="s">
        <v>40</v>
      </c>
      <c r="E950" s="67">
        <v>209</v>
      </c>
      <c r="F950" s="68">
        <v>15.664999999999999</v>
      </c>
      <c r="G950" s="66" t="s">
        <v>30</v>
      </c>
      <c r="H950" s="69" t="s">
        <v>31</v>
      </c>
    </row>
    <row r="951" spans="1:8" ht="20.100000000000001" customHeight="1">
      <c r="A951" s="65">
        <v>45617</v>
      </c>
      <c r="B951" s="77">
        <v>45617.608054860961</v>
      </c>
      <c r="C951" s="77"/>
      <c r="D951" s="66" t="s">
        <v>40</v>
      </c>
      <c r="E951" s="67">
        <v>597</v>
      </c>
      <c r="F951" s="68">
        <v>15.66</v>
      </c>
      <c r="G951" s="66" t="s">
        <v>30</v>
      </c>
      <c r="H951" s="69" t="s">
        <v>31</v>
      </c>
    </row>
    <row r="952" spans="1:8" ht="20.100000000000001" customHeight="1">
      <c r="A952" s="65">
        <v>45617</v>
      </c>
      <c r="B952" s="77">
        <v>45617.608054860961</v>
      </c>
      <c r="C952" s="77"/>
      <c r="D952" s="66" t="s">
        <v>40</v>
      </c>
      <c r="E952" s="67">
        <v>508</v>
      </c>
      <c r="F952" s="68">
        <v>15.66</v>
      </c>
      <c r="G952" s="66" t="s">
        <v>30</v>
      </c>
      <c r="H952" s="69" t="s">
        <v>31</v>
      </c>
    </row>
    <row r="953" spans="1:8" ht="20.100000000000001" customHeight="1">
      <c r="A953" s="65">
        <v>45617</v>
      </c>
      <c r="B953" s="77">
        <v>45617.60914011579</v>
      </c>
      <c r="C953" s="77"/>
      <c r="D953" s="66" t="s">
        <v>40</v>
      </c>
      <c r="E953" s="67">
        <v>196</v>
      </c>
      <c r="F953" s="68">
        <v>15.654999999999999</v>
      </c>
      <c r="G953" s="66" t="s">
        <v>30</v>
      </c>
      <c r="H953" s="69" t="s">
        <v>31</v>
      </c>
    </row>
    <row r="954" spans="1:8" ht="20.100000000000001" customHeight="1">
      <c r="A954" s="65">
        <v>45617</v>
      </c>
      <c r="B954" s="77">
        <v>45617.609158912208</v>
      </c>
      <c r="C954" s="77"/>
      <c r="D954" s="66" t="s">
        <v>40</v>
      </c>
      <c r="E954" s="67">
        <v>1362</v>
      </c>
      <c r="F954" s="68">
        <v>15.664999999999999</v>
      </c>
      <c r="G954" s="66" t="s">
        <v>30</v>
      </c>
      <c r="H954" s="69" t="s">
        <v>31</v>
      </c>
    </row>
    <row r="955" spans="1:8" ht="20.100000000000001" customHeight="1">
      <c r="A955" s="65">
        <v>45617</v>
      </c>
      <c r="B955" s="77">
        <v>45617.609203067143</v>
      </c>
      <c r="C955" s="77"/>
      <c r="D955" s="66" t="s">
        <v>40</v>
      </c>
      <c r="E955" s="67">
        <v>521</v>
      </c>
      <c r="F955" s="68">
        <v>15.664999999999999</v>
      </c>
      <c r="G955" s="66" t="s">
        <v>30</v>
      </c>
      <c r="H955" s="69" t="s">
        <v>31</v>
      </c>
    </row>
    <row r="956" spans="1:8" ht="20.100000000000001" customHeight="1">
      <c r="A956" s="65">
        <v>45617</v>
      </c>
      <c r="B956" s="77">
        <v>45617.610374479089</v>
      </c>
      <c r="C956" s="77"/>
      <c r="D956" s="66" t="s">
        <v>40</v>
      </c>
      <c r="E956" s="67">
        <v>493</v>
      </c>
      <c r="F956" s="68">
        <v>15.67</v>
      </c>
      <c r="G956" s="66" t="s">
        <v>30</v>
      </c>
      <c r="H956" s="69" t="s">
        <v>32</v>
      </c>
    </row>
    <row r="957" spans="1:8" ht="20.100000000000001" customHeight="1">
      <c r="A957" s="65">
        <v>45617</v>
      </c>
      <c r="B957" s="77">
        <v>45617.610374525655</v>
      </c>
      <c r="C957" s="77"/>
      <c r="D957" s="66" t="s">
        <v>40</v>
      </c>
      <c r="E957" s="67">
        <v>1381</v>
      </c>
      <c r="F957" s="68">
        <v>15.67</v>
      </c>
      <c r="G957" s="66" t="s">
        <v>30</v>
      </c>
      <c r="H957" s="69" t="s">
        <v>31</v>
      </c>
    </row>
    <row r="958" spans="1:8" ht="20.100000000000001" customHeight="1">
      <c r="A958" s="65">
        <v>45617</v>
      </c>
      <c r="B958" s="77">
        <v>45617.611555161886</v>
      </c>
      <c r="C958" s="77"/>
      <c r="D958" s="66" t="s">
        <v>40</v>
      </c>
      <c r="E958" s="67">
        <v>474</v>
      </c>
      <c r="F958" s="68">
        <v>15.67</v>
      </c>
      <c r="G958" s="66" t="s">
        <v>30</v>
      </c>
      <c r="H958" s="69" t="s">
        <v>32</v>
      </c>
    </row>
    <row r="959" spans="1:8" ht="20.100000000000001" customHeight="1">
      <c r="A959" s="65">
        <v>45617</v>
      </c>
      <c r="B959" s="77">
        <v>45617.611571990885</v>
      </c>
      <c r="C959" s="77"/>
      <c r="D959" s="66" t="s">
        <v>40</v>
      </c>
      <c r="E959" s="67">
        <v>43</v>
      </c>
      <c r="F959" s="68">
        <v>15.67</v>
      </c>
      <c r="G959" s="66" t="s">
        <v>30</v>
      </c>
      <c r="H959" s="69" t="s">
        <v>31</v>
      </c>
    </row>
    <row r="960" spans="1:8" ht="20.100000000000001" customHeight="1">
      <c r="A960" s="65">
        <v>45617</v>
      </c>
      <c r="B960" s="77">
        <v>45617.611571990885</v>
      </c>
      <c r="C960" s="77"/>
      <c r="D960" s="66" t="s">
        <v>40</v>
      </c>
      <c r="E960" s="67">
        <v>1293</v>
      </c>
      <c r="F960" s="68">
        <v>15.67</v>
      </c>
      <c r="G960" s="66" t="s">
        <v>30</v>
      </c>
      <c r="H960" s="69" t="s">
        <v>31</v>
      </c>
    </row>
    <row r="961" spans="1:8" ht="20.100000000000001" customHeight="1">
      <c r="A961" s="65">
        <v>45617</v>
      </c>
      <c r="B961" s="77">
        <v>45617.611782835796</v>
      </c>
      <c r="C961" s="77"/>
      <c r="D961" s="66" t="s">
        <v>40</v>
      </c>
      <c r="E961" s="67">
        <v>262</v>
      </c>
      <c r="F961" s="68">
        <v>15.67</v>
      </c>
      <c r="G961" s="66" t="s">
        <v>30</v>
      </c>
      <c r="H961" s="69" t="s">
        <v>31</v>
      </c>
    </row>
    <row r="962" spans="1:8" ht="20.100000000000001" customHeight="1">
      <c r="A962" s="65">
        <v>45617</v>
      </c>
      <c r="B962" s="77">
        <v>45617.611827407498</v>
      </c>
      <c r="C962" s="77"/>
      <c r="D962" s="66" t="s">
        <v>40</v>
      </c>
      <c r="E962" s="67">
        <v>1679</v>
      </c>
      <c r="F962" s="68">
        <v>15.675000000000001</v>
      </c>
      <c r="G962" s="66" t="s">
        <v>30</v>
      </c>
      <c r="H962" s="69" t="s">
        <v>31</v>
      </c>
    </row>
    <row r="963" spans="1:8" ht="20.100000000000001" customHeight="1">
      <c r="A963" s="65">
        <v>45617</v>
      </c>
      <c r="B963" s="77">
        <v>45617.611885358579</v>
      </c>
      <c r="C963" s="77"/>
      <c r="D963" s="66" t="s">
        <v>40</v>
      </c>
      <c r="E963" s="67">
        <v>64</v>
      </c>
      <c r="F963" s="68">
        <v>15.664999999999999</v>
      </c>
      <c r="G963" s="66" t="s">
        <v>30</v>
      </c>
      <c r="H963" s="69" t="s">
        <v>31</v>
      </c>
    </row>
    <row r="964" spans="1:8" ht="20.100000000000001" customHeight="1">
      <c r="A964" s="65">
        <v>45617</v>
      </c>
      <c r="B964" s="77">
        <v>45617.612024386413</v>
      </c>
      <c r="C964" s="77"/>
      <c r="D964" s="66" t="s">
        <v>40</v>
      </c>
      <c r="E964" s="67">
        <v>382</v>
      </c>
      <c r="F964" s="68">
        <v>15.66</v>
      </c>
      <c r="G964" s="66" t="s">
        <v>30</v>
      </c>
      <c r="H964" s="69" t="s">
        <v>31</v>
      </c>
    </row>
    <row r="965" spans="1:8" ht="20.100000000000001" customHeight="1">
      <c r="A965" s="65">
        <v>45617</v>
      </c>
      <c r="B965" s="77">
        <v>45617.612996087875</v>
      </c>
      <c r="C965" s="77"/>
      <c r="D965" s="66" t="s">
        <v>40</v>
      </c>
      <c r="E965" s="67">
        <v>897</v>
      </c>
      <c r="F965" s="68">
        <v>15.66</v>
      </c>
      <c r="G965" s="66" t="s">
        <v>30</v>
      </c>
      <c r="H965" s="69" t="s">
        <v>32</v>
      </c>
    </row>
    <row r="966" spans="1:8" ht="20.100000000000001" customHeight="1">
      <c r="A966" s="65">
        <v>45617</v>
      </c>
      <c r="B966" s="77">
        <v>45617.612996087875</v>
      </c>
      <c r="C966" s="77"/>
      <c r="D966" s="66" t="s">
        <v>40</v>
      </c>
      <c r="E966" s="67">
        <v>288</v>
      </c>
      <c r="F966" s="68">
        <v>15.66</v>
      </c>
      <c r="G966" s="66" t="s">
        <v>30</v>
      </c>
      <c r="H966" s="69" t="s">
        <v>32</v>
      </c>
    </row>
    <row r="967" spans="1:8" ht="20.100000000000001" customHeight="1">
      <c r="A967" s="65">
        <v>45617</v>
      </c>
      <c r="B967" s="77">
        <v>45617.612996087875</v>
      </c>
      <c r="C967" s="77"/>
      <c r="D967" s="66" t="s">
        <v>40</v>
      </c>
      <c r="E967" s="67">
        <v>146</v>
      </c>
      <c r="F967" s="68">
        <v>15.66</v>
      </c>
      <c r="G967" s="66" t="s">
        <v>30</v>
      </c>
      <c r="H967" s="69" t="s">
        <v>32</v>
      </c>
    </row>
    <row r="968" spans="1:8" ht="20.100000000000001" customHeight="1">
      <c r="A968" s="65">
        <v>45617</v>
      </c>
      <c r="B968" s="77">
        <v>45617.612996087875</v>
      </c>
      <c r="C968" s="77"/>
      <c r="D968" s="66" t="s">
        <v>40</v>
      </c>
      <c r="E968" s="67">
        <v>6</v>
      </c>
      <c r="F968" s="68">
        <v>15.66</v>
      </c>
      <c r="G968" s="66" t="s">
        <v>30</v>
      </c>
      <c r="H968" s="69" t="s">
        <v>32</v>
      </c>
    </row>
    <row r="969" spans="1:8" ht="20.100000000000001" customHeight="1">
      <c r="A969" s="65">
        <v>45617</v>
      </c>
      <c r="B969" s="77">
        <v>45617.613881817088</v>
      </c>
      <c r="C969" s="77"/>
      <c r="D969" s="66" t="s">
        <v>40</v>
      </c>
      <c r="E969" s="67">
        <v>690</v>
      </c>
      <c r="F969" s="68">
        <v>15.654999999999999</v>
      </c>
      <c r="G969" s="66" t="s">
        <v>30</v>
      </c>
      <c r="H969" s="69" t="s">
        <v>32</v>
      </c>
    </row>
    <row r="970" spans="1:8" ht="20.100000000000001" customHeight="1">
      <c r="A970" s="65">
        <v>45617</v>
      </c>
      <c r="B970" s="77">
        <v>45617.613881817088</v>
      </c>
      <c r="C970" s="77"/>
      <c r="D970" s="66" t="s">
        <v>40</v>
      </c>
      <c r="E970" s="67">
        <v>917</v>
      </c>
      <c r="F970" s="68">
        <v>15.654999999999999</v>
      </c>
      <c r="G970" s="66" t="s">
        <v>30</v>
      </c>
      <c r="H970" s="69" t="s">
        <v>32</v>
      </c>
    </row>
    <row r="971" spans="1:8" ht="20.100000000000001" customHeight="1">
      <c r="A971" s="65">
        <v>45617</v>
      </c>
      <c r="B971" s="77">
        <v>45617.614724826533</v>
      </c>
      <c r="C971" s="77"/>
      <c r="D971" s="66" t="s">
        <v>40</v>
      </c>
      <c r="E971" s="67">
        <v>707</v>
      </c>
      <c r="F971" s="68">
        <v>15.66</v>
      </c>
      <c r="G971" s="66" t="s">
        <v>30</v>
      </c>
      <c r="H971" s="69" t="s">
        <v>31</v>
      </c>
    </row>
    <row r="972" spans="1:8" ht="20.100000000000001" customHeight="1">
      <c r="A972" s="65">
        <v>45617</v>
      </c>
      <c r="B972" s="77">
        <v>45617.614797893446</v>
      </c>
      <c r="C972" s="77"/>
      <c r="D972" s="66" t="s">
        <v>40</v>
      </c>
      <c r="E972" s="67">
        <v>737</v>
      </c>
      <c r="F972" s="68">
        <v>15.654999999999999</v>
      </c>
      <c r="G972" s="66" t="s">
        <v>30</v>
      </c>
      <c r="H972" s="69" t="s">
        <v>31</v>
      </c>
    </row>
    <row r="973" spans="1:8" ht="20.100000000000001" customHeight="1">
      <c r="A973" s="65">
        <v>45617</v>
      </c>
      <c r="B973" s="77">
        <v>45617.614797893446</v>
      </c>
      <c r="C973" s="77"/>
      <c r="D973" s="66" t="s">
        <v>40</v>
      </c>
      <c r="E973" s="67">
        <v>445</v>
      </c>
      <c r="F973" s="68">
        <v>15.654999999999999</v>
      </c>
      <c r="G973" s="66" t="s">
        <v>30</v>
      </c>
      <c r="H973" s="69" t="s">
        <v>31</v>
      </c>
    </row>
    <row r="974" spans="1:8" ht="20.100000000000001" customHeight="1">
      <c r="A974" s="65">
        <v>45617</v>
      </c>
      <c r="B974" s="77">
        <v>45617.614990081172</v>
      </c>
      <c r="C974" s="77"/>
      <c r="D974" s="66" t="s">
        <v>40</v>
      </c>
      <c r="E974" s="67">
        <v>415</v>
      </c>
      <c r="F974" s="68">
        <v>15.65</v>
      </c>
      <c r="G974" s="66" t="s">
        <v>30</v>
      </c>
      <c r="H974" s="69" t="s">
        <v>31</v>
      </c>
    </row>
    <row r="975" spans="1:8" ht="20.100000000000001" customHeight="1">
      <c r="A975" s="65">
        <v>45617</v>
      </c>
      <c r="B975" s="77">
        <v>45617.615020567086</v>
      </c>
      <c r="C975" s="77"/>
      <c r="D975" s="66" t="s">
        <v>40</v>
      </c>
      <c r="E975" s="67">
        <v>380</v>
      </c>
      <c r="F975" s="68">
        <v>15.645</v>
      </c>
      <c r="G975" s="66" t="s">
        <v>30</v>
      </c>
      <c r="H975" s="69" t="s">
        <v>31</v>
      </c>
    </row>
    <row r="976" spans="1:8" ht="20.100000000000001" customHeight="1">
      <c r="A976" s="65">
        <v>45617</v>
      </c>
      <c r="B976" s="77">
        <v>45617.615948240738</v>
      </c>
      <c r="C976" s="77"/>
      <c r="D976" s="66" t="s">
        <v>40</v>
      </c>
      <c r="E976" s="67">
        <v>288</v>
      </c>
      <c r="F976" s="68">
        <v>15.645</v>
      </c>
      <c r="G976" s="66" t="s">
        <v>30</v>
      </c>
      <c r="H976" s="69" t="s">
        <v>32</v>
      </c>
    </row>
    <row r="977" spans="1:8" ht="20.100000000000001" customHeight="1">
      <c r="A977" s="65">
        <v>45617</v>
      </c>
      <c r="B977" s="77">
        <v>45617.615948240738</v>
      </c>
      <c r="C977" s="77"/>
      <c r="D977" s="66" t="s">
        <v>40</v>
      </c>
      <c r="E977" s="67">
        <v>157</v>
      </c>
      <c r="F977" s="68">
        <v>15.645</v>
      </c>
      <c r="G977" s="66" t="s">
        <v>30</v>
      </c>
      <c r="H977" s="69" t="s">
        <v>32</v>
      </c>
    </row>
    <row r="978" spans="1:8" ht="20.100000000000001" customHeight="1">
      <c r="A978" s="65">
        <v>45617</v>
      </c>
      <c r="B978" s="77">
        <v>45617.615948240738</v>
      </c>
      <c r="C978" s="77"/>
      <c r="D978" s="66" t="s">
        <v>40</v>
      </c>
      <c r="E978" s="67">
        <v>1032</v>
      </c>
      <c r="F978" s="68">
        <v>15.645</v>
      </c>
      <c r="G978" s="66" t="s">
        <v>30</v>
      </c>
      <c r="H978" s="69" t="s">
        <v>32</v>
      </c>
    </row>
    <row r="979" spans="1:8" ht="20.100000000000001" customHeight="1">
      <c r="A979" s="65">
        <v>45617</v>
      </c>
      <c r="B979" s="77">
        <v>45617.615948240738</v>
      </c>
      <c r="C979" s="77"/>
      <c r="D979" s="66" t="s">
        <v>40</v>
      </c>
      <c r="E979" s="67">
        <v>12</v>
      </c>
      <c r="F979" s="68">
        <v>15.645</v>
      </c>
      <c r="G979" s="66" t="s">
        <v>30</v>
      </c>
      <c r="H979" s="69" t="s">
        <v>32</v>
      </c>
    </row>
    <row r="980" spans="1:8" ht="20.100000000000001" customHeight="1">
      <c r="A980" s="65">
        <v>45617</v>
      </c>
      <c r="B980" s="77">
        <v>45617.61594825238</v>
      </c>
      <c r="C980" s="77"/>
      <c r="D980" s="66" t="s">
        <v>40</v>
      </c>
      <c r="E980" s="67">
        <v>354</v>
      </c>
      <c r="F980" s="68">
        <v>15.64</v>
      </c>
      <c r="G980" s="66" t="s">
        <v>30</v>
      </c>
      <c r="H980" s="69" t="s">
        <v>31</v>
      </c>
    </row>
    <row r="981" spans="1:8" ht="20.100000000000001" customHeight="1">
      <c r="A981" s="65">
        <v>45617</v>
      </c>
      <c r="B981" s="77">
        <v>45617.615993889049</v>
      </c>
      <c r="C981" s="77"/>
      <c r="D981" s="66" t="s">
        <v>40</v>
      </c>
      <c r="E981" s="67">
        <v>136</v>
      </c>
      <c r="F981" s="68">
        <v>15.635</v>
      </c>
      <c r="G981" s="66" t="s">
        <v>30</v>
      </c>
      <c r="H981" s="69" t="s">
        <v>31</v>
      </c>
    </row>
    <row r="982" spans="1:8" ht="20.100000000000001" customHeight="1">
      <c r="A982" s="65">
        <v>45617</v>
      </c>
      <c r="B982" s="77">
        <v>45617.617163460702</v>
      </c>
      <c r="C982" s="77"/>
      <c r="D982" s="66" t="s">
        <v>40</v>
      </c>
      <c r="E982" s="67">
        <v>1045</v>
      </c>
      <c r="F982" s="68">
        <v>15.635</v>
      </c>
      <c r="G982" s="66" t="s">
        <v>30</v>
      </c>
      <c r="H982" s="69" t="s">
        <v>31</v>
      </c>
    </row>
    <row r="983" spans="1:8" ht="20.100000000000001" customHeight="1">
      <c r="A983" s="65">
        <v>45617</v>
      </c>
      <c r="B983" s="77">
        <v>45617.617538888939</v>
      </c>
      <c r="C983" s="77"/>
      <c r="D983" s="66" t="s">
        <v>40</v>
      </c>
      <c r="E983" s="67">
        <v>100</v>
      </c>
      <c r="F983" s="68">
        <v>15.63</v>
      </c>
      <c r="G983" s="66" t="s">
        <v>30</v>
      </c>
      <c r="H983" s="69" t="s">
        <v>31</v>
      </c>
    </row>
    <row r="984" spans="1:8" ht="20.100000000000001" customHeight="1">
      <c r="A984" s="65">
        <v>45617</v>
      </c>
      <c r="B984" s="77">
        <v>45617.617889849469</v>
      </c>
      <c r="C984" s="77"/>
      <c r="D984" s="66" t="s">
        <v>40</v>
      </c>
      <c r="E984" s="67">
        <v>64</v>
      </c>
      <c r="F984" s="68">
        <v>15.645</v>
      </c>
      <c r="G984" s="66" t="s">
        <v>30</v>
      </c>
      <c r="H984" s="69" t="s">
        <v>31</v>
      </c>
    </row>
    <row r="985" spans="1:8" ht="20.100000000000001" customHeight="1">
      <c r="A985" s="65">
        <v>45617</v>
      </c>
      <c r="B985" s="77">
        <v>45617.617889999878</v>
      </c>
      <c r="C985" s="77"/>
      <c r="D985" s="66" t="s">
        <v>40</v>
      </c>
      <c r="E985" s="67">
        <v>1</v>
      </c>
      <c r="F985" s="68">
        <v>15.645</v>
      </c>
      <c r="G985" s="66" t="s">
        <v>30</v>
      </c>
      <c r="H985" s="69" t="s">
        <v>31</v>
      </c>
    </row>
    <row r="986" spans="1:8" ht="20.100000000000001" customHeight="1">
      <c r="A986" s="65">
        <v>45617</v>
      </c>
      <c r="B986" s="77">
        <v>45617.617889999878</v>
      </c>
      <c r="C986" s="77"/>
      <c r="D986" s="66" t="s">
        <v>40</v>
      </c>
      <c r="E986" s="67">
        <v>1971</v>
      </c>
      <c r="F986" s="68">
        <v>15.645</v>
      </c>
      <c r="G986" s="66" t="s">
        <v>30</v>
      </c>
      <c r="H986" s="69" t="s">
        <v>31</v>
      </c>
    </row>
    <row r="987" spans="1:8" ht="20.100000000000001" customHeight="1">
      <c r="A987" s="65">
        <v>45617</v>
      </c>
      <c r="B987" s="77">
        <v>45617.61789013911</v>
      </c>
      <c r="C987" s="77"/>
      <c r="D987" s="66" t="s">
        <v>40</v>
      </c>
      <c r="E987" s="67">
        <v>515</v>
      </c>
      <c r="F987" s="68">
        <v>15.645</v>
      </c>
      <c r="G987" s="66" t="s">
        <v>30</v>
      </c>
      <c r="H987" s="69" t="s">
        <v>31</v>
      </c>
    </row>
    <row r="988" spans="1:8" ht="20.100000000000001" customHeight="1">
      <c r="A988" s="65">
        <v>45617</v>
      </c>
      <c r="B988" s="77">
        <v>45617.617890254594</v>
      </c>
      <c r="C988" s="77"/>
      <c r="D988" s="66" t="s">
        <v>40</v>
      </c>
      <c r="E988" s="67">
        <v>197</v>
      </c>
      <c r="F988" s="68">
        <v>15.645</v>
      </c>
      <c r="G988" s="66" t="s">
        <v>30</v>
      </c>
      <c r="H988" s="69" t="s">
        <v>31</v>
      </c>
    </row>
    <row r="989" spans="1:8" ht="20.100000000000001" customHeight="1">
      <c r="A989" s="65">
        <v>45617</v>
      </c>
      <c r="B989" s="77">
        <v>45617.618762314785</v>
      </c>
      <c r="C989" s="77"/>
      <c r="D989" s="66" t="s">
        <v>40</v>
      </c>
      <c r="E989" s="67">
        <v>609</v>
      </c>
      <c r="F989" s="68">
        <v>15.635</v>
      </c>
      <c r="G989" s="66" t="s">
        <v>30</v>
      </c>
      <c r="H989" s="69" t="s">
        <v>31</v>
      </c>
    </row>
    <row r="990" spans="1:8" ht="20.100000000000001" customHeight="1">
      <c r="A990" s="65">
        <v>45617</v>
      </c>
      <c r="B990" s="77">
        <v>45617.618762314785</v>
      </c>
      <c r="C990" s="77"/>
      <c r="D990" s="66" t="s">
        <v>40</v>
      </c>
      <c r="E990" s="67">
        <v>520</v>
      </c>
      <c r="F990" s="68">
        <v>15.635</v>
      </c>
      <c r="G990" s="66" t="s">
        <v>30</v>
      </c>
      <c r="H990" s="69" t="s">
        <v>31</v>
      </c>
    </row>
    <row r="991" spans="1:8" ht="20.100000000000001" customHeight="1">
      <c r="A991" s="65">
        <v>45617</v>
      </c>
      <c r="B991" s="77">
        <v>45617.618901469745</v>
      </c>
      <c r="C991" s="77"/>
      <c r="D991" s="66" t="s">
        <v>40</v>
      </c>
      <c r="E991" s="67">
        <v>729</v>
      </c>
      <c r="F991" s="68">
        <v>15.63</v>
      </c>
      <c r="G991" s="66" t="s">
        <v>30</v>
      </c>
      <c r="H991" s="69" t="s">
        <v>31</v>
      </c>
    </row>
    <row r="992" spans="1:8" ht="20.100000000000001" customHeight="1">
      <c r="A992" s="65">
        <v>45617</v>
      </c>
      <c r="B992" s="77">
        <v>45617.618901469745</v>
      </c>
      <c r="C992" s="77"/>
      <c r="D992" s="66" t="s">
        <v>40</v>
      </c>
      <c r="E992" s="67">
        <v>327</v>
      </c>
      <c r="F992" s="68">
        <v>15.63</v>
      </c>
      <c r="G992" s="66" t="s">
        <v>30</v>
      </c>
      <c r="H992" s="69" t="s">
        <v>31</v>
      </c>
    </row>
    <row r="993" spans="1:8" ht="20.100000000000001" customHeight="1">
      <c r="A993" s="65">
        <v>45617</v>
      </c>
      <c r="B993" s="77">
        <v>45617.619762453716</v>
      </c>
      <c r="C993" s="77"/>
      <c r="D993" s="66" t="s">
        <v>40</v>
      </c>
      <c r="E993" s="67">
        <v>156</v>
      </c>
      <c r="F993" s="68">
        <v>15.63</v>
      </c>
      <c r="G993" s="66" t="s">
        <v>30</v>
      </c>
      <c r="H993" s="69" t="s">
        <v>31</v>
      </c>
    </row>
    <row r="994" spans="1:8" ht="20.100000000000001" customHeight="1">
      <c r="A994" s="65">
        <v>45617</v>
      </c>
      <c r="B994" s="77">
        <v>45617.619762580842</v>
      </c>
      <c r="C994" s="77"/>
      <c r="D994" s="66" t="s">
        <v>40</v>
      </c>
      <c r="E994" s="67">
        <v>860</v>
      </c>
      <c r="F994" s="68">
        <v>15.63</v>
      </c>
      <c r="G994" s="66" t="s">
        <v>30</v>
      </c>
      <c r="H994" s="69" t="s">
        <v>31</v>
      </c>
    </row>
    <row r="995" spans="1:8" ht="20.100000000000001" customHeight="1">
      <c r="A995" s="65">
        <v>45617</v>
      </c>
      <c r="B995" s="77">
        <v>45617.619762720075</v>
      </c>
      <c r="C995" s="77"/>
      <c r="D995" s="66" t="s">
        <v>40</v>
      </c>
      <c r="E995" s="67">
        <v>834</v>
      </c>
      <c r="F995" s="68">
        <v>15.63</v>
      </c>
      <c r="G995" s="66" t="s">
        <v>30</v>
      </c>
      <c r="H995" s="69" t="s">
        <v>31</v>
      </c>
    </row>
    <row r="996" spans="1:8" ht="20.100000000000001" customHeight="1">
      <c r="A996" s="65">
        <v>45617</v>
      </c>
      <c r="B996" s="77">
        <v>45617.61976450216</v>
      </c>
      <c r="C996" s="77"/>
      <c r="D996" s="66" t="s">
        <v>40</v>
      </c>
      <c r="E996" s="67">
        <v>279</v>
      </c>
      <c r="F996" s="68">
        <v>15.63</v>
      </c>
      <c r="G996" s="66" t="s">
        <v>30</v>
      </c>
      <c r="H996" s="69" t="s">
        <v>31</v>
      </c>
    </row>
    <row r="997" spans="1:8" ht="20.100000000000001" customHeight="1">
      <c r="A997" s="65">
        <v>45617</v>
      </c>
      <c r="B997" s="77">
        <v>45617.620078356471</v>
      </c>
      <c r="C997" s="77"/>
      <c r="D997" s="66" t="s">
        <v>40</v>
      </c>
      <c r="E997" s="67">
        <v>158</v>
      </c>
      <c r="F997" s="68">
        <v>15.625</v>
      </c>
      <c r="G997" s="66" t="s">
        <v>30</v>
      </c>
      <c r="H997" s="69" t="s">
        <v>31</v>
      </c>
    </row>
    <row r="998" spans="1:8" ht="20.100000000000001" customHeight="1">
      <c r="A998" s="65">
        <v>45617</v>
      </c>
      <c r="B998" s="77">
        <v>45617.620078356471</v>
      </c>
      <c r="C998" s="77"/>
      <c r="D998" s="66" t="s">
        <v>40</v>
      </c>
      <c r="E998" s="67">
        <v>74</v>
      </c>
      <c r="F998" s="68">
        <v>15.625</v>
      </c>
      <c r="G998" s="66" t="s">
        <v>30</v>
      </c>
      <c r="H998" s="69" t="s">
        <v>31</v>
      </c>
    </row>
    <row r="999" spans="1:8" ht="20.100000000000001" customHeight="1">
      <c r="A999" s="65">
        <v>45617</v>
      </c>
      <c r="B999" s="77">
        <v>45617.621529051103</v>
      </c>
      <c r="C999" s="77"/>
      <c r="D999" s="66" t="s">
        <v>40</v>
      </c>
      <c r="E999" s="67">
        <v>476</v>
      </c>
      <c r="F999" s="68">
        <v>15.63</v>
      </c>
      <c r="G999" s="66" t="s">
        <v>30</v>
      </c>
      <c r="H999" s="69" t="s">
        <v>32</v>
      </c>
    </row>
    <row r="1000" spans="1:8" ht="20.100000000000001" customHeight="1">
      <c r="A1000" s="65">
        <v>45617</v>
      </c>
      <c r="B1000" s="77">
        <v>45617.621744351927</v>
      </c>
      <c r="C1000" s="77"/>
      <c r="D1000" s="66" t="s">
        <v>40</v>
      </c>
      <c r="E1000" s="67">
        <v>1425</v>
      </c>
      <c r="F1000" s="68">
        <v>15.63</v>
      </c>
      <c r="G1000" s="66" t="s">
        <v>30</v>
      </c>
      <c r="H1000" s="69" t="s">
        <v>32</v>
      </c>
    </row>
    <row r="1001" spans="1:8" ht="20.100000000000001" customHeight="1">
      <c r="A1001" s="65">
        <v>45617</v>
      </c>
      <c r="B1001" s="77">
        <v>45617.621745405253</v>
      </c>
      <c r="C1001" s="77"/>
      <c r="D1001" s="66" t="s">
        <v>40</v>
      </c>
      <c r="E1001" s="67">
        <v>485</v>
      </c>
      <c r="F1001" s="68">
        <v>15.625</v>
      </c>
      <c r="G1001" s="66" t="s">
        <v>30</v>
      </c>
      <c r="H1001" s="69" t="s">
        <v>31</v>
      </c>
    </row>
    <row r="1002" spans="1:8" ht="20.100000000000001" customHeight="1">
      <c r="A1002" s="65">
        <v>45617</v>
      </c>
      <c r="B1002" s="77">
        <v>45617.622593286913</v>
      </c>
      <c r="C1002" s="77"/>
      <c r="D1002" s="66" t="s">
        <v>40</v>
      </c>
      <c r="E1002" s="67">
        <v>456</v>
      </c>
      <c r="F1002" s="68">
        <v>15.635</v>
      </c>
      <c r="G1002" s="66" t="s">
        <v>30</v>
      </c>
      <c r="H1002" s="69" t="s">
        <v>32</v>
      </c>
    </row>
    <row r="1003" spans="1:8" ht="20.100000000000001" customHeight="1">
      <c r="A1003" s="65">
        <v>45617</v>
      </c>
      <c r="B1003" s="77">
        <v>45617.622593264095</v>
      </c>
      <c r="C1003" s="77"/>
      <c r="D1003" s="66" t="s">
        <v>40</v>
      </c>
      <c r="E1003" s="67">
        <v>645</v>
      </c>
      <c r="F1003" s="68">
        <v>15.635</v>
      </c>
      <c r="G1003" s="66" t="s">
        <v>30</v>
      </c>
      <c r="H1003" s="69" t="s">
        <v>31</v>
      </c>
    </row>
    <row r="1004" spans="1:8" ht="20.100000000000001" customHeight="1">
      <c r="A1004" s="65">
        <v>45617</v>
      </c>
      <c r="B1004" s="77">
        <v>45617.622593264095</v>
      </c>
      <c r="C1004" s="77"/>
      <c r="D1004" s="66" t="s">
        <v>40</v>
      </c>
      <c r="E1004" s="67">
        <v>626</v>
      </c>
      <c r="F1004" s="68">
        <v>15.635</v>
      </c>
      <c r="G1004" s="66" t="s">
        <v>30</v>
      </c>
      <c r="H1004" s="69" t="s">
        <v>31</v>
      </c>
    </row>
    <row r="1005" spans="1:8" ht="20.100000000000001" customHeight="1">
      <c r="A1005" s="65">
        <v>45617</v>
      </c>
      <c r="B1005" s="77">
        <v>45617.622593264095</v>
      </c>
      <c r="C1005" s="77"/>
      <c r="D1005" s="66" t="s">
        <v>40</v>
      </c>
      <c r="E1005" s="67">
        <v>728</v>
      </c>
      <c r="F1005" s="68">
        <v>15.635</v>
      </c>
      <c r="G1005" s="66" t="s">
        <v>30</v>
      </c>
      <c r="H1005" s="69" t="s">
        <v>31</v>
      </c>
    </row>
    <row r="1006" spans="1:8" ht="20.100000000000001" customHeight="1">
      <c r="A1006" s="65">
        <v>45617</v>
      </c>
      <c r="B1006" s="77">
        <v>45617.622593518347</v>
      </c>
      <c r="C1006" s="77"/>
      <c r="D1006" s="66" t="s">
        <v>40</v>
      </c>
      <c r="E1006" s="67">
        <v>306</v>
      </c>
      <c r="F1006" s="68">
        <v>15.635</v>
      </c>
      <c r="G1006" s="66" t="s">
        <v>30</v>
      </c>
      <c r="H1006" s="69" t="s">
        <v>32</v>
      </c>
    </row>
    <row r="1007" spans="1:8" ht="20.100000000000001" customHeight="1">
      <c r="A1007" s="65">
        <v>45617</v>
      </c>
      <c r="B1007" s="77">
        <v>45617.622593518347</v>
      </c>
      <c r="C1007" s="77"/>
      <c r="D1007" s="66" t="s">
        <v>40</v>
      </c>
      <c r="E1007" s="67">
        <v>148</v>
      </c>
      <c r="F1007" s="68">
        <v>15.635</v>
      </c>
      <c r="G1007" s="66" t="s">
        <v>30</v>
      </c>
      <c r="H1007" s="69" t="s">
        <v>32</v>
      </c>
    </row>
    <row r="1008" spans="1:8" ht="20.100000000000001" customHeight="1">
      <c r="A1008" s="65">
        <v>45617</v>
      </c>
      <c r="B1008" s="77">
        <v>45617.622593622655</v>
      </c>
      <c r="C1008" s="77"/>
      <c r="D1008" s="66" t="s">
        <v>40</v>
      </c>
      <c r="E1008" s="67">
        <v>136</v>
      </c>
      <c r="F1008" s="68">
        <v>15.635</v>
      </c>
      <c r="G1008" s="66" t="s">
        <v>30</v>
      </c>
      <c r="H1008" s="69" t="s">
        <v>31</v>
      </c>
    </row>
    <row r="1009" spans="1:8" ht="20.100000000000001" customHeight="1">
      <c r="A1009" s="65">
        <v>45617</v>
      </c>
      <c r="B1009" s="77">
        <v>45617.623102835845</v>
      </c>
      <c r="C1009" s="77"/>
      <c r="D1009" s="66" t="s">
        <v>40</v>
      </c>
      <c r="E1009" s="67">
        <v>427</v>
      </c>
      <c r="F1009" s="68">
        <v>15.63</v>
      </c>
      <c r="G1009" s="66" t="s">
        <v>30</v>
      </c>
      <c r="H1009" s="69" t="s">
        <v>31</v>
      </c>
    </row>
    <row r="1010" spans="1:8" ht="20.100000000000001" customHeight="1">
      <c r="A1010" s="65">
        <v>45617</v>
      </c>
      <c r="B1010" s="77">
        <v>45617.623102835845</v>
      </c>
      <c r="C1010" s="77"/>
      <c r="D1010" s="66" t="s">
        <v>40</v>
      </c>
      <c r="E1010" s="67">
        <v>23</v>
      </c>
      <c r="F1010" s="68">
        <v>15.63</v>
      </c>
      <c r="G1010" s="66" t="s">
        <v>30</v>
      </c>
      <c r="H1010" s="69" t="s">
        <v>31</v>
      </c>
    </row>
    <row r="1011" spans="1:8" ht="20.100000000000001" customHeight="1">
      <c r="A1011" s="65">
        <v>45617</v>
      </c>
      <c r="B1011" s="77">
        <v>45617.623102835845</v>
      </c>
      <c r="C1011" s="77"/>
      <c r="D1011" s="66" t="s">
        <v>40</v>
      </c>
      <c r="E1011" s="67">
        <v>375</v>
      </c>
      <c r="F1011" s="68">
        <v>15.63</v>
      </c>
      <c r="G1011" s="66" t="s">
        <v>30</v>
      </c>
      <c r="H1011" s="69" t="s">
        <v>31</v>
      </c>
    </row>
    <row r="1012" spans="1:8" ht="20.100000000000001" customHeight="1">
      <c r="A1012" s="65">
        <v>45617</v>
      </c>
      <c r="B1012" s="77">
        <v>45617.62364749983</v>
      </c>
      <c r="C1012" s="77"/>
      <c r="D1012" s="66" t="s">
        <v>40</v>
      </c>
      <c r="E1012" s="67">
        <v>389</v>
      </c>
      <c r="F1012" s="68">
        <v>15.625</v>
      </c>
      <c r="G1012" s="66" t="s">
        <v>30</v>
      </c>
      <c r="H1012" s="69" t="s">
        <v>31</v>
      </c>
    </row>
    <row r="1013" spans="1:8" ht="20.100000000000001" customHeight="1">
      <c r="A1013" s="65">
        <v>45617</v>
      </c>
      <c r="B1013" s="77">
        <v>45617.62364749983</v>
      </c>
      <c r="C1013" s="77"/>
      <c r="D1013" s="66" t="s">
        <v>40</v>
      </c>
      <c r="E1013" s="67">
        <v>302</v>
      </c>
      <c r="F1013" s="68">
        <v>15.625</v>
      </c>
      <c r="G1013" s="66" t="s">
        <v>30</v>
      </c>
      <c r="H1013" s="69" t="s">
        <v>31</v>
      </c>
    </row>
    <row r="1014" spans="1:8" ht="20.100000000000001" customHeight="1">
      <c r="A1014" s="65">
        <v>45617</v>
      </c>
      <c r="B1014" s="77">
        <v>45617.623723009136</v>
      </c>
      <c r="C1014" s="77"/>
      <c r="D1014" s="66" t="s">
        <v>40</v>
      </c>
      <c r="E1014" s="67">
        <v>124</v>
      </c>
      <c r="F1014" s="68">
        <v>15.62</v>
      </c>
      <c r="G1014" s="66" t="s">
        <v>30</v>
      </c>
      <c r="H1014" s="69" t="s">
        <v>31</v>
      </c>
    </row>
    <row r="1015" spans="1:8" ht="20.100000000000001" customHeight="1">
      <c r="A1015" s="65">
        <v>45617</v>
      </c>
      <c r="B1015" s="77">
        <v>45617.623723009136</v>
      </c>
      <c r="C1015" s="77"/>
      <c r="D1015" s="66" t="s">
        <v>40</v>
      </c>
      <c r="E1015" s="67">
        <v>183</v>
      </c>
      <c r="F1015" s="68">
        <v>15.62</v>
      </c>
      <c r="G1015" s="66" t="s">
        <v>30</v>
      </c>
      <c r="H1015" s="69" t="s">
        <v>31</v>
      </c>
    </row>
    <row r="1016" spans="1:8" ht="20.100000000000001" customHeight="1">
      <c r="A1016" s="65">
        <v>45617</v>
      </c>
      <c r="B1016" s="77">
        <v>45617.623723009136</v>
      </c>
      <c r="C1016" s="77"/>
      <c r="D1016" s="66" t="s">
        <v>40</v>
      </c>
      <c r="E1016" s="67">
        <v>641</v>
      </c>
      <c r="F1016" s="68">
        <v>15.62</v>
      </c>
      <c r="G1016" s="66" t="s">
        <v>30</v>
      </c>
      <c r="H1016" s="69" t="s">
        <v>31</v>
      </c>
    </row>
    <row r="1017" spans="1:8" ht="20.100000000000001" customHeight="1">
      <c r="A1017" s="65">
        <v>45617</v>
      </c>
      <c r="B1017" s="77">
        <v>45617.625065868255</v>
      </c>
      <c r="C1017" s="77"/>
      <c r="D1017" s="66" t="s">
        <v>40</v>
      </c>
      <c r="E1017" s="67">
        <v>72</v>
      </c>
      <c r="F1017" s="68">
        <v>15.63</v>
      </c>
      <c r="G1017" s="66" t="s">
        <v>30</v>
      </c>
      <c r="H1017" s="69" t="s">
        <v>32</v>
      </c>
    </row>
    <row r="1018" spans="1:8" ht="20.100000000000001" customHeight="1">
      <c r="A1018" s="65">
        <v>45617</v>
      </c>
      <c r="B1018" s="77">
        <v>45617.625310474541</v>
      </c>
      <c r="C1018" s="77"/>
      <c r="D1018" s="66" t="s">
        <v>40</v>
      </c>
      <c r="E1018" s="67">
        <v>2253</v>
      </c>
      <c r="F1018" s="68">
        <v>15.63</v>
      </c>
      <c r="G1018" s="66" t="s">
        <v>30</v>
      </c>
      <c r="H1018" s="69" t="s">
        <v>32</v>
      </c>
    </row>
    <row r="1019" spans="1:8" ht="20.100000000000001" customHeight="1">
      <c r="A1019" s="65">
        <v>45617</v>
      </c>
      <c r="B1019" s="77">
        <v>45617.626047881786</v>
      </c>
      <c r="C1019" s="77"/>
      <c r="D1019" s="66" t="s">
        <v>40</v>
      </c>
      <c r="E1019" s="67">
        <v>1019</v>
      </c>
      <c r="F1019" s="68">
        <v>15.63</v>
      </c>
      <c r="G1019" s="66" t="s">
        <v>30</v>
      </c>
      <c r="H1019" s="69" t="s">
        <v>31</v>
      </c>
    </row>
    <row r="1020" spans="1:8" ht="20.100000000000001" customHeight="1">
      <c r="A1020" s="65">
        <v>45617</v>
      </c>
      <c r="B1020" s="77">
        <v>45617.626717812382</v>
      </c>
      <c r="C1020" s="77"/>
      <c r="D1020" s="66" t="s">
        <v>40</v>
      </c>
      <c r="E1020" s="67">
        <v>577</v>
      </c>
      <c r="F1020" s="68">
        <v>15.63</v>
      </c>
      <c r="G1020" s="66" t="s">
        <v>30</v>
      </c>
      <c r="H1020" s="69" t="s">
        <v>32</v>
      </c>
    </row>
    <row r="1021" spans="1:8" ht="20.100000000000001" customHeight="1">
      <c r="A1021" s="65">
        <v>45617</v>
      </c>
      <c r="B1021" s="77">
        <v>45617.626717835665</v>
      </c>
      <c r="C1021" s="77"/>
      <c r="D1021" s="66" t="s">
        <v>40</v>
      </c>
      <c r="E1021" s="67">
        <v>1598</v>
      </c>
      <c r="F1021" s="68">
        <v>15.63</v>
      </c>
      <c r="G1021" s="66" t="s">
        <v>30</v>
      </c>
      <c r="H1021" s="69" t="s">
        <v>31</v>
      </c>
    </row>
    <row r="1022" spans="1:8" ht="20.100000000000001" customHeight="1">
      <c r="A1022" s="65">
        <v>45617</v>
      </c>
      <c r="B1022" s="77">
        <v>45617.627149432898</v>
      </c>
      <c r="C1022" s="77"/>
      <c r="D1022" s="66" t="s">
        <v>40</v>
      </c>
      <c r="E1022" s="67">
        <v>542</v>
      </c>
      <c r="F1022" s="68">
        <v>15.625</v>
      </c>
      <c r="G1022" s="66" t="s">
        <v>30</v>
      </c>
      <c r="H1022" s="69" t="s">
        <v>31</v>
      </c>
    </row>
    <row r="1023" spans="1:8" ht="20.100000000000001" customHeight="1">
      <c r="A1023" s="65">
        <v>45617</v>
      </c>
      <c r="B1023" s="77">
        <v>45617.627149432898</v>
      </c>
      <c r="C1023" s="77"/>
      <c r="D1023" s="66" t="s">
        <v>40</v>
      </c>
      <c r="E1023" s="67">
        <v>486</v>
      </c>
      <c r="F1023" s="68">
        <v>15.625</v>
      </c>
      <c r="G1023" s="66" t="s">
        <v>30</v>
      </c>
      <c r="H1023" s="69" t="s">
        <v>31</v>
      </c>
    </row>
    <row r="1024" spans="1:8" ht="20.100000000000001" customHeight="1">
      <c r="A1024" s="65">
        <v>45617</v>
      </c>
      <c r="B1024" s="77">
        <v>45617.627149432898</v>
      </c>
      <c r="C1024" s="77"/>
      <c r="D1024" s="66" t="s">
        <v>40</v>
      </c>
      <c r="E1024" s="67">
        <v>88</v>
      </c>
      <c r="F1024" s="68">
        <v>15.625</v>
      </c>
      <c r="G1024" s="66" t="s">
        <v>30</v>
      </c>
      <c r="H1024" s="69" t="s">
        <v>31</v>
      </c>
    </row>
    <row r="1025" spans="1:8" ht="20.100000000000001" customHeight="1">
      <c r="A1025" s="65">
        <v>45617</v>
      </c>
      <c r="B1025" s="77">
        <v>45617.628481435124</v>
      </c>
      <c r="C1025" s="77"/>
      <c r="D1025" s="66" t="s">
        <v>40</v>
      </c>
      <c r="E1025" s="67">
        <v>1794</v>
      </c>
      <c r="F1025" s="68">
        <v>15.64</v>
      </c>
      <c r="G1025" s="66" t="s">
        <v>30</v>
      </c>
      <c r="H1025" s="69" t="s">
        <v>32</v>
      </c>
    </row>
    <row r="1026" spans="1:8" ht="20.100000000000001" customHeight="1">
      <c r="A1026" s="65">
        <v>45617</v>
      </c>
      <c r="B1026" s="77">
        <v>45617.628703854047</v>
      </c>
      <c r="C1026" s="77"/>
      <c r="D1026" s="66" t="s">
        <v>40</v>
      </c>
      <c r="E1026" s="67">
        <v>756</v>
      </c>
      <c r="F1026" s="68">
        <v>15.64</v>
      </c>
      <c r="G1026" s="66" t="s">
        <v>30</v>
      </c>
      <c r="H1026" s="69" t="s">
        <v>32</v>
      </c>
    </row>
    <row r="1027" spans="1:8" ht="20.100000000000001" customHeight="1">
      <c r="A1027" s="65">
        <v>45617</v>
      </c>
      <c r="B1027" s="77">
        <v>45617.628703831229</v>
      </c>
      <c r="C1027" s="77"/>
      <c r="D1027" s="66" t="s">
        <v>40</v>
      </c>
      <c r="E1027" s="67">
        <v>2125</v>
      </c>
      <c r="F1027" s="68">
        <v>15.64</v>
      </c>
      <c r="G1027" s="66" t="s">
        <v>30</v>
      </c>
      <c r="H1027" s="69" t="s">
        <v>31</v>
      </c>
    </row>
    <row r="1028" spans="1:8" ht="20.100000000000001" customHeight="1">
      <c r="A1028" s="65">
        <v>45617</v>
      </c>
      <c r="B1028" s="77">
        <v>45617.628927916754</v>
      </c>
      <c r="C1028" s="77"/>
      <c r="D1028" s="66" t="s">
        <v>40</v>
      </c>
      <c r="E1028" s="67">
        <v>336</v>
      </c>
      <c r="F1028" s="68">
        <v>15.635</v>
      </c>
      <c r="G1028" s="66" t="s">
        <v>30</v>
      </c>
      <c r="H1028" s="69" t="s">
        <v>31</v>
      </c>
    </row>
    <row r="1029" spans="1:8" ht="20.100000000000001" customHeight="1">
      <c r="A1029" s="65">
        <v>45617</v>
      </c>
      <c r="B1029" s="77">
        <v>45617.62899420131</v>
      </c>
      <c r="C1029" s="77"/>
      <c r="D1029" s="66" t="s">
        <v>40</v>
      </c>
      <c r="E1029" s="67">
        <v>191</v>
      </c>
      <c r="F1029" s="68">
        <v>15.63</v>
      </c>
      <c r="G1029" s="66" t="s">
        <v>30</v>
      </c>
      <c r="H1029" s="69" t="s">
        <v>31</v>
      </c>
    </row>
    <row r="1030" spans="1:8" ht="20.100000000000001" customHeight="1">
      <c r="A1030" s="65">
        <v>45617</v>
      </c>
      <c r="B1030" s="77">
        <v>45617.62899420131</v>
      </c>
      <c r="C1030" s="77"/>
      <c r="D1030" s="66" t="s">
        <v>40</v>
      </c>
      <c r="E1030" s="67">
        <v>376</v>
      </c>
      <c r="F1030" s="68">
        <v>15.63</v>
      </c>
      <c r="G1030" s="66" t="s">
        <v>30</v>
      </c>
      <c r="H1030" s="69" t="s">
        <v>31</v>
      </c>
    </row>
    <row r="1031" spans="1:8" ht="20.100000000000001" customHeight="1">
      <c r="A1031" s="65">
        <v>45617</v>
      </c>
      <c r="B1031" s="77">
        <v>45617.630747685209</v>
      </c>
      <c r="C1031" s="77"/>
      <c r="D1031" s="66" t="s">
        <v>40</v>
      </c>
      <c r="E1031" s="67">
        <v>230</v>
      </c>
      <c r="F1031" s="68">
        <v>15.635</v>
      </c>
      <c r="G1031" s="66" t="s">
        <v>30</v>
      </c>
      <c r="H1031" s="69" t="s">
        <v>31</v>
      </c>
    </row>
    <row r="1032" spans="1:8" ht="20.100000000000001" customHeight="1">
      <c r="A1032" s="65">
        <v>45617</v>
      </c>
      <c r="B1032" s="77">
        <v>45617.630747812334</v>
      </c>
      <c r="C1032" s="77"/>
      <c r="D1032" s="66" t="s">
        <v>40</v>
      </c>
      <c r="E1032" s="67">
        <v>96</v>
      </c>
      <c r="F1032" s="68">
        <v>15.635</v>
      </c>
      <c r="G1032" s="66" t="s">
        <v>30</v>
      </c>
      <c r="H1032" s="69" t="s">
        <v>31</v>
      </c>
    </row>
    <row r="1033" spans="1:8" ht="20.100000000000001" customHeight="1">
      <c r="A1033" s="65">
        <v>45617</v>
      </c>
      <c r="B1033" s="77">
        <v>45617.630748171359</v>
      </c>
      <c r="C1033" s="77"/>
      <c r="D1033" s="66" t="s">
        <v>40</v>
      </c>
      <c r="E1033" s="67">
        <v>581</v>
      </c>
      <c r="F1033" s="68">
        <v>15.635</v>
      </c>
      <c r="G1033" s="66" t="s">
        <v>30</v>
      </c>
      <c r="H1033" s="69" t="s">
        <v>32</v>
      </c>
    </row>
    <row r="1034" spans="1:8" ht="20.100000000000001" customHeight="1">
      <c r="A1034" s="65">
        <v>45617</v>
      </c>
      <c r="B1034" s="77">
        <v>45617.630748194642</v>
      </c>
      <c r="C1034" s="77"/>
      <c r="D1034" s="66" t="s">
        <v>40</v>
      </c>
      <c r="E1034" s="67">
        <v>422</v>
      </c>
      <c r="F1034" s="68">
        <v>15.635</v>
      </c>
      <c r="G1034" s="66" t="s">
        <v>30</v>
      </c>
      <c r="H1034" s="69" t="s">
        <v>31</v>
      </c>
    </row>
    <row r="1035" spans="1:8" ht="20.100000000000001" customHeight="1">
      <c r="A1035" s="65">
        <v>45617</v>
      </c>
      <c r="B1035" s="77">
        <v>45617.63074821746</v>
      </c>
      <c r="C1035" s="77"/>
      <c r="D1035" s="66" t="s">
        <v>40</v>
      </c>
      <c r="E1035" s="67">
        <v>1242</v>
      </c>
      <c r="F1035" s="68">
        <v>15.635</v>
      </c>
      <c r="G1035" s="66" t="s">
        <v>30</v>
      </c>
      <c r="H1035" s="69" t="s">
        <v>31</v>
      </c>
    </row>
    <row r="1036" spans="1:8" ht="20.100000000000001" customHeight="1">
      <c r="A1036" s="65">
        <v>45617</v>
      </c>
      <c r="B1036" s="77">
        <v>45617.631442789454</v>
      </c>
      <c r="C1036" s="77"/>
      <c r="D1036" s="66" t="s">
        <v>40</v>
      </c>
      <c r="E1036" s="67">
        <v>566</v>
      </c>
      <c r="F1036" s="68">
        <v>15.63</v>
      </c>
      <c r="G1036" s="66" t="s">
        <v>30</v>
      </c>
      <c r="H1036" s="69" t="s">
        <v>31</v>
      </c>
    </row>
    <row r="1037" spans="1:8" ht="20.100000000000001" customHeight="1">
      <c r="A1037" s="65">
        <v>45617</v>
      </c>
      <c r="B1037" s="77">
        <v>45617.631442789454</v>
      </c>
      <c r="C1037" s="77"/>
      <c r="D1037" s="66" t="s">
        <v>40</v>
      </c>
      <c r="E1037" s="67">
        <v>401</v>
      </c>
      <c r="F1037" s="68">
        <v>15.63</v>
      </c>
      <c r="G1037" s="66" t="s">
        <v>30</v>
      </c>
      <c r="H1037" s="69" t="s">
        <v>31</v>
      </c>
    </row>
    <row r="1038" spans="1:8" ht="20.100000000000001" customHeight="1">
      <c r="A1038" s="65">
        <v>45617</v>
      </c>
      <c r="B1038" s="77">
        <v>45617.632171736099</v>
      </c>
      <c r="C1038" s="77"/>
      <c r="D1038" s="66" t="s">
        <v>40</v>
      </c>
      <c r="E1038" s="67">
        <v>576</v>
      </c>
      <c r="F1038" s="68">
        <v>15.635</v>
      </c>
      <c r="G1038" s="66" t="s">
        <v>30</v>
      </c>
      <c r="H1038" s="69" t="s">
        <v>32</v>
      </c>
    </row>
    <row r="1039" spans="1:8" ht="20.100000000000001" customHeight="1">
      <c r="A1039" s="65">
        <v>45617</v>
      </c>
      <c r="B1039" s="77">
        <v>45617.632171736099</v>
      </c>
      <c r="C1039" s="77"/>
      <c r="D1039" s="66" t="s">
        <v>40</v>
      </c>
      <c r="E1039" s="67">
        <v>522</v>
      </c>
      <c r="F1039" s="68">
        <v>15.635</v>
      </c>
      <c r="G1039" s="66" t="s">
        <v>30</v>
      </c>
      <c r="H1039" s="69" t="s">
        <v>31</v>
      </c>
    </row>
    <row r="1040" spans="1:8" ht="20.100000000000001" customHeight="1">
      <c r="A1040" s="65">
        <v>45617</v>
      </c>
      <c r="B1040" s="77">
        <v>45617.632171863224</v>
      </c>
      <c r="C1040" s="77"/>
      <c r="D1040" s="66" t="s">
        <v>40</v>
      </c>
      <c r="E1040" s="67">
        <v>731</v>
      </c>
      <c r="F1040" s="68">
        <v>15.635</v>
      </c>
      <c r="G1040" s="66" t="s">
        <v>30</v>
      </c>
      <c r="H1040" s="69" t="s">
        <v>31</v>
      </c>
    </row>
    <row r="1041" spans="1:8" ht="20.100000000000001" customHeight="1">
      <c r="A1041" s="65">
        <v>45617</v>
      </c>
      <c r="B1041" s="77">
        <v>45617.633566585835</v>
      </c>
      <c r="C1041" s="77"/>
      <c r="D1041" s="66" t="s">
        <v>40</v>
      </c>
      <c r="E1041" s="67">
        <v>547</v>
      </c>
      <c r="F1041" s="68">
        <v>15.635</v>
      </c>
      <c r="G1041" s="66" t="s">
        <v>30</v>
      </c>
      <c r="H1041" s="69" t="s">
        <v>32</v>
      </c>
    </row>
    <row r="1042" spans="1:8" ht="20.100000000000001" customHeight="1">
      <c r="A1042" s="65">
        <v>45617</v>
      </c>
      <c r="B1042" s="77">
        <v>45617.633566631936</v>
      </c>
      <c r="C1042" s="77"/>
      <c r="D1042" s="66" t="s">
        <v>40</v>
      </c>
      <c r="E1042" s="67">
        <v>1500</v>
      </c>
      <c r="F1042" s="68">
        <v>15.635</v>
      </c>
      <c r="G1042" s="66" t="s">
        <v>30</v>
      </c>
      <c r="H1042" s="69" t="s">
        <v>31</v>
      </c>
    </row>
    <row r="1043" spans="1:8" ht="20.100000000000001" customHeight="1">
      <c r="A1043" s="65">
        <v>45617</v>
      </c>
      <c r="B1043" s="77">
        <v>45617.633566631936</v>
      </c>
      <c r="C1043" s="77"/>
      <c r="D1043" s="66" t="s">
        <v>40</v>
      </c>
      <c r="E1043" s="67">
        <v>38</v>
      </c>
      <c r="F1043" s="68">
        <v>15.635</v>
      </c>
      <c r="G1043" s="66" t="s">
        <v>30</v>
      </c>
      <c r="H1043" s="69" t="s">
        <v>31</v>
      </c>
    </row>
    <row r="1044" spans="1:8" ht="20.100000000000001" customHeight="1">
      <c r="A1044" s="65">
        <v>45617</v>
      </c>
      <c r="B1044" s="77">
        <v>45617.633842766285</v>
      </c>
      <c r="C1044" s="77"/>
      <c r="D1044" s="66" t="s">
        <v>40</v>
      </c>
      <c r="E1044" s="67">
        <v>381</v>
      </c>
      <c r="F1044" s="68">
        <v>15.63</v>
      </c>
      <c r="G1044" s="66" t="s">
        <v>30</v>
      </c>
      <c r="H1044" s="69" t="s">
        <v>31</v>
      </c>
    </row>
    <row r="1045" spans="1:8" ht="20.100000000000001" customHeight="1">
      <c r="A1045" s="65">
        <v>45617</v>
      </c>
      <c r="B1045" s="77">
        <v>45617.633842766285</v>
      </c>
      <c r="C1045" s="77"/>
      <c r="D1045" s="66" t="s">
        <v>40</v>
      </c>
      <c r="E1045" s="67">
        <v>549</v>
      </c>
      <c r="F1045" s="68">
        <v>15.63</v>
      </c>
      <c r="G1045" s="66" t="s">
        <v>30</v>
      </c>
      <c r="H1045" s="69" t="s">
        <v>31</v>
      </c>
    </row>
    <row r="1046" spans="1:8" ht="20.100000000000001" customHeight="1">
      <c r="A1046" s="65">
        <v>45617</v>
      </c>
      <c r="B1046" s="77">
        <v>45617.635369282216</v>
      </c>
      <c r="C1046" s="77"/>
      <c r="D1046" s="66" t="s">
        <v>40</v>
      </c>
      <c r="E1046" s="67">
        <v>498</v>
      </c>
      <c r="F1046" s="68">
        <v>15.64</v>
      </c>
      <c r="G1046" s="66" t="s">
        <v>30</v>
      </c>
      <c r="H1046" s="69" t="s">
        <v>32</v>
      </c>
    </row>
    <row r="1047" spans="1:8" ht="20.100000000000001" customHeight="1">
      <c r="A1047" s="65">
        <v>45617</v>
      </c>
      <c r="B1047" s="77">
        <v>45617.635369328782</v>
      </c>
      <c r="C1047" s="77"/>
      <c r="D1047" s="66" t="s">
        <v>40</v>
      </c>
      <c r="E1047" s="67">
        <v>1340</v>
      </c>
      <c r="F1047" s="68">
        <v>15.64</v>
      </c>
      <c r="G1047" s="66" t="s">
        <v>30</v>
      </c>
      <c r="H1047" s="69" t="s">
        <v>31</v>
      </c>
    </row>
    <row r="1048" spans="1:8" ht="20.100000000000001" customHeight="1">
      <c r="A1048" s="65">
        <v>45617</v>
      </c>
      <c r="B1048" s="77">
        <v>45617.636202939786</v>
      </c>
      <c r="C1048" s="77"/>
      <c r="D1048" s="66" t="s">
        <v>40</v>
      </c>
      <c r="E1048" s="67">
        <v>720</v>
      </c>
      <c r="F1048" s="68">
        <v>15.635</v>
      </c>
      <c r="G1048" s="66" t="s">
        <v>30</v>
      </c>
      <c r="H1048" s="69" t="s">
        <v>31</v>
      </c>
    </row>
    <row r="1049" spans="1:8" ht="20.100000000000001" customHeight="1">
      <c r="A1049" s="65">
        <v>45617</v>
      </c>
      <c r="B1049" s="77">
        <v>45617.636202939786</v>
      </c>
      <c r="C1049" s="77"/>
      <c r="D1049" s="66" t="s">
        <v>40</v>
      </c>
      <c r="E1049" s="67">
        <v>397</v>
      </c>
      <c r="F1049" s="68">
        <v>15.635</v>
      </c>
      <c r="G1049" s="66" t="s">
        <v>30</v>
      </c>
      <c r="H1049" s="69" t="s">
        <v>31</v>
      </c>
    </row>
    <row r="1050" spans="1:8" ht="20.100000000000001" customHeight="1">
      <c r="A1050" s="65">
        <v>45617</v>
      </c>
      <c r="B1050" s="77">
        <v>45617.636320162099</v>
      </c>
      <c r="C1050" s="77"/>
      <c r="D1050" s="66" t="s">
        <v>40</v>
      </c>
      <c r="E1050" s="67">
        <v>626</v>
      </c>
      <c r="F1050" s="68">
        <v>15.63</v>
      </c>
      <c r="G1050" s="66" t="s">
        <v>30</v>
      </c>
      <c r="H1050" s="69" t="s">
        <v>31</v>
      </c>
    </row>
    <row r="1051" spans="1:8" ht="20.100000000000001" customHeight="1">
      <c r="A1051" s="65">
        <v>45617</v>
      </c>
      <c r="B1051" s="77">
        <v>45617.637068402953</v>
      </c>
      <c r="C1051" s="77"/>
      <c r="D1051" s="66" t="s">
        <v>40</v>
      </c>
      <c r="E1051" s="67">
        <v>635</v>
      </c>
      <c r="F1051" s="68">
        <v>15.64</v>
      </c>
      <c r="G1051" s="66" t="s">
        <v>30</v>
      </c>
      <c r="H1051" s="69" t="s">
        <v>31</v>
      </c>
    </row>
    <row r="1052" spans="1:8" ht="20.100000000000001" customHeight="1">
      <c r="A1052" s="65">
        <v>45617</v>
      </c>
      <c r="B1052" s="77">
        <v>45617.637068530079</v>
      </c>
      <c r="C1052" s="77"/>
      <c r="D1052" s="66" t="s">
        <v>40</v>
      </c>
      <c r="E1052" s="67">
        <v>840</v>
      </c>
      <c r="F1052" s="68">
        <v>15.64</v>
      </c>
      <c r="G1052" s="66" t="s">
        <v>30</v>
      </c>
      <c r="H1052" s="69" t="s">
        <v>31</v>
      </c>
    </row>
    <row r="1053" spans="1:8" ht="20.100000000000001" customHeight="1">
      <c r="A1053" s="65">
        <v>45617</v>
      </c>
      <c r="B1053" s="77">
        <v>45617.637068530079</v>
      </c>
      <c r="C1053" s="77"/>
      <c r="D1053" s="66" t="s">
        <v>40</v>
      </c>
      <c r="E1053" s="67">
        <v>185</v>
      </c>
      <c r="F1053" s="68">
        <v>15.64</v>
      </c>
      <c r="G1053" s="66" t="s">
        <v>30</v>
      </c>
      <c r="H1053" s="69" t="s">
        <v>31</v>
      </c>
    </row>
    <row r="1054" spans="1:8" ht="20.100000000000001" customHeight="1">
      <c r="A1054" s="65">
        <v>45617</v>
      </c>
      <c r="B1054" s="77">
        <v>45617.637234027963</v>
      </c>
      <c r="C1054" s="77"/>
      <c r="D1054" s="66" t="s">
        <v>40</v>
      </c>
      <c r="E1054" s="67">
        <v>744</v>
      </c>
      <c r="F1054" s="68">
        <v>15.635</v>
      </c>
      <c r="G1054" s="66" t="s">
        <v>30</v>
      </c>
      <c r="H1054" s="69" t="s">
        <v>31</v>
      </c>
    </row>
    <row r="1055" spans="1:8" ht="20.100000000000001" customHeight="1">
      <c r="A1055" s="65">
        <v>45617</v>
      </c>
      <c r="B1055" s="77">
        <v>45617.637234027963</v>
      </c>
      <c r="C1055" s="77"/>
      <c r="D1055" s="66" t="s">
        <v>40</v>
      </c>
      <c r="E1055" s="67">
        <v>75</v>
      </c>
      <c r="F1055" s="68">
        <v>15.635</v>
      </c>
      <c r="G1055" s="66" t="s">
        <v>30</v>
      </c>
      <c r="H1055" s="69" t="s">
        <v>31</v>
      </c>
    </row>
    <row r="1056" spans="1:8" ht="20.100000000000001" customHeight="1">
      <c r="A1056" s="65">
        <v>45617</v>
      </c>
      <c r="B1056" s="77">
        <v>45617.638467777986</v>
      </c>
      <c r="C1056" s="77"/>
      <c r="D1056" s="66" t="s">
        <v>40</v>
      </c>
      <c r="E1056" s="67">
        <v>763</v>
      </c>
      <c r="F1056" s="68">
        <v>15.635</v>
      </c>
      <c r="G1056" s="66" t="s">
        <v>30</v>
      </c>
      <c r="H1056" s="69" t="s">
        <v>31</v>
      </c>
    </row>
    <row r="1057" spans="1:8" ht="20.100000000000001" customHeight="1">
      <c r="A1057" s="65">
        <v>45617</v>
      </c>
      <c r="B1057" s="77">
        <v>45617.638467835728</v>
      </c>
      <c r="C1057" s="77"/>
      <c r="D1057" s="66" t="s">
        <v>40</v>
      </c>
      <c r="E1057" s="67">
        <v>490</v>
      </c>
      <c r="F1057" s="68">
        <v>15.635</v>
      </c>
      <c r="G1057" s="66" t="s">
        <v>30</v>
      </c>
      <c r="H1057" s="69" t="s">
        <v>32</v>
      </c>
    </row>
    <row r="1058" spans="1:8" ht="20.100000000000001" customHeight="1">
      <c r="A1058" s="65">
        <v>45617</v>
      </c>
      <c r="B1058" s="77">
        <v>45617.638467777986</v>
      </c>
      <c r="C1058" s="77"/>
      <c r="D1058" s="66" t="s">
        <v>40</v>
      </c>
      <c r="E1058" s="67">
        <v>1360</v>
      </c>
      <c r="F1058" s="68">
        <v>15.635</v>
      </c>
      <c r="G1058" s="66" t="s">
        <v>30</v>
      </c>
      <c r="H1058" s="69" t="s">
        <v>31</v>
      </c>
    </row>
    <row r="1059" spans="1:8" ht="20.100000000000001" customHeight="1">
      <c r="A1059" s="65">
        <v>45617</v>
      </c>
      <c r="B1059" s="77">
        <v>45617.63986656256</v>
      </c>
      <c r="C1059" s="77"/>
      <c r="D1059" s="66" t="s">
        <v>40</v>
      </c>
      <c r="E1059" s="67">
        <v>973</v>
      </c>
      <c r="F1059" s="68">
        <v>15.645</v>
      </c>
      <c r="G1059" s="66" t="s">
        <v>30</v>
      </c>
      <c r="H1059" s="69" t="s">
        <v>31</v>
      </c>
    </row>
    <row r="1060" spans="1:8" ht="20.100000000000001" customHeight="1">
      <c r="A1060" s="65">
        <v>45617</v>
      </c>
      <c r="B1060" s="77">
        <v>45617.639866689686</v>
      </c>
      <c r="C1060" s="77"/>
      <c r="D1060" s="66" t="s">
        <v>40</v>
      </c>
      <c r="E1060" s="67">
        <v>1180</v>
      </c>
      <c r="F1060" s="68">
        <v>15.645</v>
      </c>
      <c r="G1060" s="66" t="s">
        <v>30</v>
      </c>
      <c r="H1060" s="69" t="s">
        <v>31</v>
      </c>
    </row>
    <row r="1061" spans="1:8" ht="20.100000000000001" customHeight="1">
      <c r="A1061" s="65">
        <v>45617</v>
      </c>
      <c r="B1061" s="77">
        <v>45617.639866979327</v>
      </c>
      <c r="C1061" s="77"/>
      <c r="D1061" s="66" t="s">
        <v>40</v>
      </c>
      <c r="E1061" s="67">
        <v>493</v>
      </c>
      <c r="F1061" s="68">
        <v>15.64</v>
      </c>
      <c r="G1061" s="66" t="s">
        <v>30</v>
      </c>
      <c r="H1061" s="69" t="s">
        <v>31</v>
      </c>
    </row>
    <row r="1062" spans="1:8" ht="20.100000000000001" customHeight="1">
      <c r="A1062" s="65">
        <v>45617</v>
      </c>
      <c r="B1062" s="77">
        <v>45617.639866990969</v>
      </c>
      <c r="C1062" s="77"/>
      <c r="D1062" s="66" t="s">
        <v>40</v>
      </c>
      <c r="E1062" s="67">
        <v>304</v>
      </c>
      <c r="F1062" s="68">
        <v>15.64</v>
      </c>
      <c r="G1062" s="66" t="s">
        <v>30</v>
      </c>
      <c r="H1062" s="69" t="s">
        <v>31</v>
      </c>
    </row>
    <row r="1063" spans="1:8" ht="20.100000000000001" customHeight="1">
      <c r="A1063" s="65">
        <v>45617</v>
      </c>
      <c r="B1063" s="77">
        <v>45617.641021411866</v>
      </c>
      <c r="C1063" s="77"/>
      <c r="D1063" s="66" t="s">
        <v>40</v>
      </c>
      <c r="E1063" s="67">
        <v>315</v>
      </c>
      <c r="F1063" s="68">
        <v>15.64</v>
      </c>
      <c r="G1063" s="66" t="s">
        <v>30</v>
      </c>
      <c r="H1063" s="69" t="s">
        <v>31</v>
      </c>
    </row>
    <row r="1064" spans="1:8" ht="20.100000000000001" customHeight="1">
      <c r="A1064" s="65">
        <v>45617</v>
      </c>
      <c r="B1064" s="77">
        <v>45617.641282014083</v>
      </c>
      <c r="C1064" s="77"/>
      <c r="D1064" s="66" t="s">
        <v>40</v>
      </c>
      <c r="E1064" s="67">
        <v>571</v>
      </c>
      <c r="F1064" s="68">
        <v>15.64</v>
      </c>
      <c r="G1064" s="66" t="s">
        <v>30</v>
      </c>
      <c r="H1064" s="69" t="s">
        <v>31</v>
      </c>
    </row>
    <row r="1065" spans="1:8" ht="20.100000000000001" customHeight="1">
      <c r="A1065" s="65">
        <v>45617</v>
      </c>
      <c r="B1065" s="77">
        <v>45617.641282187309</v>
      </c>
      <c r="C1065" s="77"/>
      <c r="D1065" s="66" t="s">
        <v>40</v>
      </c>
      <c r="E1065" s="67">
        <v>1312</v>
      </c>
      <c r="F1065" s="68">
        <v>15.64</v>
      </c>
      <c r="G1065" s="66" t="s">
        <v>30</v>
      </c>
      <c r="H1065" s="69" t="s">
        <v>31</v>
      </c>
    </row>
    <row r="1066" spans="1:8" ht="20.100000000000001" customHeight="1">
      <c r="A1066" s="65">
        <v>45617</v>
      </c>
      <c r="B1066" s="77">
        <v>45617.642323854379</v>
      </c>
      <c r="C1066" s="77"/>
      <c r="D1066" s="66" t="s">
        <v>40</v>
      </c>
      <c r="E1066" s="67">
        <v>30</v>
      </c>
      <c r="F1066" s="68">
        <v>15.64</v>
      </c>
      <c r="G1066" s="66" t="s">
        <v>30</v>
      </c>
      <c r="H1066" s="69" t="s">
        <v>32</v>
      </c>
    </row>
    <row r="1067" spans="1:8" ht="20.100000000000001" customHeight="1">
      <c r="A1067" s="65">
        <v>45617</v>
      </c>
      <c r="B1067" s="77">
        <v>45617.642323854379</v>
      </c>
      <c r="C1067" s="77"/>
      <c r="D1067" s="66" t="s">
        <v>40</v>
      </c>
      <c r="E1067" s="67">
        <v>1351</v>
      </c>
      <c r="F1067" s="68">
        <v>15.64</v>
      </c>
      <c r="G1067" s="66" t="s">
        <v>30</v>
      </c>
      <c r="H1067" s="69" t="s">
        <v>32</v>
      </c>
    </row>
    <row r="1068" spans="1:8" ht="20.100000000000001" customHeight="1">
      <c r="A1068" s="65">
        <v>45617</v>
      </c>
      <c r="B1068" s="77">
        <v>45617.64341605315</v>
      </c>
      <c r="C1068" s="77"/>
      <c r="D1068" s="66" t="s">
        <v>40</v>
      </c>
      <c r="E1068" s="67">
        <v>56</v>
      </c>
      <c r="F1068" s="68">
        <v>15.65</v>
      </c>
      <c r="G1068" s="66" t="s">
        <v>30</v>
      </c>
      <c r="H1068" s="69" t="s">
        <v>32</v>
      </c>
    </row>
    <row r="1069" spans="1:8" ht="20.100000000000001" customHeight="1">
      <c r="A1069" s="65">
        <v>45617</v>
      </c>
      <c r="B1069" s="77">
        <v>45617.643416064791</v>
      </c>
      <c r="C1069" s="77"/>
      <c r="D1069" s="66" t="s">
        <v>40</v>
      </c>
      <c r="E1069" s="67">
        <v>511</v>
      </c>
      <c r="F1069" s="68">
        <v>15.65</v>
      </c>
      <c r="G1069" s="66" t="s">
        <v>30</v>
      </c>
      <c r="H1069" s="69" t="s">
        <v>32</v>
      </c>
    </row>
    <row r="1070" spans="1:8" ht="20.100000000000001" customHeight="1">
      <c r="A1070" s="65">
        <v>45617</v>
      </c>
      <c r="B1070" s="77">
        <v>45617.643416088074</v>
      </c>
      <c r="C1070" s="77"/>
      <c r="D1070" s="66" t="s">
        <v>40</v>
      </c>
      <c r="E1070" s="67">
        <v>1564</v>
      </c>
      <c r="F1070" s="68">
        <v>15.65</v>
      </c>
      <c r="G1070" s="66" t="s">
        <v>30</v>
      </c>
      <c r="H1070" s="69" t="s">
        <v>31</v>
      </c>
    </row>
    <row r="1071" spans="1:8" ht="20.100000000000001" customHeight="1">
      <c r="A1071" s="65">
        <v>45617</v>
      </c>
      <c r="B1071" s="77">
        <v>45617.643910879735</v>
      </c>
      <c r="C1071" s="77"/>
      <c r="D1071" s="66" t="s">
        <v>40</v>
      </c>
      <c r="E1071" s="67">
        <v>325</v>
      </c>
      <c r="F1071" s="68">
        <v>15.65</v>
      </c>
      <c r="G1071" s="66" t="s">
        <v>30</v>
      </c>
      <c r="H1071" s="69" t="s">
        <v>32</v>
      </c>
    </row>
    <row r="1072" spans="1:8" ht="20.100000000000001" customHeight="1">
      <c r="A1072" s="65">
        <v>45617</v>
      </c>
      <c r="B1072" s="77">
        <v>45617.643910879735</v>
      </c>
      <c r="C1072" s="77"/>
      <c r="D1072" s="66" t="s">
        <v>40</v>
      </c>
      <c r="E1072" s="67">
        <v>296</v>
      </c>
      <c r="F1072" s="68">
        <v>15.65</v>
      </c>
      <c r="G1072" s="66" t="s">
        <v>30</v>
      </c>
      <c r="H1072" s="69" t="s">
        <v>31</v>
      </c>
    </row>
    <row r="1073" spans="1:8" ht="20.100000000000001" customHeight="1">
      <c r="A1073" s="65">
        <v>45617</v>
      </c>
      <c r="B1073" s="77">
        <v>45617.643911030143</v>
      </c>
      <c r="C1073" s="77"/>
      <c r="D1073" s="66" t="s">
        <v>40</v>
      </c>
      <c r="E1073" s="67">
        <v>172</v>
      </c>
      <c r="F1073" s="68">
        <v>15.65</v>
      </c>
      <c r="G1073" s="66" t="s">
        <v>30</v>
      </c>
      <c r="H1073" s="69" t="s">
        <v>32</v>
      </c>
    </row>
    <row r="1074" spans="1:8" ht="20.100000000000001" customHeight="1">
      <c r="A1074" s="65">
        <v>45617</v>
      </c>
      <c r="B1074" s="77">
        <v>45617.64391100686</v>
      </c>
      <c r="C1074" s="77"/>
      <c r="D1074" s="66" t="s">
        <v>40</v>
      </c>
      <c r="E1074" s="67">
        <v>545</v>
      </c>
      <c r="F1074" s="68">
        <v>15.65</v>
      </c>
      <c r="G1074" s="66" t="s">
        <v>30</v>
      </c>
      <c r="H1074" s="69" t="s">
        <v>31</v>
      </c>
    </row>
    <row r="1075" spans="1:8" ht="20.100000000000001" customHeight="1">
      <c r="A1075" s="65">
        <v>45617</v>
      </c>
      <c r="B1075" s="77">
        <v>45617.643924247473</v>
      </c>
      <c r="C1075" s="77"/>
      <c r="D1075" s="66" t="s">
        <v>40</v>
      </c>
      <c r="E1075" s="67">
        <v>528</v>
      </c>
      <c r="F1075" s="68">
        <v>15.65</v>
      </c>
      <c r="G1075" s="66" t="s">
        <v>30</v>
      </c>
      <c r="H1075" s="69" t="s">
        <v>31</v>
      </c>
    </row>
    <row r="1076" spans="1:8" ht="20.100000000000001" customHeight="1">
      <c r="A1076" s="65">
        <v>45617</v>
      </c>
      <c r="B1076" s="77">
        <v>45617.64470255794</v>
      </c>
      <c r="C1076" s="77"/>
      <c r="D1076" s="66" t="s">
        <v>40</v>
      </c>
      <c r="E1076" s="67">
        <v>512</v>
      </c>
      <c r="F1076" s="68">
        <v>15.65</v>
      </c>
      <c r="G1076" s="66" t="s">
        <v>30</v>
      </c>
      <c r="H1076" s="69" t="s">
        <v>32</v>
      </c>
    </row>
    <row r="1077" spans="1:8" ht="20.100000000000001" customHeight="1">
      <c r="A1077" s="65">
        <v>45617</v>
      </c>
      <c r="B1077" s="77">
        <v>45617.644702581223</v>
      </c>
      <c r="C1077" s="77"/>
      <c r="D1077" s="66" t="s">
        <v>40</v>
      </c>
      <c r="E1077" s="67">
        <v>1398</v>
      </c>
      <c r="F1077" s="68">
        <v>15.65</v>
      </c>
      <c r="G1077" s="66" t="s">
        <v>30</v>
      </c>
      <c r="H1077" s="69" t="s">
        <v>31</v>
      </c>
    </row>
    <row r="1078" spans="1:8" ht="20.100000000000001" customHeight="1">
      <c r="A1078" s="65">
        <v>45617</v>
      </c>
      <c r="B1078" s="77">
        <v>45617.645744421519</v>
      </c>
      <c r="C1078" s="77"/>
      <c r="D1078" s="66" t="s">
        <v>40</v>
      </c>
      <c r="E1078" s="67">
        <v>554</v>
      </c>
      <c r="F1078" s="68">
        <v>15.65</v>
      </c>
      <c r="G1078" s="66" t="s">
        <v>30</v>
      </c>
      <c r="H1078" s="69" t="s">
        <v>32</v>
      </c>
    </row>
    <row r="1079" spans="1:8" ht="20.100000000000001" customHeight="1">
      <c r="A1079" s="65">
        <v>45617</v>
      </c>
      <c r="B1079" s="77">
        <v>45617.64574446762</v>
      </c>
      <c r="C1079" s="77"/>
      <c r="D1079" s="66" t="s">
        <v>40</v>
      </c>
      <c r="E1079" s="67">
        <v>1324</v>
      </c>
      <c r="F1079" s="68">
        <v>15.65</v>
      </c>
      <c r="G1079" s="66" t="s">
        <v>30</v>
      </c>
      <c r="H1079" s="69" t="s">
        <v>31</v>
      </c>
    </row>
    <row r="1080" spans="1:8" ht="20.100000000000001" customHeight="1">
      <c r="A1080" s="65">
        <v>45617</v>
      </c>
      <c r="B1080" s="77">
        <v>45617.64574446762</v>
      </c>
      <c r="C1080" s="77"/>
      <c r="D1080" s="66" t="s">
        <v>40</v>
      </c>
      <c r="E1080" s="67">
        <v>134</v>
      </c>
      <c r="F1080" s="68">
        <v>15.65</v>
      </c>
      <c r="G1080" s="66" t="s">
        <v>30</v>
      </c>
      <c r="H1080" s="69" t="s">
        <v>31</v>
      </c>
    </row>
    <row r="1081" spans="1:8" ht="20.100000000000001" customHeight="1">
      <c r="A1081" s="65">
        <v>45617</v>
      </c>
      <c r="B1081" s="77">
        <v>45617.64585872693</v>
      </c>
      <c r="C1081" s="77"/>
      <c r="D1081" s="66" t="s">
        <v>40</v>
      </c>
      <c r="E1081" s="67">
        <v>85</v>
      </c>
      <c r="F1081" s="68">
        <v>15.645</v>
      </c>
      <c r="G1081" s="66" t="s">
        <v>30</v>
      </c>
      <c r="H1081" s="69" t="s">
        <v>31</v>
      </c>
    </row>
    <row r="1082" spans="1:8" ht="20.100000000000001" customHeight="1">
      <c r="A1082" s="65">
        <v>45617</v>
      </c>
      <c r="B1082" s="77">
        <v>45617.645881944336</v>
      </c>
      <c r="C1082" s="77"/>
      <c r="D1082" s="66" t="s">
        <v>40</v>
      </c>
      <c r="E1082" s="67">
        <v>731</v>
      </c>
      <c r="F1082" s="68">
        <v>15.64</v>
      </c>
      <c r="G1082" s="66" t="s">
        <v>30</v>
      </c>
      <c r="H1082" s="69" t="s">
        <v>31</v>
      </c>
    </row>
    <row r="1083" spans="1:8" ht="20.100000000000001" customHeight="1">
      <c r="A1083" s="65">
        <v>45617</v>
      </c>
      <c r="B1083" s="77">
        <v>45617.646230590064</v>
      </c>
      <c r="C1083" s="77"/>
      <c r="D1083" s="66" t="s">
        <v>40</v>
      </c>
      <c r="E1083" s="67">
        <v>192</v>
      </c>
      <c r="F1083" s="68">
        <v>15.64</v>
      </c>
      <c r="G1083" s="66" t="s">
        <v>30</v>
      </c>
      <c r="H1083" s="69" t="s">
        <v>32</v>
      </c>
    </row>
    <row r="1084" spans="1:8" ht="20.100000000000001" customHeight="1">
      <c r="A1084" s="65">
        <v>45617</v>
      </c>
      <c r="B1084" s="77">
        <v>45617.646230601706</v>
      </c>
      <c r="C1084" s="77"/>
      <c r="D1084" s="66" t="s">
        <v>40</v>
      </c>
      <c r="E1084" s="67">
        <v>523</v>
      </c>
      <c r="F1084" s="68">
        <v>15.64</v>
      </c>
      <c r="G1084" s="66" t="s">
        <v>30</v>
      </c>
      <c r="H1084" s="69" t="s">
        <v>31</v>
      </c>
    </row>
    <row r="1085" spans="1:8" ht="20.100000000000001" customHeight="1">
      <c r="A1085" s="65">
        <v>45617</v>
      </c>
      <c r="B1085" s="77">
        <v>45617.646230671089</v>
      </c>
      <c r="C1085" s="77"/>
      <c r="D1085" s="66" t="s">
        <v>40</v>
      </c>
      <c r="E1085" s="67">
        <v>63</v>
      </c>
      <c r="F1085" s="68">
        <v>15.64</v>
      </c>
      <c r="G1085" s="66" t="s">
        <v>30</v>
      </c>
      <c r="H1085" s="69" t="s">
        <v>34</v>
      </c>
    </row>
    <row r="1086" spans="1:8" ht="20.100000000000001" customHeight="1">
      <c r="A1086" s="65">
        <v>45617</v>
      </c>
      <c r="B1086" s="77">
        <v>45617.646297881845</v>
      </c>
      <c r="C1086" s="77"/>
      <c r="D1086" s="66" t="s">
        <v>40</v>
      </c>
      <c r="E1086" s="67">
        <v>794</v>
      </c>
      <c r="F1086" s="68">
        <v>15.635</v>
      </c>
      <c r="G1086" s="66" t="s">
        <v>30</v>
      </c>
      <c r="H1086" s="69" t="s">
        <v>31</v>
      </c>
    </row>
    <row r="1087" spans="1:8" ht="20.100000000000001" customHeight="1">
      <c r="A1087" s="65">
        <v>45617</v>
      </c>
      <c r="B1087" s="77">
        <v>45617.646297881845</v>
      </c>
      <c r="C1087" s="77"/>
      <c r="D1087" s="66" t="s">
        <v>40</v>
      </c>
      <c r="E1087" s="67">
        <v>318</v>
      </c>
      <c r="F1087" s="68">
        <v>15.635</v>
      </c>
      <c r="G1087" s="66" t="s">
        <v>30</v>
      </c>
      <c r="H1087" s="69" t="s">
        <v>31</v>
      </c>
    </row>
    <row r="1088" spans="1:8" ht="20.100000000000001" customHeight="1">
      <c r="A1088" s="65">
        <v>45617</v>
      </c>
      <c r="B1088" s="77">
        <v>45617.646298136562</v>
      </c>
      <c r="C1088" s="77"/>
      <c r="D1088" s="66" t="s">
        <v>40</v>
      </c>
      <c r="E1088" s="67">
        <v>277</v>
      </c>
      <c r="F1088" s="68">
        <v>15.635</v>
      </c>
      <c r="G1088" s="66" t="s">
        <v>30</v>
      </c>
      <c r="H1088" s="69" t="s">
        <v>32</v>
      </c>
    </row>
    <row r="1089" spans="1:8" ht="20.100000000000001" customHeight="1">
      <c r="A1089" s="65">
        <v>45617</v>
      </c>
      <c r="B1089" s="77">
        <v>45617.646298136562</v>
      </c>
      <c r="C1089" s="77"/>
      <c r="D1089" s="66" t="s">
        <v>40</v>
      </c>
      <c r="E1089" s="67">
        <v>30</v>
      </c>
      <c r="F1089" s="68">
        <v>15.635</v>
      </c>
      <c r="G1089" s="66" t="s">
        <v>30</v>
      </c>
      <c r="H1089" s="69" t="s">
        <v>32</v>
      </c>
    </row>
    <row r="1090" spans="1:8" ht="20.100000000000001" customHeight="1">
      <c r="A1090" s="65">
        <v>45617</v>
      </c>
      <c r="B1090" s="77">
        <v>45617.646298136562</v>
      </c>
      <c r="C1090" s="77"/>
      <c r="D1090" s="66" t="s">
        <v>40</v>
      </c>
      <c r="E1090" s="67">
        <v>20</v>
      </c>
      <c r="F1090" s="68">
        <v>15.635</v>
      </c>
      <c r="G1090" s="66" t="s">
        <v>30</v>
      </c>
      <c r="H1090" s="69" t="s">
        <v>32</v>
      </c>
    </row>
    <row r="1091" spans="1:8" ht="20.100000000000001" customHeight="1">
      <c r="A1091" s="65">
        <v>45617</v>
      </c>
      <c r="B1091" s="77">
        <v>45617.646536446642</v>
      </c>
      <c r="C1091" s="77"/>
      <c r="D1091" s="66" t="s">
        <v>40</v>
      </c>
      <c r="E1091" s="67">
        <v>854</v>
      </c>
      <c r="F1091" s="68">
        <v>15.63</v>
      </c>
      <c r="G1091" s="66" t="s">
        <v>30</v>
      </c>
      <c r="H1091" s="69" t="s">
        <v>31</v>
      </c>
    </row>
    <row r="1092" spans="1:8" ht="20.100000000000001" customHeight="1">
      <c r="A1092" s="65">
        <v>45617</v>
      </c>
      <c r="B1092" s="77">
        <v>45617.646591273136</v>
      </c>
      <c r="C1092" s="77"/>
      <c r="D1092" s="66" t="s">
        <v>40</v>
      </c>
      <c r="E1092" s="67">
        <v>404</v>
      </c>
      <c r="F1092" s="68">
        <v>15.625</v>
      </c>
      <c r="G1092" s="66" t="s">
        <v>30</v>
      </c>
      <c r="H1092" s="69" t="s">
        <v>31</v>
      </c>
    </row>
    <row r="1093" spans="1:8" ht="20.100000000000001" customHeight="1">
      <c r="A1093" s="65">
        <v>45617</v>
      </c>
      <c r="B1093" s="77">
        <v>45617.646591273136</v>
      </c>
      <c r="C1093" s="77"/>
      <c r="D1093" s="66" t="s">
        <v>40</v>
      </c>
      <c r="E1093" s="67">
        <v>262</v>
      </c>
      <c r="F1093" s="68">
        <v>15.625</v>
      </c>
      <c r="G1093" s="66" t="s">
        <v>30</v>
      </c>
      <c r="H1093" s="69" t="s">
        <v>31</v>
      </c>
    </row>
    <row r="1094" spans="1:8" ht="20.100000000000001" customHeight="1">
      <c r="A1094" s="65">
        <v>45617</v>
      </c>
      <c r="B1094" s="77">
        <v>45617.647011990659</v>
      </c>
      <c r="C1094" s="77"/>
      <c r="D1094" s="66" t="s">
        <v>40</v>
      </c>
      <c r="E1094" s="67">
        <v>190</v>
      </c>
      <c r="F1094" s="68">
        <v>15.63</v>
      </c>
      <c r="G1094" s="66" t="s">
        <v>30</v>
      </c>
      <c r="H1094" s="69" t="s">
        <v>32</v>
      </c>
    </row>
    <row r="1095" spans="1:8" ht="20.100000000000001" customHeight="1">
      <c r="A1095" s="65">
        <v>45617</v>
      </c>
      <c r="B1095" s="77">
        <v>45617.647011990659</v>
      </c>
      <c r="C1095" s="77"/>
      <c r="D1095" s="66" t="s">
        <v>40</v>
      </c>
      <c r="E1095" s="67">
        <v>384</v>
      </c>
      <c r="F1095" s="68">
        <v>15.63</v>
      </c>
      <c r="G1095" s="66" t="s">
        <v>30</v>
      </c>
      <c r="H1095" s="69" t="s">
        <v>32</v>
      </c>
    </row>
    <row r="1096" spans="1:8" ht="20.100000000000001" customHeight="1">
      <c r="A1096" s="65">
        <v>45617</v>
      </c>
      <c r="B1096" s="77">
        <v>45617.647011990659</v>
      </c>
      <c r="C1096" s="77"/>
      <c r="D1096" s="66" t="s">
        <v>40</v>
      </c>
      <c r="E1096" s="67">
        <v>469</v>
      </c>
      <c r="F1096" s="68">
        <v>15.63</v>
      </c>
      <c r="G1096" s="66" t="s">
        <v>30</v>
      </c>
      <c r="H1096" s="69" t="s">
        <v>31</v>
      </c>
    </row>
    <row r="1097" spans="1:8" ht="20.100000000000001" customHeight="1">
      <c r="A1097" s="65">
        <v>45617</v>
      </c>
      <c r="B1097" s="77">
        <v>45617.647248101886</v>
      </c>
      <c r="C1097" s="77"/>
      <c r="D1097" s="66" t="s">
        <v>40</v>
      </c>
      <c r="E1097" s="67">
        <v>819</v>
      </c>
      <c r="F1097" s="68">
        <v>15.63</v>
      </c>
      <c r="G1097" s="66" t="s">
        <v>30</v>
      </c>
      <c r="H1097" s="69" t="s">
        <v>31</v>
      </c>
    </row>
    <row r="1098" spans="1:8" ht="20.100000000000001" customHeight="1">
      <c r="A1098" s="65">
        <v>45617</v>
      </c>
      <c r="B1098" s="77">
        <v>45617.647260011639</v>
      </c>
      <c r="C1098" s="77"/>
      <c r="D1098" s="66" t="s">
        <v>40</v>
      </c>
      <c r="E1098" s="67">
        <v>793</v>
      </c>
      <c r="F1098" s="68">
        <v>15.625</v>
      </c>
      <c r="G1098" s="66" t="s">
        <v>30</v>
      </c>
      <c r="H1098" s="69" t="s">
        <v>31</v>
      </c>
    </row>
    <row r="1099" spans="1:8" ht="20.100000000000001" customHeight="1">
      <c r="A1099" s="65">
        <v>45617</v>
      </c>
      <c r="B1099" s="77">
        <v>45617.647260011639</v>
      </c>
      <c r="C1099" s="77"/>
      <c r="D1099" s="66" t="s">
        <v>40</v>
      </c>
      <c r="E1099" s="67">
        <v>262</v>
      </c>
      <c r="F1099" s="68">
        <v>15.625</v>
      </c>
      <c r="G1099" s="66" t="s">
        <v>30</v>
      </c>
      <c r="H1099" s="69" t="s">
        <v>31</v>
      </c>
    </row>
    <row r="1100" spans="1:8" ht="20.100000000000001" customHeight="1">
      <c r="A1100" s="65">
        <v>45617</v>
      </c>
      <c r="B1100" s="77">
        <v>45617.647397488356</v>
      </c>
      <c r="C1100" s="77"/>
      <c r="D1100" s="66" t="s">
        <v>40</v>
      </c>
      <c r="E1100" s="67">
        <v>833</v>
      </c>
      <c r="F1100" s="68">
        <v>15.63</v>
      </c>
      <c r="G1100" s="66" t="s">
        <v>30</v>
      </c>
      <c r="H1100" s="69" t="s">
        <v>31</v>
      </c>
    </row>
    <row r="1101" spans="1:8" ht="20.100000000000001" customHeight="1">
      <c r="A1101" s="65">
        <v>45617</v>
      </c>
      <c r="B1101" s="77">
        <v>45617.647728761658</v>
      </c>
      <c r="C1101" s="77"/>
      <c r="D1101" s="66" t="s">
        <v>40</v>
      </c>
      <c r="E1101" s="67">
        <v>101</v>
      </c>
      <c r="F1101" s="68">
        <v>15.625</v>
      </c>
      <c r="G1101" s="66" t="s">
        <v>30</v>
      </c>
      <c r="H1101" s="69" t="s">
        <v>31</v>
      </c>
    </row>
    <row r="1102" spans="1:8" ht="20.100000000000001" customHeight="1">
      <c r="A1102" s="65">
        <v>45617</v>
      </c>
      <c r="B1102" s="77">
        <v>45617.647728761658</v>
      </c>
      <c r="C1102" s="77"/>
      <c r="D1102" s="66" t="s">
        <v>40</v>
      </c>
      <c r="E1102" s="67">
        <v>173</v>
      </c>
      <c r="F1102" s="68">
        <v>15.625</v>
      </c>
      <c r="G1102" s="66" t="s">
        <v>30</v>
      </c>
      <c r="H1102" s="69" t="s">
        <v>31</v>
      </c>
    </row>
    <row r="1103" spans="1:8" ht="20.100000000000001" customHeight="1">
      <c r="A1103" s="65">
        <v>45617</v>
      </c>
      <c r="B1103" s="77">
        <v>45617.647793240845</v>
      </c>
      <c r="C1103" s="77"/>
      <c r="D1103" s="66" t="s">
        <v>40</v>
      </c>
      <c r="E1103" s="67">
        <v>180</v>
      </c>
      <c r="F1103" s="68">
        <v>15.63</v>
      </c>
      <c r="G1103" s="66" t="s">
        <v>30</v>
      </c>
      <c r="H1103" s="69" t="s">
        <v>32</v>
      </c>
    </row>
    <row r="1104" spans="1:8" ht="20.100000000000001" customHeight="1">
      <c r="A1104" s="65">
        <v>45617</v>
      </c>
      <c r="B1104" s="77">
        <v>45617.647793240845</v>
      </c>
      <c r="C1104" s="77"/>
      <c r="D1104" s="66" t="s">
        <v>40</v>
      </c>
      <c r="E1104" s="67">
        <v>382</v>
      </c>
      <c r="F1104" s="68">
        <v>15.63</v>
      </c>
      <c r="G1104" s="66" t="s">
        <v>30</v>
      </c>
      <c r="H1104" s="69" t="s">
        <v>32</v>
      </c>
    </row>
    <row r="1105" spans="1:8" ht="20.100000000000001" customHeight="1">
      <c r="A1105" s="65">
        <v>45617</v>
      </c>
      <c r="B1105" s="77">
        <v>45617.648053692188</v>
      </c>
      <c r="C1105" s="77"/>
      <c r="D1105" s="66" t="s">
        <v>40</v>
      </c>
      <c r="E1105" s="67">
        <v>181</v>
      </c>
      <c r="F1105" s="68">
        <v>15.63</v>
      </c>
      <c r="G1105" s="66" t="s">
        <v>30</v>
      </c>
      <c r="H1105" s="69" t="s">
        <v>32</v>
      </c>
    </row>
    <row r="1106" spans="1:8" ht="20.100000000000001" customHeight="1">
      <c r="A1106" s="65">
        <v>45617</v>
      </c>
      <c r="B1106" s="77">
        <v>45617.64808863448</v>
      </c>
      <c r="C1106" s="77"/>
      <c r="D1106" s="66" t="s">
        <v>40</v>
      </c>
      <c r="E1106" s="67">
        <v>188</v>
      </c>
      <c r="F1106" s="68">
        <v>15.63</v>
      </c>
      <c r="G1106" s="66" t="s">
        <v>30</v>
      </c>
      <c r="H1106" s="69" t="s">
        <v>32</v>
      </c>
    </row>
    <row r="1107" spans="1:8" ht="20.100000000000001" customHeight="1">
      <c r="A1107" s="65">
        <v>45617</v>
      </c>
      <c r="B1107" s="77">
        <v>45617.648088668939</v>
      </c>
      <c r="C1107" s="77"/>
      <c r="D1107" s="66" t="s">
        <v>40</v>
      </c>
      <c r="E1107" s="67">
        <v>2371</v>
      </c>
      <c r="F1107" s="68">
        <v>15.63</v>
      </c>
      <c r="G1107" s="66" t="s">
        <v>30</v>
      </c>
      <c r="H1107" s="69" t="s">
        <v>32</v>
      </c>
    </row>
    <row r="1108" spans="1:8" ht="20.100000000000001" customHeight="1">
      <c r="A1108" s="65">
        <v>45617</v>
      </c>
      <c r="B1108" s="77">
        <v>45617.648578518536</v>
      </c>
      <c r="C1108" s="77"/>
      <c r="D1108" s="66" t="s">
        <v>40</v>
      </c>
      <c r="E1108" s="67">
        <v>847</v>
      </c>
      <c r="F1108" s="68">
        <v>15.625</v>
      </c>
      <c r="G1108" s="66" t="s">
        <v>30</v>
      </c>
      <c r="H1108" s="69" t="s">
        <v>31</v>
      </c>
    </row>
    <row r="1109" spans="1:8" ht="20.100000000000001" customHeight="1">
      <c r="A1109" s="65">
        <v>45617</v>
      </c>
      <c r="B1109" s="77">
        <v>45617.648745486047</v>
      </c>
      <c r="C1109" s="77"/>
      <c r="D1109" s="66" t="s">
        <v>40</v>
      </c>
      <c r="E1109" s="67">
        <v>379</v>
      </c>
      <c r="F1109" s="68">
        <v>15.62</v>
      </c>
      <c r="G1109" s="66" t="s">
        <v>30</v>
      </c>
      <c r="H1109" s="69" t="s">
        <v>31</v>
      </c>
    </row>
    <row r="1110" spans="1:8" ht="20.100000000000001" customHeight="1">
      <c r="A1110" s="65">
        <v>45617</v>
      </c>
      <c r="B1110" s="77">
        <v>45617.648745486047</v>
      </c>
      <c r="C1110" s="77"/>
      <c r="D1110" s="66" t="s">
        <v>40</v>
      </c>
      <c r="E1110" s="67">
        <v>632</v>
      </c>
      <c r="F1110" s="68">
        <v>15.62</v>
      </c>
      <c r="G1110" s="66" t="s">
        <v>30</v>
      </c>
      <c r="H1110" s="69" t="s">
        <v>31</v>
      </c>
    </row>
    <row r="1111" spans="1:8" ht="20.100000000000001" customHeight="1">
      <c r="A1111" s="65">
        <v>45617</v>
      </c>
      <c r="B1111" s="77">
        <v>45617.648767569568</v>
      </c>
      <c r="C1111" s="77"/>
      <c r="D1111" s="66" t="s">
        <v>40</v>
      </c>
      <c r="E1111" s="67">
        <v>692</v>
      </c>
      <c r="F1111" s="68">
        <v>15.615</v>
      </c>
      <c r="G1111" s="66" t="s">
        <v>30</v>
      </c>
      <c r="H1111" s="69" t="s">
        <v>31</v>
      </c>
    </row>
    <row r="1112" spans="1:8" ht="20.100000000000001" customHeight="1">
      <c r="A1112" s="65">
        <v>45617</v>
      </c>
      <c r="B1112" s="77">
        <v>45617.648877557833</v>
      </c>
      <c r="C1112" s="77"/>
      <c r="D1112" s="66" t="s">
        <v>40</v>
      </c>
      <c r="E1112" s="67">
        <v>748</v>
      </c>
      <c r="F1112" s="68">
        <v>15.61</v>
      </c>
      <c r="G1112" s="66" t="s">
        <v>30</v>
      </c>
      <c r="H1112" s="69" t="s">
        <v>31</v>
      </c>
    </row>
    <row r="1113" spans="1:8" ht="20.100000000000001" customHeight="1">
      <c r="A1113" s="65">
        <v>45617</v>
      </c>
      <c r="B1113" s="77">
        <v>45617.648877557833</v>
      </c>
      <c r="C1113" s="77"/>
      <c r="D1113" s="66" t="s">
        <v>40</v>
      </c>
      <c r="E1113" s="67">
        <v>645</v>
      </c>
      <c r="F1113" s="68">
        <v>15.61</v>
      </c>
      <c r="G1113" s="66" t="s">
        <v>30</v>
      </c>
      <c r="H1113" s="69" t="s">
        <v>31</v>
      </c>
    </row>
    <row r="1114" spans="1:8" ht="20.100000000000001" customHeight="1">
      <c r="A1114" s="65">
        <v>45617</v>
      </c>
      <c r="B1114" s="77">
        <v>45617.649242580868</v>
      </c>
      <c r="C1114" s="77"/>
      <c r="D1114" s="66" t="s">
        <v>40</v>
      </c>
      <c r="E1114" s="67">
        <v>876</v>
      </c>
      <c r="F1114" s="68">
        <v>15.61</v>
      </c>
      <c r="G1114" s="66" t="s">
        <v>30</v>
      </c>
      <c r="H1114" s="69" t="s">
        <v>31</v>
      </c>
    </row>
    <row r="1115" spans="1:8" ht="20.100000000000001" customHeight="1">
      <c r="A1115" s="65">
        <v>45617</v>
      </c>
      <c r="B1115" s="77">
        <v>45617.649387731683</v>
      </c>
      <c r="C1115" s="77"/>
      <c r="D1115" s="66" t="s">
        <v>40</v>
      </c>
      <c r="E1115" s="67">
        <v>371</v>
      </c>
      <c r="F1115" s="68">
        <v>15.605</v>
      </c>
      <c r="G1115" s="66" t="s">
        <v>30</v>
      </c>
      <c r="H1115" s="69" t="s">
        <v>31</v>
      </c>
    </row>
    <row r="1116" spans="1:8" ht="20.100000000000001" customHeight="1">
      <c r="A1116" s="65">
        <v>45617</v>
      </c>
      <c r="B1116" s="77">
        <v>45617.649444467388</v>
      </c>
      <c r="C1116" s="77"/>
      <c r="D1116" s="66" t="s">
        <v>40</v>
      </c>
      <c r="E1116" s="67">
        <v>558</v>
      </c>
      <c r="F1116" s="68">
        <v>15.605</v>
      </c>
      <c r="G1116" s="66" t="s">
        <v>30</v>
      </c>
      <c r="H1116" s="69" t="s">
        <v>32</v>
      </c>
    </row>
    <row r="1117" spans="1:8" ht="20.100000000000001" customHeight="1">
      <c r="A1117" s="65">
        <v>45617</v>
      </c>
      <c r="B1117" s="77">
        <v>45617.649444444571</v>
      </c>
      <c r="C1117" s="77"/>
      <c r="D1117" s="66" t="s">
        <v>40</v>
      </c>
      <c r="E1117" s="67">
        <v>1532</v>
      </c>
      <c r="F1117" s="68">
        <v>15.605</v>
      </c>
      <c r="G1117" s="66" t="s">
        <v>30</v>
      </c>
      <c r="H1117" s="69" t="s">
        <v>31</v>
      </c>
    </row>
    <row r="1118" spans="1:8" ht="20.100000000000001" customHeight="1">
      <c r="A1118" s="65">
        <v>45617</v>
      </c>
      <c r="B1118" s="77">
        <v>45617.649473715108</v>
      </c>
      <c r="C1118" s="77"/>
      <c r="D1118" s="66" t="s">
        <v>40</v>
      </c>
      <c r="E1118" s="67">
        <v>439</v>
      </c>
      <c r="F1118" s="68">
        <v>15.6</v>
      </c>
      <c r="G1118" s="66" t="s">
        <v>30</v>
      </c>
      <c r="H1118" s="69" t="s">
        <v>31</v>
      </c>
    </row>
    <row r="1119" spans="1:8" ht="20.100000000000001" customHeight="1">
      <c r="A1119" s="65">
        <v>45617</v>
      </c>
      <c r="B1119" s="77">
        <v>45617.649754976854</v>
      </c>
      <c r="C1119" s="77"/>
      <c r="D1119" s="66" t="s">
        <v>40</v>
      </c>
      <c r="E1119" s="67">
        <v>392</v>
      </c>
      <c r="F1119" s="68">
        <v>15.585000000000001</v>
      </c>
      <c r="G1119" s="66" t="s">
        <v>30</v>
      </c>
      <c r="H1119" s="69" t="s">
        <v>31</v>
      </c>
    </row>
    <row r="1120" spans="1:8" ht="20.100000000000001" customHeight="1">
      <c r="A1120" s="65">
        <v>45617</v>
      </c>
      <c r="B1120" s="77">
        <v>45617.649754976854</v>
      </c>
      <c r="C1120" s="77"/>
      <c r="D1120" s="66" t="s">
        <v>40</v>
      </c>
      <c r="E1120" s="67">
        <v>720</v>
      </c>
      <c r="F1120" s="68">
        <v>15.585000000000001</v>
      </c>
      <c r="G1120" s="66" t="s">
        <v>30</v>
      </c>
      <c r="H1120" s="69" t="s">
        <v>31</v>
      </c>
    </row>
    <row r="1121" spans="1:8" ht="20.100000000000001" customHeight="1">
      <c r="A1121" s="65">
        <v>45617</v>
      </c>
      <c r="B1121" s="77">
        <v>45617.649940694217</v>
      </c>
      <c r="C1121" s="77"/>
      <c r="D1121" s="66" t="s">
        <v>40</v>
      </c>
      <c r="E1121" s="67">
        <v>167</v>
      </c>
      <c r="F1121" s="68">
        <v>15.574999999999999</v>
      </c>
      <c r="G1121" s="66" t="s">
        <v>30</v>
      </c>
      <c r="H1121" s="69" t="s">
        <v>31</v>
      </c>
    </row>
    <row r="1122" spans="1:8" ht="20.100000000000001" customHeight="1">
      <c r="A1122" s="65">
        <v>45617</v>
      </c>
      <c r="B1122" s="77">
        <v>45617.650397789199</v>
      </c>
      <c r="C1122" s="77"/>
      <c r="D1122" s="66" t="s">
        <v>40</v>
      </c>
      <c r="E1122" s="67">
        <v>444</v>
      </c>
      <c r="F1122" s="68">
        <v>15.574999999999999</v>
      </c>
      <c r="G1122" s="66" t="s">
        <v>30</v>
      </c>
      <c r="H1122" s="69" t="s">
        <v>32</v>
      </c>
    </row>
    <row r="1123" spans="1:8" ht="20.100000000000001" customHeight="1">
      <c r="A1123" s="65">
        <v>45617</v>
      </c>
      <c r="B1123" s="77">
        <v>45617.650397789199</v>
      </c>
      <c r="C1123" s="77"/>
      <c r="D1123" s="66" t="s">
        <v>40</v>
      </c>
      <c r="E1123" s="67">
        <v>192</v>
      </c>
      <c r="F1123" s="68">
        <v>15.574999999999999</v>
      </c>
      <c r="G1123" s="66" t="s">
        <v>30</v>
      </c>
      <c r="H1123" s="69" t="s">
        <v>32</v>
      </c>
    </row>
    <row r="1124" spans="1:8" ht="20.100000000000001" customHeight="1">
      <c r="A1124" s="65">
        <v>45617</v>
      </c>
      <c r="B1124" s="77">
        <v>45617.650397789199</v>
      </c>
      <c r="C1124" s="77"/>
      <c r="D1124" s="66" t="s">
        <v>40</v>
      </c>
      <c r="E1124" s="67">
        <v>721</v>
      </c>
      <c r="F1124" s="68">
        <v>15.574999999999999</v>
      </c>
      <c r="G1124" s="66" t="s">
        <v>30</v>
      </c>
      <c r="H1124" s="69" t="s">
        <v>32</v>
      </c>
    </row>
    <row r="1125" spans="1:8" ht="20.100000000000001" customHeight="1">
      <c r="A1125" s="65">
        <v>45617</v>
      </c>
      <c r="B1125" s="77">
        <v>45617.650397789199</v>
      </c>
      <c r="C1125" s="77"/>
      <c r="D1125" s="66" t="s">
        <v>40</v>
      </c>
      <c r="E1125" s="67">
        <v>184</v>
      </c>
      <c r="F1125" s="68">
        <v>15.574999999999999</v>
      </c>
      <c r="G1125" s="66" t="s">
        <v>30</v>
      </c>
      <c r="H1125" s="69" t="s">
        <v>32</v>
      </c>
    </row>
    <row r="1126" spans="1:8" ht="20.100000000000001" customHeight="1">
      <c r="A1126" s="65">
        <v>45617</v>
      </c>
      <c r="B1126" s="77">
        <v>45617.65062905103</v>
      </c>
      <c r="C1126" s="77"/>
      <c r="D1126" s="66" t="s">
        <v>40</v>
      </c>
      <c r="E1126" s="67">
        <v>819</v>
      </c>
      <c r="F1126" s="68">
        <v>15.565</v>
      </c>
      <c r="G1126" s="66" t="s">
        <v>30</v>
      </c>
      <c r="H1126" s="69" t="s">
        <v>31</v>
      </c>
    </row>
    <row r="1127" spans="1:8" ht="20.100000000000001" customHeight="1">
      <c r="A1127" s="65">
        <v>45617</v>
      </c>
      <c r="B1127" s="77">
        <v>45617.650981701445</v>
      </c>
      <c r="C1127" s="77"/>
      <c r="D1127" s="66" t="s">
        <v>40</v>
      </c>
      <c r="E1127" s="67">
        <v>44</v>
      </c>
      <c r="F1127" s="68">
        <v>15.58</v>
      </c>
      <c r="G1127" s="66" t="s">
        <v>30</v>
      </c>
      <c r="H1127" s="69" t="s">
        <v>32</v>
      </c>
    </row>
    <row r="1128" spans="1:8" ht="20.100000000000001" customHeight="1">
      <c r="A1128" s="65">
        <v>45617</v>
      </c>
      <c r="B1128" s="77">
        <v>45617.650988726877</v>
      </c>
      <c r="C1128" s="77"/>
      <c r="D1128" s="66" t="s">
        <v>40</v>
      </c>
      <c r="E1128" s="67">
        <v>491</v>
      </c>
      <c r="F1128" s="68">
        <v>15.58</v>
      </c>
      <c r="G1128" s="66" t="s">
        <v>30</v>
      </c>
      <c r="H1128" s="69" t="s">
        <v>32</v>
      </c>
    </row>
    <row r="1129" spans="1:8" ht="20.100000000000001" customHeight="1">
      <c r="A1129" s="65">
        <v>45617</v>
      </c>
      <c r="B1129" s="77">
        <v>45617.65098875016</v>
      </c>
      <c r="C1129" s="77"/>
      <c r="D1129" s="66" t="s">
        <v>40</v>
      </c>
      <c r="E1129" s="67">
        <v>1309</v>
      </c>
      <c r="F1129" s="68">
        <v>15.58</v>
      </c>
      <c r="G1129" s="66" t="s">
        <v>30</v>
      </c>
      <c r="H1129" s="69" t="s">
        <v>31</v>
      </c>
    </row>
    <row r="1130" spans="1:8" ht="20.100000000000001" customHeight="1">
      <c r="A1130" s="65">
        <v>45617</v>
      </c>
      <c r="B1130" s="77">
        <v>45617.651678391267</v>
      </c>
      <c r="C1130" s="77"/>
      <c r="D1130" s="66" t="s">
        <v>40</v>
      </c>
      <c r="E1130" s="67">
        <v>695</v>
      </c>
      <c r="F1130" s="68">
        <v>15.58</v>
      </c>
      <c r="G1130" s="66" t="s">
        <v>30</v>
      </c>
      <c r="H1130" s="69" t="s">
        <v>31</v>
      </c>
    </row>
    <row r="1131" spans="1:8" ht="20.100000000000001" customHeight="1">
      <c r="A1131" s="65">
        <v>45617</v>
      </c>
      <c r="B1131" s="77">
        <v>45617.651678483933</v>
      </c>
      <c r="C1131" s="77"/>
      <c r="D1131" s="66" t="s">
        <v>40</v>
      </c>
      <c r="E1131" s="67">
        <v>191</v>
      </c>
      <c r="F1131" s="68">
        <v>15.58</v>
      </c>
      <c r="G1131" s="66" t="s">
        <v>30</v>
      </c>
      <c r="H1131" s="69" t="s">
        <v>32</v>
      </c>
    </row>
    <row r="1132" spans="1:8" ht="20.100000000000001" customHeight="1">
      <c r="A1132" s="65">
        <v>45617</v>
      </c>
      <c r="B1132" s="77">
        <v>45617.651678506751</v>
      </c>
      <c r="C1132" s="77"/>
      <c r="D1132" s="66" t="s">
        <v>40</v>
      </c>
      <c r="E1132" s="67">
        <v>107</v>
      </c>
      <c r="F1132" s="68">
        <v>15.58</v>
      </c>
      <c r="G1132" s="66" t="s">
        <v>30</v>
      </c>
      <c r="H1132" s="69" t="s">
        <v>32</v>
      </c>
    </row>
    <row r="1133" spans="1:8" ht="20.100000000000001" customHeight="1">
      <c r="A1133" s="65">
        <v>45617</v>
      </c>
      <c r="B1133" s="77">
        <v>45617.651678530034</v>
      </c>
      <c r="C1133" s="77"/>
      <c r="D1133" s="66" t="s">
        <v>40</v>
      </c>
      <c r="E1133" s="67">
        <v>797</v>
      </c>
      <c r="F1133" s="68">
        <v>15.58</v>
      </c>
      <c r="G1133" s="66" t="s">
        <v>30</v>
      </c>
      <c r="H1133" s="69" t="s">
        <v>31</v>
      </c>
    </row>
    <row r="1134" spans="1:8" ht="20.100000000000001" customHeight="1">
      <c r="A1134" s="65">
        <v>45617</v>
      </c>
      <c r="B1134" s="77">
        <v>45617.651678830851</v>
      </c>
      <c r="C1134" s="77"/>
      <c r="D1134" s="66" t="s">
        <v>40</v>
      </c>
      <c r="E1134" s="67">
        <v>797</v>
      </c>
      <c r="F1134" s="68">
        <v>15.574999999999999</v>
      </c>
      <c r="G1134" s="66" t="s">
        <v>30</v>
      </c>
      <c r="H1134" s="69" t="s">
        <v>31</v>
      </c>
    </row>
    <row r="1135" spans="1:8" ht="20.100000000000001" customHeight="1">
      <c r="A1135" s="65">
        <v>45617</v>
      </c>
      <c r="B1135" s="77">
        <v>45617.651710196864</v>
      </c>
      <c r="C1135" s="77"/>
      <c r="D1135" s="66" t="s">
        <v>40</v>
      </c>
      <c r="E1135" s="67">
        <v>877</v>
      </c>
      <c r="F1135" s="68">
        <v>15.57</v>
      </c>
      <c r="G1135" s="66" t="s">
        <v>30</v>
      </c>
      <c r="H1135" s="69" t="s">
        <v>31</v>
      </c>
    </row>
    <row r="1136" spans="1:8" ht="20.100000000000001" customHeight="1">
      <c r="A1136" s="65">
        <v>45617</v>
      </c>
      <c r="B1136" s="77">
        <v>45617.651745277923</v>
      </c>
      <c r="C1136" s="77"/>
      <c r="D1136" s="66" t="s">
        <v>40</v>
      </c>
      <c r="E1136" s="67">
        <v>840</v>
      </c>
      <c r="F1136" s="68">
        <v>15.565</v>
      </c>
      <c r="G1136" s="66" t="s">
        <v>30</v>
      </c>
      <c r="H1136" s="69" t="s">
        <v>31</v>
      </c>
    </row>
    <row r="1137" spans="1:8" ht="20.100000000000001" customHeight="1">
      <c r="A1137" s="65">
        <v>45617</v>
      </c>
      <c r="B1137" s="77">
        <v>45617.652326805517</v>
      </c>
      <c r="C1137" s="77"/>
      <c r="D1137" s="66" t="s">
        <v>40</v>
      </c>
      <c r="E1137" s="67">
        <v>857</v>
      </c>
      <c r="F1137" s="68">
        <v>15.57</v>
      </c>
      <c r="G1137" s="66" t="s">
        <v>30</v>
      </c>
      <c r="H1137" s="69" t="s">
        <v>31</v>
      </c>
    </row>
    <row r="1138" spans="1:8" ht="20.100000000000001" customHeight="1">
      <c r="A1138" s="65">
        <v>45617</v>
      </c>
      <c r="B1138" s="77">
        <v>45617.652328507043</v>
      </c>
      <c r="C1138" s="77"/>
      <c r="D1138" s="66" t="s">
        <v>40</v>
      </c>
      <c r="E1138" s="67">
        <v>840</v>
      </c>
      <c r="F1138" s="68">
        <v>15.57</v>
      </c>
      <c r="G1138" s="66" t="s">
        <v>30</v>
      </c>
      <c r="H1138" s="69" t="s">
        <v>31</v>
      </c>
    </row>
    <row r="1139" spans="1:8" ht="20.100000000000001" customHeight="1">
      <c r="A1139" s="65">
        <v>45617</v>
      </c>
      <c r="B1139" s="77">
        <v>45617.652962303255</v>
      </c>
      <c r="C1139" s="77"/>
      <c r="D1139" s="66" t="s">
        <v>40</v>
      </c>
      <c r="E1139" s="67">
        <v>725</v>
      </c>
      <c r="F1139" s="68">
        <v>15.59</v>
      </c>
      <c r="G1139" s="66" t="s">
        <v>30</v>
      </c>
      <c r="H1139" s="69" t="s">
        <v>32</v>
      </c>
    </row>
    <row r="1140" spans="1:8" ht="20.100000000000001" customHeight="1">
      <c r="A1140" s="65">
        <v>45617</v>
      </c>
      <c r="B1140" s="77">
        <v>45617.653349710628</v>
      </c>
      <c r="C1140" s="77"/>
      <c r="D1140" s="66" t="s">
        <v>40</v>
      </c>
      <c r="E1140" s="67">
        <v>370</v>
      </c>
      <c r="F1140" s="68">
        <v>15.605</v>
      </c>
      <c r="G1140" s="66" t="s">
        <v>30</v>
      </c>
      <c r="H1140" s="69" t="s">
        <v>32</v>
      </c>
    </row>
    <row r="1141" spans="1:8" ht="20.100000000000001" customHeight="1">
      <c r="A1141" s="65">
        <v>45617</v>
      </c>
      <c r="B1141" s="77">
        <v>45617.653365173843</v>
      </c>
      <c r="C1141" s="77"/>
      <c r="D1141" s="66" t="s">
        <v>40</v>
      </c>
      <c r="E1141" s="67">
        <v>384</v>
      </c>
      <c r="F1141" s="68">
        <v>15.605</v>
      </c>
      <c r="G1141" s="66" t="s">
        <v>30</v>
      </c>
      <c r="H1141" s="69" t="s">
        <v>32</v>
      </c>
    </row>
    <row r="1142" spans="1:8" ht="20.100000000000001" customHeight="1">
      <c r="A1142" s="65">
        <v>45617</v>
      </c>
      <c r="B1142" s="77">
        <v>45617.653365173843</v>
      </c>
      <c r="C1142" s="77"/>
      <c r="D1142" s="66" t="s">
        <v>40</v>
      </c>
      <c r="E1142" s="67">
        <v>114</v>
      </c>
      <c r="F1142" s="68">
        <v>15.605</v>
      </c>
      <c r="G1142" s="66" t="s">
        <v>30</v>
      </c>
      <c r="H1142" s="69" t="s">
        <v>32</v>
      </c>
    </row>
    <row r="1143" spans="1:8" ht="20.100000000000001" customHeight="1">
      <c r="A1143" s="65">
        <v>45617</v>
      </c>
      <c r="B1143" s="77">
        <v>45617.653365173843</v>
      </c>
      <c r="C1143" s="77"/>
      <c r="D1143" s="66" t="s">
        <v>40</v>
      </c>
      <c r="E1143" s="67">
        <v>384</v>
      </c>
      <c r="F1143" s="68">
        <v>15.605</v>
      </c>
      <c r="G1143" s="66" t="s">
        <v>30</v>
      </c>
      <c r="H1143" s="69" t="s">
        <v>31</v>
      </c>
    </row>
    <row r="1144" spans="1:8" ht="20.100000000000001" customHeight="1">
      <c r="A1144" s="65">
        <v>45617</v>
      </c>
      <c r="B1144" s="77">
        <v>45617.653365173843</v>
      </c>
      <c r="C1144" s="77"/>
      <c r="D1144" s="66" t="s">
        <v>40</v>
      </c>
      <c r="E1144" s="67">
        <v>946</v>
      </c>
      <c r="F1144" s="68">
        <v>15.605</v>
      </c>
      <c r="G1144" s="66" t="s">
        <v>30</v>
      </c>
      <c r="H1144" s="69" t="s">
        <v>31</v>
      </c>
    </row>
    <row r="1145" spans="1:8" ht="20.100000000000001" customHeight="1">
      <c r="A1145" s="65">
        <v>45617</v>
      </c>
      <c r="B1145" s="77">
        <v>45617.65379334474</v>
      </c>
      <c r="C1145" s="77"/>
      <c r="D1145" s="66" t="s">
        <v>40</v>
      </c>
      <c r="E1145" s="67">
        <v>1729</v>
      </c>
      <c r="F1145" s="68">
        <v>15.62</v>
      </c>
      <c r="G1145" s="66" t="s">
        <v>30</v>
      </c>
      <c r="H1145" s="69" t="s">
        <v>31</v>
      </c>
    </row>
    <row r="1146" spans="1:8" ht="20.100000000000001" customHeight="1">
      <c r="A1146" s="65">
        <v>45617</v>
      </c>
      <c r="B1146" s="77">
        <v>45617.653978356626</v>
      </c>
      <c r="C1146" s="77"/>
      <c r="D1146" s="66" t="s">
        <v>40</v>
      </c>
      <c r="E1146" s="67">
        <v>760</v>
      </c>
      <c r="F1146" s="68">
        <v>15.61</v>
      </c>
      <c r="G1146" s="66" t="s">
        <v>30</v>
      </c>
      <c r="H1146" s="69" t="s">
        <v>31</v>
      </c>
    </row>
    <row r="1147" spans="1:8" ht="20.100000000000001" customHeight="1">
      <c r="A1147" s="65">
        <v>45617</v>
      </c>
      <c r="B1147" s="77">
        <v>45617.653983634431</v>
      </c>
      <c r="C1147" s="77"/>
      <c r="D1147" s="66" t="s">
        <v>40</v>
      </c>
      <c r="E1147" s="67">
        <v>71</v>
      </c>
      <c r="F1147" s="68">
        <v>15.605</v>
      </c>
      <c r="G1147" s="66" t="s">
        <v>30</v>
      </c>
      <c r="H1147" s="69" t="s">
        <v>31</v>
      </c>
    </row>
    <row r="1148" spans="1:8" ht="20.100000000000001" customHeight="1">
      <c r="A1148" s="65">
        <v>45617</v>
      </c>
      <c r="B1148" s="77">
        <v>45617.654585787095</v>
      </c>
      <c r="C1148" s="77"/>
      <c r="D1148" s="66" t="s">
        <v>40</v>
      </c>
      <c r="E1148" s="67">
        <v>246</v>
      </c>
      <c r="F1148" s="68">
        <v>15.595000000000001</v>
      </c>
      <c r="G1148" s="66" t="s">
        <v>30</v>
      </c>
      <c r="H1148" s="69" t="s">
        <v>32</v>
      </c>
    </row>
    <row r="1149" spans="1:8" ht="20.100000000000001" customHeight="1">
      <c r="A1149" s="65">
        <v>45617</v>
      </c>
      <c r="B1149" s="77">
        <v>45617.654585810378</v>
      </c>
      <c r="C1149" s="77"/>
      <c r="D1149" s="66" t="s">
        <v>40</v>
      </c>
      <c r="E1149" s="67">
        <v>635</v>
      </c>
      <c r="F1149" s="68">
        <v>15.595000000000001</v>
      </c>
      <c r="G1149" s="66" t="s">
        <v>30</v>
      </c>
      <c r="H1149" s="69" t="s">
        <v>31</v>
      </c>
    </row>
    <row r="1150" spans="1:8" ht="20.100000000000001" customHeight="1">
      <c r="A1150" s="65">
        <v>45617</v>
      </c>
      <c r="B1150" s="77">
        <v>45617.654585810378</v>
      </c>
      <c r="C1150" s="77"/>
      <c r="D1150" s="66" t="s">
        <v>40</v>
      </c>
      <c r="E1150" s="67">
        <v>668</v>
      </c>
      <c r="F1150" s="68">
        <v>15.595000000000001</v>
      </c>
      <c r="G1150" s="66" t="s">
        <v>30</v>
      </c>
      <c r="H1150" s="69" t="s">
        <v>31</v>
      </c>
    </row>
    <row r="1151" spans="1:8" ht="20.100000000000001" customHeight="1">
      <c r="A1151" s="65">
        <v>45617</v>
      </c>
      <c r="B1151" s="77">
        <v>45617.65544309048</v>
      </c>
      <c r="C1151" s="77"/>
      <c r="D1151" s="66" t="s">
        <v>40</v>
      </c>
      <c r="E1151" s="67">
        <v>97</v>
      </c>
      <c r="F1151" s="68">
        <v>15.625</v>
      </c>
      <c r="G1151" s="66" t="s">
        <v>30</v>
      </c>
      <c r="H1151" s="69" t="s">
        <v>31</v>
      </c>
    </row>
    <row r="1152" spans="1:8" ht="20.100000000000001" customHeight="1">
      <c r="A1152" s="65">
        <v>45617</v>
      </c>
      <c r="B1152" s="77">
        <v>45617.655443101656</v>
      </c>
      <c r="C1152" s="77"/>
      <c r="D1152" s="66" t="s">
        <v>40</v>
      </c>
      <c r="E1152" s="67">
        <v>2764</v>
      </c>
      <c r="F1152" s="68">
        <v>15.625</v>
      </c>
      <c r="G1152" s="66" t="s">
        <v>30</v>
      </c>
      <c r="H1152" s="69" t="s">
        <v>31</v>
      </c>
    </row>
    <row r="1153" spans="1:8" ht="20.100000000000001" customHeight="1">
      <c r="A1153" s="65">
        <v>45617</v>
      </c>
      <c r="B1153" s="77">
        <v>45617.655443101656</v>
      </c>
      <c r="C1153" s="77"/>
      <c r="D1153" s="66" t="s">
        <v>40</v>
      </c>
      <c r="E1153" s="67">
        <v>770</v>
      </c>
      <c r="F1153" s="68">
        <v>15.625</v>
      </c>
      <c r="G1153" s="66" t="s">
        <v>30</v>
      </c>
      <c r="H1153" s="69" t="s">
        <v>31</v>
      </c>
    </row>
    <row r="1154" spans="1:8" ht="20.100000000000001" customHeight="1">
      <c r="A1154" s="65">
        <v>45617</v>
      </c>
      <c r="B1154" s="77">
        <v>45617.656111932825</v>
      </c>
      <c r="C1154" s="77"/>
      <c r="D1154" s="66" t="s">
        <v>40</v>
      </c>
      <c r="E1154" s="67">
        <v>114</v>
      </c>
      <c r="F1154" s="68">
        <v>15.625</v>
      </c>
      <c r="G1154" s="66" t="s">
        <v>30</v>
      </c>
      <c r="H1154" s="69" t="s">
        <v>31</v>
      </c>
    </row>
    <row r="1155" spans="1:8" ht="20.100000000000001" customHeight="1">
      <c r="A1155" s="65">
        <v>45617</v>
      </c>
      <c r="B1155" s="77">
        <v>45617.656188865658</v>
      </c>
      <c r="C1155" s="77"/>
      <c r="D1155" s="66" t="s">
        <v>40</v>
      </c>
      <c r="E1155" s="67">
        <v>838</v>
      </c>
      <c r="F1155" s="68">
        <v>15.635</v>
      </c>
      <c r="G1155" s="66" t="s">
        <v>30</v>
      </c>
      <c r="H1155" s="69" t="s">
        <v>31</v>
      </c>
    </row>
    <row r="1156" spans="1:8" ht="20.100000000000001" customHeight="1">
      <c r="A1156" s="65">
        <v>45617</v>
      </c>
      <c r="B1156" s="77">
        <v>45617.65629975684</v>
      </c>
      <c r="C1156" s="77"/>
      <c r="D1156" s="66" t="s">
        <v>40</v>
      </c>
      <c r="E1156" s="67">
        <v>2007</v>
      </c>
      <c r="F1156" s="68">
        <v>15.65</v>
      </c>
      <c r="G1156" s="66" t="s">
        <v>30</v>
      </c>
      <c r="H1156" s="69" t="s">
        <v>31</v>
      </c>
    </row>
    <row r="1157" spans="1:8" ht="20.100000000000001" customHeight="1">
      <c r="A1157" s="65">
        <v>45617</v>
      </c>
      <c r="B1157" s="77">
        <v>45617.656392361037</v>
      </c>
      <c r="C1157" s="77"/>
      <c r="D1157" s="66" t="s">
        <v>40</v>
      </c>
      <c r="E1157" s="67">
        <v>739</v>
      </c>
      <c r="F1157" s="68">
        <v>15.645</v>
      </c>
      <c r="G1157" s="66" t="s">
        <v>30</v>
      </c>
      <c r="H1157" s="69" t="s">
        <v>31</v>
      </c>
    </row>
    <row r="1158" spans="1:8" ht="20.100000000000001" customHeight="1">
      <c r="A1158" s="65">
        <v>45617</v>
      </c>
      <c r="B1158" s="77">
        <v>45617.656392604113</v>
      </c>
      <c r="C1158" s="77"/>
      <c r="D1158" s="66" t="s">
        <v>40</v>
      </c>
      <c r="E1158" s="67">
        <v>788</v>
      </c>
      <c r="F1158" s="68">
        <v>15.64</v>
      </c>
      <c r="G1158" s="66" t="s">
        <v>30</v>
      </c>
      <c r="H1158" s="69" t="s">
        <v>31</v>
      </c>
    </row>
    <row r="1159" spans="1:8" ht="20.100000000000001" customHeight="1">
      <c r="A1159" s="65">
        <v>45617</v>
      </c>
      <c r="B1159" s="77">
        <v>45617.656909456011</v>
      </c>
      <c r="C1159" s="77"/>
      <c r="D1159" s="66" t="s">
        <v>40</v>
      </c>
      <c r="E1159" s="67">
        <v>86</v>
      </c>
      <c r="F1159" s="68">
        <v>15.645</v>
      </c>
      <c r="G1159" s="66" t="s">
        <v>30</v>
      </c>
      <c r="H1159" s="69" t="s">
        <v>32</v>
      </c>
    </row>
    <row r="1160" spans="1:8" ht="20.100000000000001" customHeight="1">
      <c r="A1160" s="65">
        <v>45617</v>
      </c>
      <c r="B1160" s="77">
        <v>45617.656909456011</v>
      </c>
      <c r="C1160" s="77"/>
      <c r="D1160" s="66" t="s">
        <v>40</v>
      </c>
      <c r="E1160" s="67">
        <v>188</v>
      </c>
      <c r="F1160" s="68">
        <v>15.645</v>
      </c>
      <c r="G1160" s="66" t="s">
        <v>30</v>
      </c>
      <c r="H1160" s="69" t="s">
        <v>32</v>
      </c>
    </row>
    <row r="1161" spans="1:8" ht="20.100000000000001" customHeight="1">
      <c r="A1161" s="65">
        <v>45617</v>
      </c>
      <c r="B1161" s="77">
        <v>45617.656909456011</v>
      </c>
      <c r="C1161" s="77"/>
      <c r="D1161" s="66" t="s">
        <v>40</v>
      </c>
      <c r="E1161" s="67">
        <v>120</v>
      </c>
      <c r="F1161" s="68">
        <v>15.645</v>
      </c>
      <c r="G1161" s="66" t="s">
        <v>30</v>
      </c>
      <c r="H1161" s="69" t="s">
        <v>32</v>
      </c>
    </row>
    <row r="1162" spans="1:8" ht="20.100000000000001" customHeight="1">
      <c r="A1162" s="65">
        <v>45617</v>
      </c>
      <c r="B1162" s="77">
        <v>45617.656909456011</v>
      </c>
      <c r="C1162" s="77"/>
      <c r="D1162" s="66" t="s">
        <v>40</v>
      </c>
      <c r="E1162" s="67">
        <v>597</v>
      </c>
      <c r="F1162" s="68">
        <v>15.645</v>
      </c>
      <c r="G1162" s="66" t="s">
        <v>30</v>
      </c>
      <c r="H1162" s="69" t="s">
        <v>32</v>
      </c>
    </row>
    <row r="1163" spans="1:8" ht="20.100000000000001" customHeight="1">
      <c r="A1163" s="65">
        <v>45617</v>
      </c>
      <c r="B1163" s="77">
        <v>45617.656909456011</v>
      </c>
      <c r="C1163" s="77"/>
      <c r="D1163" s="66" t="s">
        <v>40</v>
      </c>
      <c r="E1163" s="67">
        <v>393</v>
      </c>
      <c r="F1163" s="68">
        <v>15.645</v>
      </c>
      <c r="G1163" s="66" t="s">
        <v>30</v>
      </c>
      <c r="H1163" s="69" t="s">
        <v>31</v>
      </c>
    </row>
    <row r="1164" spans="1:8" ht="20.100000000000001" customHeight="1">
      <c r="A1164" s="65">
        <v>45617</v>
      </c>
      <c r="B1164" s="77">
        <v>45617.657465335447</v>
      </c>
      <c r="C1164" s="77"/>
      <c r="D1164" s="66" t="s">
        <v>40</v>
      </c>
      <c r="E1164" s="67">
        <v>345</v>
      </c>
      <c r="F1164" s="68">
        <v>15.64</v>
      </c>
      <c r="G1164" s="66" t="s">
        <v>30</v>
      </c>
      <c r="H1164" s="69" t="s">
        <v>32</v>
      </c>
    </row>
    <row r="1165" spans="1:8" ht="20.100000000000001" customHeight="1">
      <c r="A1165" s="65">
        <v>45617</v>
      </c>
      <c r="B1165" s="77">
        <v>45617.657465335447</v>
      </c>
      <c r="C1165" s="77"/>
      <c r="D1165" s="66" t="s">
        <v>40</v>
      </c>
      <c r="E1165" s="67">
        <v>491</v>
      </c>
      <c r="F1165" s="68">
        <v>15.64</v>
      </c>
      <c r="G1165" s="66" t="s">
        <v>30</v>
      </c>
      <c r="H1165" s="69" t="s">
        <v>31</v>
      </c>
    </row>
    <row r="1166" spans="1:8" ht="20.100000000000001" customHeight="1">
      <c r="A1166" s="65">
        <v>45617</v>
      </c>
      <c r="B1166" s="77">
        <v>45617.65749653941</v>
      </c>
      <c r="C1166" s="77"/>
      <c r="D1166" s="66" t="s">
        <v>40</v>
      </c>
      <c r="E1166" s="67">
        <v>434</v>
      </c>
      <c r="F1166" s="68">
        <v>15.64</v>
      </c>
      <c r="G1166" s="66" t="s">
        <v>30</v>
      </c>
      <c r="H1166" s="69" t="s">
        <v>32</v>
      </c>
    </row>
    <row r="1167" spans="1:8" ht="20.100000000000001" customHeight="1">
      <c r="A1167" s="65">
        <v>45617</v>
      </c>
      <c r="B1167" s="77">
        <v>45617.657496562693</v>
      </c>
      <c r="C1167" s="77"/>
      <c r="D1167" s="66" t="s">
        <v>40</v>
      </c>
      <c r="E1167" s="67">
        <v>1137</v>
      </c>
      <c r="F1167" s="68">
        <v>15.64</v>
      </c>
      <c r="G1167" s="66" t="s">
        <v>30</v>
      </c>
      <c r="H1167" s="69" t="s">
        <v>31</v>
      </c>
    </row>
    <row r="1168" spans="1:8" ht="20.100000000000001" customHeight="1">
      <c r="A1168" s="65">
        <v>45617</v>
      </c>
      <c r="B1168" s="77">
        <v>45617.657531249803</v>
      </c>
      <c r="C1168" s="77"/>
      <c r="D1168" s="66" t="s">
        <v>40</v>
      </c>
      <c r="E1168" s="67">
        <v>533</v>
      </c>
      <c r="F1168" s="68">
        <v>15.635</v>
      </c>
      <c r="G1168" s="66" t="s">
        <v>30</v>
      </c>
      <c r="H1168" s="69" t="s">
        <v>31</v>
      </c>
    </row>
    <row r="1169" spans="1:8" ht="20.100000000000001" customHeight="1">
      <c r="A1169" s="65">
        <v>45617</v>
      </c>
      <c r="B1169" s="77">
        <v>45617.657980520744</v>
      </c>
      <c r="C1169" s="77"/>
      <c r="D1169" s="66" t="s">
        <v>40</v>
      </c>
      <c r="E1169" s="67">
        <v>732</v>
      </c>
      <c r="F1169" s="68">
        <v>15.625</v>
      </c>
      <c r="G1169" s="66" t="s">
        <v>30</v>
      </c>
      <c r="H1169" s="69" t="s">
        <v>31</v>
      </c>
    </row>
    <row r="1170" spans="1:8" ht="20.100000000000001" customHeight="1">
      <c r="A1170" s="65">
        <v>45617</v>
      </c>
      <c r="B1170" s="77">
        <v>45617.658150868025</v>
      </c>
      <c r="C1170" s="77"/>
      <c r="D1170" s="66" t="s">
        <v>40</v>
      </c>
      <c r="E1170" s="67">
        <v>346</v>
      </c>
      <c r="F1170" s="68">
        <v>15.62</v>
      </c>
      <c r="G1170" s="66" t="s">
        <v>30</v>
      </c>
      <c r="H1170" s="69" t="s">
        <v>31</v>
      </c>
    </row>
    <row r="1171" spans="1:8" ht="20.100000000000001" customHeight="1">
      <c r="A1171" s="65">
        <v>45617</v>
      </c>
      <c r="B1171" s="77">
        <v>45617.658150868025</v>
      </c>
      <c r="C1171" s="77"/>
      <c r="D1171" s="66" t="s">
        <v>40</v>
      </c>
      <c r="E1171" s="67">
        <v>702</v>
      </c>
      <c r="F1171" s="68">
        <v>15.62</v>
      </c>
      <c r="G1171" s="66" t="s">
        <v>30</v>
      </c>
      <c r="H1171" s="69" t="s">
        <v>31</v>
      </c>
    </row>
    <row r="1172" spans="1:8" ht="20.100000000000001" customHeight="1">
      <c r="A1172" s="65">
        <v>45617</v>
      </c>
      <c r="B1172" s="77">
        <v>45617.658286921214</v>
      </c>
      <c r="C1172" s="77"/>
      <c r="D1172" s="66" t="s">
        <v>40</v>
      </c>
      <c r="E1172" s="67">
        <v>165</v>
      </c>
      <c r="F1172" s="68">
        <v>15.61</v>
      </c>
      <c r="G1172" s="66" t="s">
        <v>30</v>
      </c>
      <c r="H1172" s="69" t="s">
        <v>31</v>
      </c>
    </row>
    <row r="1173" spans="1:8" ht="20.100000000000001" customHeight="1">
      <c r="A1173" s="65">
        <v>45617</v>
      </c>
      <c r="B1173" s="77">
        <v>45617.658350555692</v>
      </c>
      <c r="C1173" s="77"/>
      <c r="D1173" s="66" t="s">
        <v>40</v>
      </c>
      <c r="E1173" s="67">
        <v>18</v>
      </c>
      <c r="F1173" s="68">
        <v>15.605</v>
      </c>
      <c r="G1173" s="66" t="s">
        <v>30</v>
      </c>
      <c r="H1173" s="69" t="s">
        <v>31</v>
      </c>
    </row>
    <row r="1174" spans="1:8" ht="20.100000000000001" customHeight="1">
      <c r="A1174" s="65">
        <v>45617</v>
      </c>
      <c r="B1174" s="77">
        <v>45617.658350555692</v>
      </c>
      <c r="C1174" s="77"/>
      <c r="D1174" s="66" t="s">
        <v>40</v>
      </c>
      <c r="E1174" s="67">
        <v>248</v>
      </c>
      <c r="F1174" s="68">
        <v>15.605</v>
      </c>
      <c r="G1174" s="66" t="s">
        <v>30</v>
      </c>
      <c r="H1174" s="69" t="s">
        <v>31</v>
      </c>
    </row>
    <row r="1175" spans="1:8" ht="20.100000000000001" customHeight="1">
      <c r="A1175" s="65">
        <v>45617</v>
      </c>
      <c r="B1175" s="77">
        <v>45617.658350555692</v>
      </c>
      <c r="C1175" s="77"/>
      <c r="D1175" s="66" t="s">
        <v>40</v>
      </c>
      <c r="E1175" s="67">
        <v>308</v>
      </c>
      <c r="F1175" s="68">
        <v>15.605</v>
      </c>
      <c r="G1175" s="66" t="s">
        <v>30</v>
      </c>
      <c r="H1175" s="69" t="s">
        <v>31</v>
      </c>
    </row>
    <row r="1176" spans="1:8" ht="20.100000000000001" customHeight="1">
      <c r="A1176" s="65">
        <v>45617</v>
      </c>
      <c r="B1176" s="77">
        <v>45617.658755844925</v>
      </c>
      <c r="C1176" s="77"/>
      <c r="D1176" s="66" t="s">
        <v>40</v>
      </c>
      <c r="E1176" s="67">
        <v>744</v>
      </c>
      <c r="F1176" s="68">
        <v>15.6</v>
      </c>
      <c r="G1176" s="66" t="s">
        <v>30</v>
      </c>
      <c r="H1176" s="69" t="s">
        <v>31</v>
      </c>
    </row>
    <row r="1177" spans="1:8" ht="20.100000000000001" customHeight="1">
      <c r="A1177" s="65">
        <v>45617</v>
      </c>
      <c r="B1177" s="77">
        <v>45617.659007303417</v>
      </c>
      <c r="C1177" s="77"/>
      <c r="D1177" s="66" t="s">
        <v>40</v>
      </c>
      <c r="E1177" s="67">
        <v>707</v>
      </c>
      <c r="F1177" s="68">
        <v>15.605</v>
      </c>
      <c r="G1177" s="66" t="s">
        <v>30</v>
      </c>
      <c r="H1177" s="69" t="s">
        <v>31</v>
      </c>
    </row>
    <row r="1178" spans="1:8" ht="20.100000000000001" customHeight="1">
      <c r="A1178" s="65">
        <v>45617</v>
      </c>
      <c r="B1178" s="77">
        <v>45617.659313425887</v>
      </c>
      <c r="C1178" s="77"/>
      <c r="D1178" s="66" t="s">
        <v>40</v>
      </c>
      <c r="E1178" s="67">
        <v>81</v>
      </c>
      <c r="F1178" s="68">
        <v>15.61</v>
      </c>
      <c r="G1178" s="66" t="s">
        <v>30</v>
      </c>
      <c r="H1178" s="69" t="s">
        <v>32</v>
      </c>
    </row>
    <row r="1179" spans="1:8" ht="20.100000000000001" customHeight="1">
      <c r="A1179" s="65">
        <v>45617</v>
      </c>
      <c r="B1179" s="77">
        <v>45617.659314340446</v>
      </c>
      <c r="C1179" s="77"/>
      <c r="D1179" s="66" t="s">
        <v>40</v>
      </c>
      <c r="E1179" s="67">
        <v>596</v>
      </c>
      <c r="F1179" s="68">
        <v>15.61</v>
      </c>
      <c r="G1179" s="66" t="s">
        <v>30</v>
      </c>
      <c r="H1179" s="69" t="s">
        <v>32</v>
      </c>
    </row>
    <row r="1180" spans="1:8" ht="20.100000000000001" customHeight="1">
      <c r="A1180" s="65">
        <v>45617</v>
      </c>
      <c r="B1180" s="77">
        <v>45617.659314305522</v>
      </c>
      <c r="C1180" s="77"/>
      <c r="D1180" s="66" t="s">
        <v>40</v>
      </c>
      <c r="E1180" s="67">
        <v>1442</v>
      </c>
      <c r="F1180" s="68">
        <v>15.61</v>
      </c>
      <c r="G1180" s="66" t="s">
        <v>30</v>
      </c>
      <c r="H1180" s="69" t="s">
        <v>31</v>
      </c>
    </row>
    <row r="1181" spans="1:8" ht="20.100000000000001" customHeight="1">
      <c r="A1181" s="65">
        <v>45617</v>
      </c>
      <c r="B1181" s="77">
        <v>45617.659314305522</v>
      </c>
      <c r="C1181" s="77"/>
      <c r="D1181" s="66" t="s">
        <v>40</v>
      </c>
      <c r="E1181" s="67">
        <v>330</v>
      </c>
      <c r="F1181" s="68">
        <v>15.61</v>
      </c>
      <c r="G1181" s="66" t="s">
        <v>30</v>
      </c>
      <c r="H1181" s="69" t="s">
        <v>31</v>
      </c>
    </row>
    <row r="1182" spans="1:8" ht="20.100000000000001" customHeight="1">
      <c r="A1182" s="65">
        <v>45617</v>
      </c>
      <c r="B1182" s="77">
        <v>45617.659679872915</v>
      </c>
      <c r="C1182" s="77"/>
      <c r="D1182" s="66" t="s">
        <v>40</v>
      </c>
      <c r="E1182" s="67">
        <v>706</v>
      </c>
      <c r="F1182" s="68">
        <v>15.6</v>
      </c>
      <c r="G1182" s="66" t="s">
        <v>30</v>
      </c>
      <c r="H1182" s="69" t="s">
        <v>31</v>
      </c>
    </row>
    <row r="1183" spans="1:8" ht="20.100000000000001" customHeight="1">
      <c r="A1183" s="65">
        <v>45617</v>
      </c>
      <c r="B1183" s="77">
        <v>45617.659951030277</v>
      </c>
      <c r="C1183" s="77"/>
      <c r="D1183" s="66" t="s">
        <v>40</v>
      </c>
      <c r="E1183" s="67">
        <v>285</v>
      </c>
      <c r="F1183" s="68">
        <v>15.595000000000001</v>
      </c>
      <c r="G1183" s="66" t="s">
        <v>30</v>
      </c>
      <c r="H1183" s="69" t="s">
        <v>31</v>
      </c>
    </row>
    <row r="1184" spans="1:8" ht="20.100000000000001" customHeight="1">
      <c r="A1184" s="65">
        <v>45617</v>
      </c>
      <c r="B1184" s="77">
        <v>45617.659951435402</v>
      </c>
      <c r="C1184" s="77"/>
      <c r="D1184" s="66" t="s">
        <v>40</v>
      </c>
      <c r="E1184" s="67">
        <v>63</v>
      </c>
      <c r="F1184" s="68">
        <v>15.59</v>
      </c>
      <c r="G1184" s="66" t="s">
        <v>30</v>
      </c>
      <c r="H1184" s="69" t="s">
        <v>31</v>
      </c>
    </row>
    <row r="1185" spans="1:8" ht="20.100000000000001" customHeight="1">
      <c r="A1185" s="65">
        <v>45617</v>
      </c>
      <c r="B1185" s="77">
        <v>45617.659953495488</v>
      </c>
      <c r="C1185" s="77"/>
      <c r="D1185" s="66" t="s">
        <v>40</v>
      </c>
      <c r="E1185" s="67">
        <v>19</v>
      </c>
      <c r="F1185" s="68">
        <v>15.59</v>
      </c>
      <c r="G1185" s="66" t="s">
        <v>30</v>
      </c>
      <c r="H1185" s="69" t="s">
        <v>31</v>
      </c>
    </row>
    <row r="1186" spans="1:8" ht="20.100000000000001" customHeight="1">
      <c r="A1186" s="65">
        <v>45617</v>
      </c>
      <c r="B1186" s="77">
        <v>45617.660340011586</v>
      </c>
      <c r="C1186" s="77"/>
      <c r="D1186" s="66" t="s">
        <v>40</v>
      </c>
      <c r="E1186" s="67">
        <v>480</v>
      </c>
      <c r="F1186" s="68">
        <v>15.595000000000001</v>
      </c>
      <c r="G1186" s="66" t="s">
        <v>30</v>
      </c>
      <c r="H1186" s="69" t="s">
        <v>31</v>
      </c>
    </row>
    <row r="1187" spans="1:8" ht="20.100000000000001" customHeight="1">
      <c r="A1187" s="65">
        <v>45617</v>
      </c>
      <c r="B1187" s="77">
        <v>45617.660340127535</v>
      </c>
      <c r="C1187" s="77"/>
      <c r="D1187" s="66" t="s">
        <v>40</v>
      </c>
      <c r="E1187" s="67">
        <v>192</v>
      </c>
      <c r="F1187" s="68">
        <v>15.595000000000001</v>
      </c>
      <c r="G1187" s="66" t="s">
        <v>30</v>
      </c>
      <c r="H1187" s="69" t="s">
        <v>31</v>
      </c>
    </row>
    <row r="1188" spans="1:8" ht="20.100000000000001" customHeight="1">
      <c r="A1188" s="65">
        <v>45617</v>
      </c>
      <c r="B1188" s="77">
        <v>45617.660413298756</v>
      </c>
      <c r="C1188" s="77"/>
      <c r="D1188" s="66" t="s">
        <v>40</v>
      </c>
      <c r="E1188" s="67">
        <v>1647</v>
      </c>
      <c r="F1188" s="68">
        <v>15.595000000000001</v>
      </c>
      <c r="G1188" s="66" t="s">
        <v>30</v>
      </c>
      <c r="H1188" s="69" t="s">
        <v>31</v>
      </c>
    </row>
    <row r="1189" spans="1:8" ht="20.100000000000001" customHeight="1">
      <c r="A1189" s="65">
        <v>45617</v>
      </c>
      <c r="B1189" s="77">
        <v>45617.660857488401</v>
      </c>
      <c r="C1189" s="77"/>
      <c r="D1189" s="66" t="s">
        <v>40</v>
      </c>
      <c r="E1189" s="67">
        <v>1838</v>
      </c>
      <c r="F1189" s="68">
        <v>15.605</v>
      </c>
      <c r="G1189" s="66" t="s">
        <v>30</v>
      </c>
      <c r="H1189" s="69" t="s">
        <v>31</v>
      </c>
    </row>
    <row r="1190" spans="1:8" ht="20.100000000000001" customHeight="1">
      <c r="A1190" s="65">
        <v>45617</v>
      </c>
      <c r="B1190" s="77">
        <v>45617.660857615527</v>
      </c>
      <c r="C1190" s="77"/>
      <c r="D1190" s="66" t="s">
        <v>40</v>
      </c>
      <c r="E1190" s="67">
        <v>130</v>
      </c>
      <c r="F1190" s="68">
        <v>15.605</v>
      </c>
      <c r="G1190" s="66" t="s">
        <v>30</v>
      </c>
      <c r="H1190" s="69" t="s">
        <v>31</v>
      </c>
    </row>
    <row r="1191" spans="1:8" ht="20.100000000000001" customHeight="1">
      <c r="A1191" s="65">
        <v>45617</v>
      </c>
      <c r="B1191" s="77">
        <v>45617.66089252336</v>
      </c>
      <c r="C1191" s="77"/>
      <c r="D1191" s="66" t="s">
        <v>40</v>
      </c>
      <c r="E1191" s="67">
        <v>370</v>
      </c>
      <c r="F1191" s="68">
        <v>15.6</v>
      </c>
      <c r="G1191" s="66" t="s">
        <v>30</v>
      </c>
      <c r="H1191" s="69" t="s">
        <v>31</v>
      </c>
    </row>
    <row r="1192" spans="1:8" ht="20.100000000000001" customHeight="1">
      <c r="A1192" s="65">
        <v>45617</v>
      </c>
      <c r="B1192" s="77">
        <v>45617.660899976734</v>
      </c>
      <c r="C1192" s="77"/>
      <c r="D1192" s="66" t="s">
        <v>40</v>
      </c>
      <c r="E1192" s="67">
        <v>353</v>
      </c>
      <c r="F1192" s="68">
        <v>15.6</v>
      </c>
      <c r="G1192" s="66" t="s">
        <v>30</v>
      </c>
      <c r="H1192" s="69" t="s">
        <v>31</v>
      </c>
    </row>
    <row r="1193" spans="1:8" ht="20.100000000000001" customHeight="1">
      <c r="A1193" s="65">
        <v>45617</v>
      </c>
      <c r="B1193" s="77">
        <v>45617.661096736323</v>
      </c>
      <c r="C1193" s="77"/>
      <c r="D1193" s="66" t="s">
        <v>40</v>
      </c>
      <c r="E1193" s="67">
        <v>738</v>
      </c>
      <c r="F1193" s="68">
        <v>15.595000000000001</v>
      </c>
      <c r="G1193" s="66" t="s">
        <v>30</v>
      </c>
      <c r="H1193" s="69" t="s">
        <v>31</v>
      </c>
    </row>
    <row r="1194" spans="1:8" ht="20.100000000000001" customHeight="1">
      <c r="A1194" s="65">
        <v>45617</v>
      </c>
      <c r="B1194" s="77">
        <v>45617.66140649328</v>
      </c>
      <c r="C1194" s="77"/>
      <c r="D1194" s="66" t="s">
        <v>40</v>
      </c>
      <c r="E1194" s="67">
        <v>811</v>
      </c>
      <c r="F1194" s="68">
        <v>15.59</v>
      </c>
      <c r="G1194" s="66" t="s">
        <v>30</v>
      </c>
      <c r="H1194" s="69" t="s">
        <v>31</v>
      </c>
    </row>
    <row r="1195" spans="1:8" ht="20.100000000000001" customHeight="1">
      <c r="A1195" s="65">
        <v>45617</v>
      </c>
      <c r="B1195" s="77">
        <v>45617.66164093744</v>
      </c>
      <c r="C1195" s="77"/>
      <c r="D1195" s="66" t="s">
        <v>40</v>
      </c>
      <c r="E1195" s="67">
        <v>255</v>
      </c>
      <c r="F1195" s="68">
        <v>15.585000000000001</v>
      </c>
      <c r="G1195" s="66" t="s">
        <v>30</v>
      </c>
      <c r="H1195" s="69" t="s">
        <v>31</v>
      </c>
    </row>
    <row r="1196" spans="1:8" ht="20.100000000000001" customHeight="1">
      <c r="A1196" s="65">
        <v>45617</v>
      </c>
      <c r="B1196" s="77">
        <v>45617.66164093744</v>
      </c>
      <c r="C1196" s="77"/>
      <c r="D1196" s="66" t="s">
        <v>40</v>
      </c>
      <c r="E1196" s="67">
        <v>573</v>
      </c>
      <c r="F1196" s="68">
        <v>15.585000000000001</v>
      </c>
      <c r="G1196" s="66" t="s">
        <v>30</v>
      </c>
      <c r="H1196" s="69" t="s">
        <v>31</v>
      </c>
    </row>
    <row r="1197" spans="1:8" ht="20.100000000000001" customHeight="1">
      <c r="A1197" s="65">
        <v>45617</v>
      </c>
      <c r="B1197" s="77">
        <v>45617.661656794138</v>
      </c>
      <c r="C1197" s="77"/>
      <c r="D1197" s="66" t="s">
        <v>40</v>
      </c>
      <c r="E1197" s="67">
        <v>179</v>
      </c>
      <c r="F1197" s="68">
        <v>15.585000000000001</v>
      </c>
      <c r="G1197" s="66" t="s">
        <v>30</v>
      </c>
      <c r="H1197" s="69" t="s">
        <v>31</v>
      </c>
    </row>
    <row r="1198" spans="1:8" ht="20.100000000000001" customHeight="1">
      <c r="A1198" s="65">
        <v>45617</v>
      </c>
      <c r="B1198" s="77">
        <v>45617.662118691951</v>
      </c>
      <c r="C1198" s="77"/>
      <c r="D1198" s="66" t="s">
        <v>40</v>
      </c>
      <c r="E1198" s="67">
        <v>16</v>
      </c>
      <c r="F1198" s="68">
        <v>15.585000000000001</v>
      </c>
      <c r="G1198" s="66" t="s">
        <v>30</v>
      </c>
      <c r="H1198" s="69" t="s">
        <v>32</v>
      </c>
    </row>
    <row r="1199" spans="1:8" ht="20.100000000000001" customHeight="1">
      <c r="A1199" s="65">
        <v>45617</v>
      </c>
      <c r="B1199" s="77">
        <v>45617.662118691951</v>
      </c>
      <c r="C1199" s="77"/>
      <c r="D1199" s="66" t="s">
        <v>40</v>
      </c>
      <c r="E1199" s="67">
        <v>220</v>
      </c>
      <c r="F1199" s="68">
        <v>15.585000000000001</v>
      </c>
      <c r="G1199" s="66" t="s">
        <v>30</v>
      </c>
      <c r="H1199" s="69" t="s">
        <v>32</v>
      </c>
    </row>
    <row r="1200" spans="1:8" ht="20.100000000000001" customHeight="1">
      <c r="A1200" s="65">
        <v>45617</v>
      </c>
      <c r="B1200" s="77">
        <v>45617.662118691951</v>
      </c>
      <c r="C1200" s="77"/>
      <c r="D1200" s="66" t="s">
        <v>40</v>
      </c>
      <c r="E1200" s="67">
        <v>1688</v>
      </c>
      <c r="F1200" s="68">
        <v>15.585000000000001</v>
      </c>
      <c r="G1200" s="66" t="s">
        <v>30</v>
      </c>
      <c r="H1200" s="69" t="s">
        <v>31</v>
      </c>
    </row>
    <row r="1201" spans="1:8" ht="20.100000000000001" customHeight="1">
      <c r="A1201" s="65">
        <v>45617</v>
      </c>
      <c r="B1201" s="77">
        <v>45617.662266875152</v>
      </c>
      <c r="C1201" s="77"/>
      <c r="D1201" s="66" t="s">
        <v>40</v>
      </c>
      <c r="E1201" s="67">
        <v>289</v>
      </c>
      <c r="F1201" s="68">
        <v>15.58</v>
      </c>
      <c r="G1201" s="66" t="s">
        <v>30</v>
      </c>
      <c r="H1201" s="69" t="s">
        <v>31</v>
      </c>
    </row>
    <row r="1202" spans="1:8" ht="20.100000000000001" customHeight="1">
      <c r="A1202" s="65">
        <v>45617</v>
      </c>
      <c r="B1202" s="77">
        <v>45617.662266875152</v>
      </c>
      <c r="C1202" s="77"/>
      <c r="D1202" s="66" t="s">
        <v>40</v>
      </c>
      <c r="E1202" s="67">
        <v>363</v>
      </c>
      <c r="F1202" s="68">
        <v>15.58</v>
      </c>
      <c r="G1202" s="66" t="s">
        <v>30</v>
      </c>
      <c r="H1202" s="69" t="s">
        <v>31</v>
      </c>
    </row>
    <row r="1203" spans="1:8" ht="20.100000000000001" customHeight="1">
      <c r="A1203" s="65">
        <v>45617</v>
      </c>
      <c r="B1203" s="77">
        <v>45617.662753414363</v>
      </c>
      <c r="C1203" s="77"/>
      <c r="D1203" s="66" t="s">
        <v>40</v>
      </c>
      <c r="E1203" s="67">
        <v>716</v>
      </c>
      <c r="F1203" s="68">
        <v>15.574999999999999</v>
      </c>
      <c r="G1203" s="66" t="s">
        <v>30</v>
      </c>
      <c r="H1203" s="69" t="s">
        <v>31</v>
      </c>
    </row>
    <row r="1204" spans="1:8" ht="20.100000000000001" customHeight="1">
      <c r="A1204" s="65">
        <v>45617</v>
      </c>
      <c r="B1204" s="77">
        <v>45617.662767719943</v>
      </c>
      <c r="C1204" s="77"/>
      <c r="D1204" s="66" t="s">
        <v>40</v>
      </c>
      <c r="E1204" s="67">
        <v>765</v>
      </c>
      <c r="F1204" s="68">
        <v>15.57</v>
      </c>
      <c r="G1204" s="66" t="s">
        <v>30</v>
      </c>
      <c r="H1204" s="69" t="s">
        <v>31</v>
      </c>
    </row>
    <row r="1205" spans="1:8" ht="20.100000000000001" customHeight="1">
      <c r="A1205" s="65">
        <v>45617</v>
      </c>
      <c r="B1205" s="77">
        <v>45617.662767719943</v>
      </c>
      <c r="C1205" s="77"/>
      <c r="D1205" s="66" t="s">
        <v>40</v>
      </c>
      <c r="E1205" s="67">
        <v>260</v>
      </c>
      <c r="F1205" s="68">
        <v>15.57</v>
      </c>
      <c r="G1205" s="66" t="s">
        <v>30</v>
      </c>
      <c r="H1205" s="69" t="s">
        <v>31</v>
      </c>
    </row>
    <row r="1206" spans="1:8" ht="20.100000000000001" customHeight="1">
      <c r="A1206" s="65">
        <v>45617</v>
      </c>
      <c r="B1206" s="77">
        <v>45617.663525844924</v>
      </c>
      <c r="C1206" s="77"/>
      <c r="D1206" s="66" t="s">
        <v>40</v>
      </c>
      <c r="E1206" s="67">
        <v>78</v>
      </c>
      <c r="F1206" s="68">
        <v>15.574999999999999</v>
      </c>
      <c r="G1206" s="66" t="s">
        <v>30</v>
      </c>
      <c r="H1206" s="69" t="s">
        <v>31</v>
      </c>
    </row>
    <row r="1207" spans="1:8" ht="20.100000000000001" customHeight="1">
      <c r="A1207" s="65">
        <v>45617</v>
      </c>
      <c r="B1207" s="77">
        <v>45617.663991562556</v>
      </c>
      <c r="C1207" s="77"/>
      <c r="D1207" s="66" t="s">
        <v>40</v>
      </c>
      <c r="E1207" s="67">
        <v>927</v>
      </c>
      <c r="F1207" s="68">
        <v>15.58</v>
      </c>
      <c r="G1207" s="66" t="s">
        <v>30</v>
      </c>
      <c r="H1207" s="69" t="s">
        <v>31</v>
      </c>
    </row>
    <row r="1208" spans="1:8" ht="20.100000000000001" customHeight="1">
      <c r="A1208" s="65">
        <v>45617</v>
      </c>
      <c r="B1208" s="77">
        <v>45617.664003715385</v>
      </c>
      <c r="C1208" s="77"/>
      <c r="D1208" s="66" t="s">
        <v>40</v>
      </c>
      <c r="E1208" s="67">
        <v>339</v>
      </c>
      <c r="F1208" s="68">
        <v>15.58</v>
      </c>
      <c r="G1208" s="66" t="s">
        <v>30</v>
      </c>
      <c r="H1208" s="69" t="s">
        <v>32</v>
      </c>
    </row>
    <row r="1209" spans="1:8" ht="20.100000000000001" customHeight="1">
      <c r="A1209" s="65">
        <v>45617</v>
      </c>
      <c r="B1209" s="77">
        <v>45617.664016076364</v>
      </c>
      <c r="C1209" s="77"/>
      <c r="D1209" s="66" t="s">
        <v>40</v>
      </c>
      <c r="E1209" s="67">
        <v>332</v>
      </c>
      <c r="F1209" s="68">
        <v>15.58</v>
      </c>
      <c r="G1209" s="66" t="s">
        <v>30</v>
      </c>
      <c r="H1209" s="69" t="s">
        <v>32</v>
      </c>
    </row>
    <row r="1210" spans="1:8" ht="20.100000000000001" customHeight="1">
      <c r="A1210" s="65">
        <v>45617</v>
      </c>
      <c r="B1210" s="77">
        <v>45617.664019409567</v>
      </c>
      <c r="C1210" s="77"/>
      <c r="D1210" s="66" t="s">
        <v>40</v>
      </c>
      <c r="E1210" s="67">
        <v>109</v>
      </c>
      <c r="F1210" s="68">
        <v>15.58</v>
      </c>
      <c r="G1210" s="66" t="s">
        <v>30</v>
      </c>
      <c r="H1210" s="69" t="s">
        <v>32</v>
      </c>
    </row>
    <row r="1211" spans="1:8" ht="20.100000000000001" customHeight="1">
      <c r="A1211" s="65">
        <v>45617</v>
      </c>
      <c r="B1211" s="77">
        <v>45617.664031411987</v>
      </c>
      <c r="C1211" s="77"/>
      <c r="D1211" s="66" t="s">
        <v>40</v>
      </c>
      <c r="E1211" s="67">
        <v>53</v>
      </c>
      <c r="F1211" s="68">
        <v>15.58</v>
      </c>
      <c r="G1211" s="66" t="s">
        <v>30</v>
      </c>
      <c r="H1211" s="69" t="s">
        <v>32</v>
      </c>
    </row>
    <row r="1212" spans="1:8" ht="20.100000000000001" customHeight="1">
      <c r="A1212" s="65">
        <v>45617</v>
      </c>
      <c r="B1212" s="77">
        <v>45617.664601817261</v>
      </c>
      <c r="C1212" s="77"/>
      <c r="D1212" s="66" t="s">
        <v>40</v>
      </c>
      <c r="E1212" s="67">
        <v>270</v>
      </c>
      <c r="F1212" s="68">
        <v>15.585000000000001</v>
      </c>
      <c r="G1212" s="66" t="s">
        <v>30</v>
      </c>
      <c r="H1212" s="69" t="s">
        <v>31</v>
      </c>
    </row>
    <row r="1213" spans="1:8" ht="20.100000000000001" customHeight="1">
      <c r="A1213" s="65">
        <v>45617</v>
      </c>
      <c r="B1213" s="77">
        <v>45617.664602222387</v>
      </c>
      <c r="C1213" s="77"/>
      <c r="D1213" s="66" t="s">
        <v>40</v>
      </c>
      <c r="E1213" s="67">
        <v>3109</v>
      </c>
      <c r="F1213" s="68">
        <v>15.585000000000001</v>
      </c>
      <c r="G1213" s="66" t="s">
        <v>30</v>
      </c>
      <c r="H1213" s="69" t="s">
        <v>31</v>
      </c>
    </row>
    <row r="1214" spans="1:8" ht="20.100000000000001" customHeight="1">
      <c r="A1214" s="65">
        <v>45617</v>
      </c>
      <c r="B1214" s="77">
        <v>45617.664602280129</v>
      </c>
      <c r="C1214" s="77"/>
      <c r="D1214" s="66" t="s">
        <v>40</v>
      </c>
      <c r="E1214" s="67">
        <v>522</v>
      </c>
      <c r="F1214" s="68">
        <v>15.585000000000001</v>
      </c>
      <c r="G1214" s="66" t="s">
        <v>30</v>
      </c>
      <c r="H1214" s="69" t="s">
        <v>31</v>
      </c>
    </row>
    <row r="1215" spans="1:8" ht="20.100000000000001" customHeight="1">
      <c r="A1215" s="65">
        <v>45617</v>
      </c>
      <c r="B1215" s="77">
        <v>45617.66509063635</v>
      </c>
      <c r="C1215" s="77"/>
      <c r="D1215" s="66" t="s">
        <v>40</v>
      </c>
      <c r="E1215" s="67">
        <v>406</v>
      </c>
      <c r="F1215" s="68">
        <v>15.574999999999999</v>
      </c>
      <c r="G1215" s="66" t="s">
        <v>30</v>
      </c>
      <c r="H1215" s="69" t="s">
        <v>31</v>
      </c>
    </row>
    <row r="1216" spans="1:8" ht="20.100000000000001" customHeight="1">
      <c r="A1216" s="65">
        <v>45617</v>
      </c>
      <c r="B1216" s="77">
        <v>45617.66509063635</v>
      </c>
      <c r="C1216" s="77"/>
      <c r="D1216" s="66" t="s">
        <v>40</v>
      </c>
      <c r="E1216" s="67">
        <v>579</v>
      </c>
      <c r="F1216" s="68">
        <v>15.574999999999999</v>
      </c>
      <c r="G1216" s="66" t="s">
        <v>30</v>
      </c>
      <c r="H1216" s="69" t="s">
        <v>31</v>
      </c>
    </row>
    <row r="1217" spans="1:8" ht="20.100000000000001" customHeight="1">
      <c r="A1217" s="65">
        <v>45617</v>
      </c>
      <c r="B1217" s="77">
        <v>45617.665431492962</v>
      </c>
      <c r="C1217" s="77"/>
      <c r="D1217" s="66" t="s">
        <v>40</v>
      </c>
      <c r="E1217" s="67">
        <v>73</v>
      </c>
      <c r="F1217" s="68">
        <v>15.574999999999999</v>
      </c>
      <c r="G1217" s="66" t="s">
        <v>30</v>
      </c>
      <c r="H1217" s="69" t="s">
        <v>31</v>
      </c>
    </row>
    <row r="1218" spans="1:8" ht="20.100000000000001" customHeight="1">
      <c r="A1218" s="65">
        <v>45617</v>
      </c>
      <c r="B1218" s="77">
        <v>45617.665504710749</v>
      </c>
      <c r="C1218" s="77"/>
      <c r="D1218" s="66" t="s">
        <v>40</v>
      </c>
      <c r="E1218" s="67">
        <v>7</v>
      </c>
      <c r="F1218" s="68">
        <v>15.58</v>
      </c>
      <c r="G1218" s="66" t="s">
        <v>30</v>
      </c>
      <c r="H1218" s="69" t="s">
        <v>32</v>
      </c>
    </row>
    <row r="1219" spans="1:8" ht="20.100000000000001" customHeight="1">
      <c r="A1219" s="65">
        <v>45617</v>
      </c>
      <c r="B1219" s="77">
        <v>45617.665504710749</v>
      </c>
      <c r="C1219" s="77"/>
      <c r="D1219" s="66" t="s">
        <v>40</v>
      </c>
      <c r="E1219" s="67">
        <v>1</v>
      </c>
      <c r="F1219" s="68">
        <v>15.58</v>
      </c>
      <c r="G1219" s="66" t="s">
        <v>30</v>
      </c>
      <c r="H1219" s="69" t="s">
        <v>32</v>
      </c>
    </row>
    <row r="1220" spans="1:8" ht="20.100000000000001" customHeight="1">
      <c r="A1220" s="65">
        <v>45617</v>
      </c>
      <c r="B1220" s="77">
        <v>45617.665504710749</v>
      </c>
      <c r="C1220" s="77"/>
      <c r="D1220" s="66" t="s">
        <v>40</v>
      </c>
      <c r="E1220" s="67">
        <v>338</v>
      </c>
      <c r="F1220" s="68">
        <v>15.58</v>
      </c>
      <c r="G1220" s="66" t="s">
        <v>30</v>
      </c>
      <c r="H1220" s="69" t="s">
        <v>31</v>
      </c>
    </row>
    <row r="1221" spans="1:8" ht="20.100000000000001" customHeight="1">
      <c r="A1221" s="65">
        <v>45617</v>
      </c>
      <c r="B1221" s="77">
        <v>45617.665505046491</v>
      </c>
      <c r="C1221" s="77"/>
      <c r="D1221" s="66" t="s">
        <v>40</v>
      </c>
      <c r="E1221" s="67">
        <v>382</v>
      </c>
      <c r="F1221" s="68">
        <v>15.58</v>
      </c>
      <c r="G1221" s="66" t="s">
        <v>30</v>
      </c>
      <c r="H1221" s="69" t="s">
        <v>32</v>
      </c>
    </row>
    <row r="1222" spans="1:8" ht="20.100000000000001" customHeight="1">
      <c r="A1222" s="65">
        <v>45617</v>
      </c>
      <c r="B1222" s="77">
        <v>45617.665505150333</v>
      </c>
      <c r="C1222" s="77"/>
      <c r="D1222" s="66" t="s">
        <v>40</v>
      </c>
      <c r="E1222" s="67">
        <v>318</v>
      </c>
      <c r="F1222" s="68">
        <v>15.58</v>
      </c>
      <c r="G1222" s="66" t="s">
        <v>30</v>
      </c>
      <c r="H1222" s="69" t="s">
        <v>32</v>
      </c>
    </row>
    <row r="1223" spans="1:8" ht="20.100000000000001" customHeight="1">
      <c r="A1223" s="65">
        <v>45617</v>
      </c>
      <c r="B1223" s="77">
        <v>45617.665505185258</v>
      </c>
      <c r="C1223" s="77"/>
      <c r="D1223" s="66" t="s">
        <v>40</v>
      </c>
      <c r="E1223" s="67">
        <v>866</v>
      </c>
      <c r="F1223" s="68">
        <v>15.58</v>
      </c>
      <c r="G1223" s="66" t="s">
        <v>30</v>
      </c>
      <c r="H1223" s="69" t="s">
        <v>31</v>
      </c>
    </row>
    <row r="1224" spans="1:8" ht="20.100000000000001" customHeight="1">
      <c r="A1224" s="65">
        <v>45617</v>
      </c>
      <c r="B1224" s="77">
        <v>45617.665505092591</v>
      </c>
      <c r="C1224" s="77"/>
      <c r="D1224" s="66" t="s">
        <v>40</v>
      </c>
      <c r="E1224" s="67">
        <v>1062</v>
      </c>
      <c r="F1224" s="68">
        <v>15.58</v>
      </c>
      <c r="G1224" s="66" t="s">
        <v>30</v>
      </c>
      <c r="H1224" s="69" t="s">
        <v>31</v>
      </c>
    </row>
    <row r="1225" spans="1:8" ht="20.100000000000001" customHeight="1">
      <c r="A1225" s="65">
        <v>45617</v>
      </c>
      <c r="B1225" s="77">
        <v>45617.666331458371</v>
      </c>
      <c r="C1225" s="77"/>
      <c r="D1225" s="66" t="s">
        <v>40</v>
      </c>
      <c r="E1225" s="67">
        <v>1175</v>
      </c>
      <c r="F1225" s="68">
        <v>15.58</v>
      </c>
      <c r="G1225" s="66" t="s">
        <v>30</v>
      </c>
      <c r="H1225" s="69" t="s">
        <v>31</v>
      </c>
    </row>
    <row r="1226" spans="1:8" ht="20.100000000000001" customHeight="1">
      <c r="A1226" s="65">
        <v>45617</v>
      </c>
      <c r="B1226" s="77">
        <v>45617.666331458371</v>
      </c>
      <c r="C1226" s="77"/>
      <c r="D1226" s="66" t="s">
        <v>40</v>
      </c>
      <c r="E1226" s="67">
        <v>464</v>
      </c>
      <c r="F1226" s="68">
        <v>15.58</v>
      </c>
      <c r="G1226" s="66" t="s">
        <v>30</v>
      </c>
      <c r="H1226" s="69" t="s">
        <v>31</v>
      </c>
    </row>
    <row r="1227" spans="1:8" ht="20.100000000000001" customHeight="1">
      <c r="A1227" s="65">
        <v>45617</v>
      </c>
      <c r="B1227" s="77">
        <v>45617.666354664136</v>
      </c>
      <c r="C1227" s="77"/>
      <c r="D1227" s="66" t="s">
        <v>40</v>
      </c>
      <c r="E1227" s="67">
        <v>26</v>
      </c>
      <c r="F1227" s="68">
        <v>15.58</v>
      </c>
      <c r="G1227" s="66" t="s">
        <v>30</v>
      </c>
      <c r="H1227" s="69" t="s">
        <v>32</v>
      </c>
    </row>
    <row r="1228" spans="1:8" ht="20.100000000000001" customHeight="1">
      <c r="A1228" s="65">
        <v>45617</v>
      </c>
      <c r="B1228" s="77">
        <v>45617.66636392381</v>
      </c>
      <c r="C1228" s="77"/>
      <c r="D1228" s="66" t="s">
        <v>40</v>
      </c>
      <c r="E1228" s="67">
        <v>601</v>
      </c>
      <c r="F1228" s="68">
        <v>15.58</v>
      </c>
      <c r="G1228" s="66" t="s">
        <v>30</v>
      </c>
      <c r="H1228" s="69" t="s">
        <v>32</v>
      </c>
    </row>
    <row r="1229" spans="1:8" ht="20.100000000000001" customHeight="1">
      <c r="A1229" s="65">
        <v>45617</v>
      </c>
      <c r="B1229" s="77">
        <v>45617.666549178306</v>
      </c>
      <c r="C1229" s="77"/>
      <c r="D1229" s="66" t="s">
        <v>40</v>
      </c>
      <c r="E1229" s="67">
        <v>213</v>
      </c>
      <c r="F1229" s="68">
        <v>15.574999999999999</v>
      </c>
      <c r="G1229" s="66" t="s">
        <v>30</v>
      </c>
      <c r="H1229" s="69" t="s">
        <v>31</v>
      </c>
    </row>
    <row r="1230" spans="1:8" ht="20.100000000000001" customHeight="1">
      <c r="A1230" s="65">
        <v>45617</v>
      </c>
      <c r="B1230" s="77">
        <v>45617.666760104243</v>
      </c>
      <c r="C1230" s="77"/>
      <c r="D1230" s="66" t="s">
        <v>40</v>
      </c>
      <c r="E1230" s="67">
        <v>550</v>
      </c>
      <c r="F1230" s="68">
        <v>15.57</v>
      </c>
      <c r="G1230" s="66" t="s">
        <v>30</v>
      </c>
      <c r="H1230" s="69" t="s">
        <v>31</v>
      </c>
    </row>
    <row r="1231" spans="1:8" ht="20.100000000000001" customHeight="1">
      <c r="A1231" s="65">
        <v>45617</v>
      </c>
      <c r="B1231" s="77">
        <v>45617.666760104243</v>
      </c>
      <c r="C1231" s="77"/>
      <c r="D1231" s="66" t="s">
        <v>40</v>
      </c>
      <c r="E1231" s="67">
        <v>461</v>
      </c>
      <c r="F1231" s="68">
        <v>15.57</v>
      </c>
      <c r="G1231" s="66" t="s">
        <v>30</v>
      </c>
      <c r="H1231" s="69" t="s">
        <v>31</v>
      </c>
    </row>
    <row r="1232" spans="1:8" ht="20.100000000000001" customHeight="1">
      <c r="A1232" s="65">
        <v>45617</v>
      </c>
      <c r="B1232" s="77">
        <v>45617.666760393418</v>
      </c>
      <c r="C1232" s="77"/>
      <c r="D1232" s="66" t="s">
        <v>40</v>
      </c>
      <c r="E1232" s="67">
        <v>145</v>
      </c>
      <c r="F1232" s="68">
        <v>15.57</v>
      </c>
      <c r="G1232" s="66" t="s">
        <v>30</v>
      </c>
      <c r="H1232" s="69" t="s">
        <v>31</v>
      </c>
    </row>
    <row r="1233" spans="1:8" ht="20.100000000000001" customHeight="1">
      <c r="A1233" s="65">
        <v>45617</v>
      </c>
      <c r="B1233" s="77">
        <v>45617.666869490873</v>
      </c>
      <c r="C1233" s="77"/>
      <c r="D1233" s="66" t="s">
        <v>40</v>
      </c>
      <c r="E1233" s="67">
        <v>724</v>
      </c>
      <c r="F1233" s="68">
        <v>15.56</v>
      </c>
      <c r="G1233" s="66" t="s">
        <v>30</v>
      </c>
      <c r="H1233" s="69" t="s">
        <v>31</v>
      </c>
    </row>
    <row r="1234" spans="1:8" ht="20.100000000000001" customHeight="1">
      <c r="A1234" s="65">
        <v>45617</v>
      </c>
      <c r="B1234" s="77">
        <v>45617.667031608988</v>
      </c>
      <c r="C1234" s="77"/>
      <c r="D1234" s="66" t="s">
        <v>40</v>
      </c>
      <c r="E1234" s="67">
        <v>82</v>
      </c>
      <c r="F1234" s="68">
        <v>15.56</v>
      </c>
      <c r="G1234" s="66" t="s">
        <v>30</v>
      </c>
      <c r="H1234" s="69" t="s">
        <v>31</v>
      </c>
    </row>
    <row r="1235" spans="1:8" ht="20.100000000000001" customHeight="1">
      <c r="A1235" s="65">
        <v>45617</v>
      </c>
      <c r="B1235" s="77">
        <v>45617.667588124983</v>
      </c>
      <c r="C1235" s="77"/>
      <c r="D1235" s="66" t="s">
        <v>40</v>
      </c>
      <c r="E1235" s="67">
        <v>1570</v>
      </c>
      <c r="F1235" s="68">
        <v>15.565</v>
      </c>
      <c r="G1235" s="66" t="s">
        <v>30</v>
      </c>
      <c r="H1235" s="69" t="s">
        <v>31</v>
      </c>
    </row>
    <row r="1236" spans="1:8" ht="20.100000000000001" customHeight="1">
      <c r="A1236" s="65">
        <v>45617</v>
      </c>
      <c r="B1236" s="77">
        <v>45617.667788032442</v>
      </c>
      <c r="C1236" s="77"/>
      <c r="D1236" s="66" t="s">
        <v>40</v>
      </c>
      <c r="E1236" s="67">
        <v>586</v>
      </c>
      <c r="F1236" s="68">
        <v>15.555</v>
      </c>
      <c r="G1236" s="66" t="s">
        <v>30</v>
      </c>
      <c r="H1236" s="69" t="s">
        <v>31</v>
      </c>
    </row>
    <row r="1237" spans="1:8" ht="20.100000000000001" customHeight="1">
      <c r="A1237" s="65">
        <v>45617</v>
      </c>
      <c r="B1237" s="77">
        <v>45617.667788032442</v>
      </c>
      <c r="C1237" s="77"/>
      <c r="D1237" s="66" t="s">
        <v>40</v>
      </c>
      <c r="E1237" s="67">
        <v>196</v>
      </c>
      <c r="F1237" s="68">
        <v>15.555</v>
      </c>
      <c r="G1237" s="66" t="s">
        <v>30</v>
      </c>
      <c r="H1237" s="69" t="s">
        <v>31</v>
      </c>
    </row>
    <row r="1238" spans="1:8" ht="20.100000000000001" customHeight="1">
      <c r="A1238" s="65">
        <v>45617</v>
      </c>
      <c r="B1238" s="77">
        <v>45617.667891655117</v>
      </c>
      <c r="C1238" s="77"/>
      <c r="D1238" s="66" t="s">
        <v>40</v>
      </c>
      <c r="E1238" s="67">
        <v>64</v>
      </c>
      <c r="F1238" s="68">
        <v>15.55</v>
      </c>
      <c r="G1238" s="66" t="s">
        <v>30</v>
      </c>
      <c r="H1238" s="69" t="s">
        <v>31</v>
      </c>
    </row>
    <row r="1239" spans="1:8" ht="20.100000000000001" customHeight="1">
      <c r="A1239" s="65">
        <v>45617</v>
      </c>
      <c r="B1239" s="77">
        <v>45617.667891655117</v>
      </c>
      <c r="C1239" s="77"/>
      <c r="D1239" s="66" t="s">
        <v>40</v>
      </c>
      <c r="E1239" s="67">
        <v>274</v>
      </c>
      <c r="F1239" s="68">
        <v>15.55</v>
      </c>
      <c r="G1239" s="66" t="s">
        <v>30</v>
      </c>
      <c r="H1239" s="69" t="s">
        <v>31</v>
      </c>
    </row>
    <row r="1240" spans="1:8" ht="20.100000000000001" customHeight="1">
      <c r="A1240" s="65">
        <v>45617</v>
      </c>
      <c r="B1240" s="77">
        <v>45617.667891863268</v>
      </c>
      <c r="C1240" s="77"/>
      <c r="D1240" s="66" t="s">
        <v>40</v>
      </c>
      <c r="E1240" s="67">
        <v>113</v>
      </c>
      <c r="F1240" s="68">
        <v>15.55</v>
      </c>
      <c r="G1240" s="66" t="s">
        <v>30</v>
      </c>
      <c r="H1240" s="69" t="s">
        <v>32</v>
      </c>
    </row>
    <row r="1241" spans="1:8" ht="20.100000000000001" customHeight="1">
      <c r="A1241" s="65">
        <v>45617</v>
      </c>
      <c r="B1241" s="77">
        <v>45617.667892256752</v>
      </c>
      <c r="C1241" s="77"/>
      <c r="D1241" s="66" t="s">
        <v>40</v>
      </c>
      <c r="E1241" s="67">
        <v>708</v>
      </c>
      <c r="F1241" s="68">
        <v>15.55</v>
      </c>
      <c r="G1241" s="66" t="s">
        <v>30</v>
      </c>
      <c r="H1241" s="69" t="s">
        <v>31</v>
      </c>
    </row>
    <row r="1242" spans="1:8" ht="20.100000000000001" customHeight="1">
      <c r="A1242" s="65">
        <v>45617</v>
      </c>
      <c r="B1242" s="77">
        <v>45617.668464247603</v>
      </c>
      <c r="C1242" s="77"/>
      <c r="D1242" s="66" t="s">
        <v>40</v>
      </c>
      <c r="E1242" s="67">
        <v>544</v>
      </c>
      <c r="F1242" s="68">
        <v>15.555</v>
      </c>
      <c r="G1242" s="66" t="s">
        <v>30</v>
      </c>
      <c r="H1242" s="69" t="s">
        <v>31</v>
      </c>
    </row>
    <row r="1243" spans="1:8" ht="20.100000000000001" customHeight="1">
      <c r="A1243" s="65">
        <v>45617</v>
      </c>
      <c r="B1243" s="77">
        <v>45617.668464247603</v>
      </c>
      <c r="C1243" s="77"/>
      <c r="D1243" s="66" t="s">
        <v>40</v>
      </c>
      <c r="E1243" s="67">
        <v>237</v>
      </c>
      <c r="F1243" s="68">
        <v>15.555</v>
      </c>
      <c r="G1243" s="66" t="s">
        <v>30</v>
      </c>
      <c r="H1243" s="69" t="s">
        <v>31</v>
      </c>
    </row>
    <row r="1244" spans="1:8" ht="20.100000000000001" customHeight="1">
      <c r="A1244" s="65">
        <v>45617</v>
      </c>
      <c r="B1244" s="77">
        <v>45617.668516782578</v>
      </c>
      <c r="C1244" s="77"/>
      <c r="D1244" s="66" t="s">
        <v>40</v>
      </c>
      <c r="E1244" s="67">
        <v>872</v>
      </c>
      <c r="F1244" s="68">
        <v>15.555</v>
      </c>
      <c r="G1244" s="66" t="s">
        <v>30</v>
      </c>
      <c r="H1244" s="69" t="s">
        <v>31</v>
      </c>
    </row>
    <row r="1245" spans="1:8" ht="20.100000000000001" customHeight="1">
      <c r="A1245" s="65">
        <v>45617</v>
      </c>
      <c r="B1245" s="77">
        <v>45617.668903958518</v>
      </c>
      <c r="C1245" s="77"/>
      <c r="D1245" s="66" t="s">
        <v>40</v>
      </c>
      <c r="E1245" s="67">
        <v>799</v>
      </c>
      <c r="F1245" s="68">
        <v>15.55</v>
      </c>
      <c r="G1245" s="66" t="s">
        <v>30</v>
      </c>
      <c r="H1245" s="69" t="s">
        <v>31</v>
      </c>
    </row>
    <row r="1246" spans="1:8" ht="20.100000000000001" customHeight="1">
      <c r="A1246" s="65">
        <v>45617</v>
      </c>
      <c r="B1246" s="77">
        <v>45617.669096169062</v>
      </c>
      <c r="C1246" s="77"/>
      <c r="D1246" s="66" t="s">
        <v>40</v>
      </c>
      <c r="E1246" s="67">
        <v>354</v>
      </c>
      <c r="F1246" s="68">
        <v>15.545</v>
      </c>
      <c r="G1246" s="66" t="s">
        <v>30</v>
      </c>
      <c r="H1246" s="69" t="s">
        <v>31</v>
      </c>
    </row>
    <row r="1247" spans="1:8" ht="20.100000000000001" customHeight="1">
      <c r="A1247" s="65">
        <v>45617</v>
      </c>
      <c r="B1247" s="77">
        <v>45617.669096169062</v>
      </c>
      <c r="C1247" s="77"/>
      <c r="D1247" s="66" t="s">
        <v>40</v>
      </c>
      <c r="E1247" s="67">
        <v>611</v>
      </c>
      <c r="F1247" s="68">
        <v>15.545</v>
      </c>
      <c r="G1247" s="66" t="s">
        <v>30</v>
      </c>
      <c r="H1247" s="69" t="s">
        <v>31</v>
      </c>
    </row>
    <row r="1248" spans="1:8" ht="20.100000000000001" customHeight="1">
      <c r="A1248" s="65">
        <v>45617</v>
      </c>
      <c r="B1248" s="77">
        <v>45617.669096169062</v>
      </c>
      <c r="C1248" s="77"/>
      <c r="D1248" s="66" t="s">
        <v>40</v>
      </c>
      <c r="E1248" s="67">
        <v>450</v>
      </c>
      <c r="F1248" s="68">
        <v>15.545</v>
      </c>
      <c r="G1248" s="66" t="s">
        <v>30</v>
      </c>
      <c r="H1248" s="69" t="s">
        <v>31</v>
      </c>
    </row>
    <row r="1249" spans="1:8" ht="20.100000000000001" customHeight="1">
      <c r="A1249" s="65">
        <v>45617</v>
      </c>
      <c r="B1249" s="77">
        <v>45617.669671851676</v>
      </c>
      <c r="C1249" s="77"/>
      <c r="D1249" s="66" t="s">
        <v>40</v>
      </c>
      <c r="E1249" s="67">
        <v>1745</v>
      </c>
      <c r="F1249" s="68">
        <v>15.55</v>
      </c>
      <c r="G1249" s="66" t="s">
        <v>30</v>
      </c>
      <c r="H1249" s="69" t="s">
        <v>31</v>
      </c>
    </row>
    <row r="1250" spans="1:8" ht="20.100000000000001" customHeight="1">
      <c r="A1250" s="65">
        <v>45617</v>
      </c>
      <c r="B1250" s="77">
        <v>45617.669763530139</v>
      </c>
      <c r="C1250" s="77"/>
      <c r="D1250" s="66" t="s">
        <v>40</v>
      </c>
      <c r="E1250" s="67">
        <v>93</v>
      </c>
      <c r="F1250" s="68">
        <v>15.54</v>
      </c>
      <c r="G1250" s="66" t="s">
        <v>30</v>
      </c>
      <c r="H1250" s="69" t="s">
        <v>31</v>
      </c>
    </row>
    <row r="1251" spans="1:8" ht="20.100000000000001" customHeight="1">
      <c r="A1251" s="65">
        <v>45617</v>
      </c>
      <c r="B1251" s="77">
        <v>45617.669763530139</v>
      </c>
      <c r="C1251" s="77"/>
      <c r="D1251" s="66" t="s">
        <v>40</v>
      </c>
      <c r="E1251" s="67">
        <v>844</v>
      </c>
      <c r="F1251" s="68">
        <v>15.54</v>
      </c>
      <c r="G1251" s="66" t="s">
        <v>30</v>
      </c>
      <c r="H1251" s="69" t="s">
        <v>31</v>
      </c>
    </row>
    <row r="1252" spans="1:8" ht="20.100000000000001" customHeight="1">
      <c r="A1252" s="65">
        <v>45617</v>
      </c>
      <c r="B1252" s="77">
        <v>45617.67019285867</v>
      </c>
      <c r="C1252" s="77"/>
      <c r="D1252" s="66" t="s">
        <v>40</v>
      </c>
      <c r="E1252" s="67">
        <v>345</v>
      </c>
      <c r="F1252" s="68">
        <v>15.555</v>
      </c>
      <c r="G1252" s="66" t="s">
        <v>30</v>
      </c>
      <c r="H1252" s="69" t="s">
        <v>32</v>
      </c>
    </row>
    <row r="1253" spans="1:8" ht="20.100000000000001" customHeight="1">
      <c r="A1253" s="65">
        <v>45617</v>
      </c>
      <c r="B1253" s="77">
        <v>45617.670192881953</v>
      </c>
      <c r="C1253" s="77"/>
      <c r="D1253" s="66" t="s">
        <v>40</v>
      </c>
      <c r="E1253" s="67">
        <v>103</v>
      </c>
      <c r="F1253" s="68">
        <v>15.555</v>
      </c>
      <c r="G1253" s="66" t="s">
        <v>30</v>
      </c>
      <c r="H1253" s="69" t="s">
        <v>32</v>
      </c>
    </row>
    <row r="1254" spans="1:8" ht="20.100000000000001" customHeight="1">
      <c r="A1254" s="65">
        <v>45617</v>
      </c>
      <c r="B1254" s="77">
        <v>45617.670192893595</v>
      </c>
      <c r="C1254" s="77"/>
      <c r="D1254" s="66" t="s">
        <v>40</v>
      </c>
      <c r="E1254" s="67">
        <v>61</v>
      </c>
      <c r="F1254" s="68">
        <v>15.555</v>
      </c>
      <c r="G1254" s="66" t="s">
        <v>30</v>
      </c>
      <c r="H1254" s="69" t="s">
        <v>32</v>
      </c>
    </row>
    <row r="1255" spans="1:8" ht="20.100000000000001" customHeight="1">
      <c r="A1255" s="65">
        <v>45617</v>
      </c>
      <c r="B1255" s="77">
        <v>45617.670193333179</v>
      </c>
      <c r="C1255" s="77"/>
      <c r="D1255" s="66" t="s">
        <v>40</v>
      </c>
      <c r="E1255" s="67">
        <v>321</v>
      </c>
      <c r="F1255" s="68">
        <v>15.555</v>
      </c>
      <c r="G1255" s="66" t="s">
        <v>30</v>
      </c>
      <c r="H1255" s="69" t="s">
        <v>31</v>
      </c>
    </row>
    <row r="1256" spans="1:8" ht="20.100000000000001" customHeight="1">
      <c r="A1256" s="65">
        <v>45617</v>
      </c>
      <c r="B1256" s="77">
        <v>45617.670197083149</v>
      </c>
      <c r="C1256" s="77"/>
      <c r="D1256" s="66" t="s">
        <v>40</v>
      </c>
      <c r="E1256" s="67">
        <v>79</v>
      </c>
      <c r="F1256" s="68">
        <v>15.555</v>
      </c>
      <c r="G1256" s="66" t="s">
        <v>30</v>
      </c>
      <c r="H1256" s="69" t="s">
        <v>31</v>
      </c>
    </row>
    <row r="1257" spans="1:8" ht="20.100000000000001" customHeight="1">
      <c r="A1257" s="65">
        <v>45617</v>
      </c>
      <c r="B1257" s="77">
        <v>45617.670212882105</v>
      </c>
      <c r="C1257" s="77"/>
      <c r="D1257" s="66" t="s">
        <v>40</v>
      </c>
      <c r="E1257" s="67">
        <v>695</v>
      </c>
      <c r="F1257" s="68">
        <v>15.555</v>
      </c>
      <c r="G1257" s="66" t="s">
        <v>30</v>
      </c>
      <c r="H1257" s="69" t="s">
        <v>31</v>
      </c>
    </row>
    <row r="1258" spans="1:8" ht="20.100000000000001" customHeight="1">
      <c r="A1258" s="65">
        <v>45617</v>
      </c>
      <c r="B1258" s="77">
        <v>45617.670213912148</v>
      </c>
      <c r="C1258" s="77"/>
      <c r="D1258" s="66" t="s">
        <v>40</v>
      </c>
      <c r="E1258" s="67">
        <v>346</v>
      </c>
      <c r="F1258" s="68">
        <v>15.555</v>
      </c>
      <c r="G1258" s="66" t="s">
        <v>30</v>
      </c>
      <c r="H1258" s="69" t="s">
        <v>31</v>
      </c>
    </row>
    <row r="1259" spans="1:8" ht="20.100000000000001" customHeight="1">
      <c r="A1259" s="65">
        <v>45617</v>
      </c>
      <c r="B1259" s="77">
        <v>45617.670355613343</v>
      </c>
      <c r="C1259" s="77"/>
      <c r="D1259" s="66" t="s">
        <v>40</v>
      </c>
      <c r="E1259" s="67">
        <v>894</v>
      </c>
      <c r="F1259" s="68">
        <v>15.55</v>
      </c>
      <c r="G1259" s="66" t="s">
        <v>30</v>
      </c>
      <c r="H1259" s="69" t="s">
        <v>31</v>
      </c>
    </row>
    <row r="1260" spans="1:8" ht="20.100000000000001" customHeight="1">
      <c r="A1260" s="65">
        <v>45617</v>
      </c>
      <c r="B1260" s="77">
        <v>45617.670355613343</v>
      </c>
      <c r="C1260" s="77"/>
      <c r="D1260" s="66" t="s">
        <v>40</v>
      </c>
      <c r="E1260" s="67">
        <v>409</v>
      </c>
      <c r="F1260" s="68">
        <v>15.55</v>
      </c>
      <c r="G1260" s="66" t="s">
        <v>30</v>
      </c>
      <c r="H1260" s="69" t="s">
        <v>31</v>
      </c>
    </row>
    <row r="1261" spans="1:8" ht="20.100000000000001" customHeight="1">
      <c r="A1261" s="65">
        <v>45617</v>
      </c>
      <c r="B1261" s="77">
        <v>45617.670974294189</v>
      </c>
      <c r="C1261" s="77"/>
      <c r="D1261" s="66" t="s">
        <v>40</v>
      </c>
      <c r="E1261" s="67">
        <v>862</v>
      </c>
      <c r="F1261" s="68">
        <v>15.545</v>
      </c>
      <c r="G1261" s="66" t="s">
        <v>30</v>
      </c>
      <c r="H1261" s="69" t="s">
        <v>32</v>
      </c>
    </row>
    <row r="1262" spans="1:8" ht="20.100000000000001" customHeight="1">
      <c r="A1262" s="65">
        <v>45617</v>
      </c>
      <c r="B1262" s="77">
        <v>45617.670974294189</v>
      </c>
      <c r="C1262" s="77"/>
      <c r="D1262" s="66" t="s">
        <v>40</v>
      </c>
      <c r="E1262" s="67">
        <v>169</v>
      </c>
      <c r="F1262" s="68">
        <v>15.545</v>
      </c>
      <c r="G1262" s="66" t="s">
        <v>30</v>
      </c>
      <c r="H1262" s="69" t="s">
        <v>32</v>
      </c>
    </row>
    <row r="1263" spans="1:8" ht="20.100000000000001" customHeight="1">
      <c r="A1263" s="65">
        <v>45617</v>
      </c>
      <c r="B1263" s="77">
        <v>45617.670974294189</v>
      </c>
      <c r="C1263" s="77"/>
      <c r="D1263" s="66" t="s">
        <v>40</v>
      </c>
      <c r="E1263" s="67">
        <v>473</v>
      </c>
      <c r="F1263" s="68">
        <v>15.545</v>
      </c>
      <c r="G1263" s="66" t="s">
        <v>30</v>
      </c>
      <c r="H1263" s="69" t="s">
        <v>31</v>
      </c>
    </row>
    <row r="1264" spans="1:8" ht="20.100000000000001" customHeight="1">
      <c r="A1264" s="65">
        <v>45617</v>
      </c>
      <c r="B1264" s="77">
        <v>45617.671485590283</v>
      </c>
      <c r="C1264" s="77"/>
      <c r="D1264" s="66" t="s">
        <v>40</v>
      </c>
      <c r="E1264" s="67">
        <v>272</v>
      </c>
      <c r="F1264" s="68">
        <v>15.55</v>
      </c>
      <c r="G1264" s="66" t="s">
        <v>30</v>
      </c>
      <c r="H1264" s="69" t="s">
        <v>32</v>
      </c>
    </row>
    <row r="1265" spans="1:8" ht="20.100000000000001" customHeight="1">
      <c r="A1265" s="65">
        <v>45617</v>
      </c>
      <c r="B1265" s="77">
        <v>45617.671485590283</v>
      </c>
      <c r="C1265" s="77"/>
      <c r="D1265" s="66" t="s">
        <v>40</v>
      </c>
      <c r="E1265" s="67">
        <v>272</v>
      </c>
      <c r="F1265" s="68">
        <v>15.55</v>
      </c>
      <c r="G1265" s="66" t="s">
        <v>30</v>
      </c>
      <c r="H1265" s="69" t="s">
        <v>32</v>
      </c>
    </row>
    <row r="1266" spans="1:8" ht="20.100000000000001" customHeight="1">
      <c r="A1266" s="65">
        <v>45617</v>
      </c>
      <c r="B1266" s="77">
        <v>45617.671485567</v>
      </c>
      <c r="C1266" s="77"/>
      <c r="D1266" s="66" t="s">
        <v>40</v>
      </c>
      <c r="E1266" s="67">
        <v>641</v>
      </c>
      <c r="F1266" s="68">
        <v>15.55</v>
      </c>
      <c r="G1266" s="66" t="s">
        <v>30</v>
      </c>
      <c r="H1266" s="69" t="s">
        <v>31</v>
      </c>
    </row>
    <row r="1267" spans="1:8" ht="20.100000000000001" customHeight="1">
      <c r="A1267" s="65">
        <v>45617</v>
      </c>
      <c r="B1267" s="77">
        <v>45617.671485567</v>
      </c>
      <c r="C1267" s="77"/>
      <c r="D1267" s="66" t="s">
        <v>40</v>
      </c>
      <c r="E1267" s="67">
        <v>746</v>
      </c>
      <c r="F1267" s="68">
        <v>15.55</v>
      </c>
      <c r="G1267" s="66" t="s">
        <v>30</v>
      </c>
      <c r="H1267" s="69" t="s">
        <v>31</v>
      </c>
    </row>
    <row r="1268" spans="1:8" ht="20.100000000000001" customHeight="1">
      <c r="A1268" s="65">
        <v>45617</v>
      </c>
      <c r="B1268" s="77">
        <v>45617.671485567</v>
      </c>
      <c r="C1268" s="77"/>
      <c r="D1268" s="66" t="s">
        <v>40</v>
      </c>
      <c r="E1268" s="67">
        <v>49</v>
      </c>
      <c r="F1268" s="68">
        <v>15.55</v>
      </c>
      <c r="G1268" s="66" t="s">
        <v>30</v>
      </c>
      <c r="H1268" s="69" t="s">
        <v>31</v>
      </c>
    </row>
    <row r="1269" spans="1:8" ht="20.100000000000001" customHeight="1">
      <c r="A1269" s="65">
        <v>45617</v>
      </c>
      <c r="B1269" s="77">
        <v>45617.671485625207</v>
      </c>
      <c r="C1269" s="77"/>
      <c r="D1269" s="66" t="s">
        <v>40</v>
      </c>
      <c r="E1269" s="67">
        <v>56</v>
      </c>
      <c r="F1269" s="68">
        <v>15.55</v>
      </c>
      <c r="G1269" s="66" t="s">
        <v>30</v>
      </c>
      <c r="H1269" s="69" t="s">
        <v>31</v>
      </c>
    </row>
    <row r="1270" spans="1:8" ht="20.100000000000001" customHeight="1">
      <c r="A1270" s="65">
        <v>45617</v>
      </c>
      <c r="B1270" s="77">
        <v>45617.671485995408</v>
      </c>
      <c r="C1270" s="77"/>
      <c r="D1270" s="66" t="s">
        <v>40</v>
      </c>
      <c r="E1270" s="67">
        <v>441</v>
      </c>
      <c r="F1270" s="68">
        <v>15.55</v>
      </c>
      <c r="G1270" s="66" t="s">
        <v>30</v>
      </c>
      <c r="H1270" s="69" t="s">
        <v>31</v>
      </c>
    </row>
    <row r="1271" spans="1:8" ht="20.100000000000001" customHeight="1">
      <c r="A1271" s="65">
        <v>45617</v>
      </c>
      <c r="B1271" s="77">
        <v>45617.671876562294</v>
      </c>
      <c r="C1271" s="77"/>
      <c r="D1271" s="66" t="s">
        <v>40</v>
      </c>
      <c r="E1271" s="67">
        <v>718</v>
      </c>
      <c r="F1271" s="68">
        <v>15.555</v>
      </c>
      <c r="G1271" s="66" t="s">
        <v>30</v>
      </c>
      <c r="H1271" s="69" t="s">
        <v>32</v>
      </c>
    </row>
    <row r="1272" spans="1:8" ht="20.100000000000001" customHeight="1">
      <c r="A1272" s="65">
        <v>45617</v>
      </c>
      <c r="B1272" s="77">
        <v>45617.671876562294</v>
      </c>
      <c r="C1272" s="77"/>
      <c r="D1272" s="66" t="s">
        <v>40</v>
      </c>
      <c r="E1272" s="67">
        <v>184</v>
      </c>
      <c r="F1272" s="68">
        <v>15.555</v>
      </c>
      <c r="G1272" s="66" t="s">
        <v>30</v>
      </c>
      <c r="H1272" s="69" t="s">
        <v>32</v>
      </c>
    </row>
    <row r="1273" spans="1:8" ht="20.100000000000001" customHeight="1">
      <c r="A1273" s="65">
        <v>45617</v>
      </c>
      <c r="B1273" s="77">
        <v>45617.672276388854</v>
      </c>
      <c r="C1273" s="77"/>
      <c r="D1273" s="66" t="s">
        <v>40</v>
      </c>
      <c r="E1273" s="67">
        <v>1323</v>
      </c>
      <c r="F1273" s="68">
        <v>15.56</v>
      </c>
      <c r="G1273" s="66" t="s">
        <v>30</v>
      </c>
      <c r="H1273" s="69" t="s">
        <v>31</v>
      </c>
    </row>
    <row r="1274" spans="1:8" ht="20.100000000000001" customHeight="1">
      <c r="A1274" s="65">
        <v>45617</v>
      </c>
      <c r="B1274" s="77">
        <v>45617.672507963143</v>
      </c>
      <c r="C1274" s="77"/>
      <c r="D1274" s="66" t="s">
        <v>40</v>
      </c>
      <c r="E1274" s="67">
        <v>671</v>
      </c>
      <c r="F1274" s="68">
        <v>15.55</v>
      </c>
      <c r="G1274" s="66" t="s">
        <v>30</v>
      </c>
      <c r="H1274" s="69" t="s">
        <v>31</v>
      </c>
    </row>
    <row r="1275" spans="1:8" ht="20.100000000000001" customHeight="1">
      <c r="A1275" s="65">
        <v>45617</v>
      </c>
      <c r="B1275" s="77">
        <v>45617.672507963143</v>
      </c>
      <c r="C1275" s="77"/>
      <c r="D1275" s="66" t="s">
        <v>40</v>
      </c>
      <c r="E1275" s="67">
        <v>440</v>
      </c>
      <c r="F1275" s="68">
        <v>15.55</v>
      </c>
      <c r="G1275" s="66" t="s">
        <v>30</v>
      </c>
      <c r="H1275" s="69" t="s">
        <v>31</v>
      </c>
    </row>
    <row r="1276" spans="1:8" ht="20.100000000000001" customHeight="1">
      <c r="A1276" s="65">
        <v>45617</v>
      </c>
      <c r="B1276" s="77">
        <v>45617.672508020885</v>
      </c>
      <c r="C1276" s="77"/>
      <c r="D1276" s="66" t="s">
        <v>40</v>
      </c>
      <c r="E1276" s="67">
        <v>170</v>
      </c>
      <c r="F1276" s="68">
        <v>15.55</v>
      </c>
      <c r="G1276" s="66" t="s">
        <v>30</v>
      </c>
      <c r="H1276" s="69" t="s">
        <v>31</v>
      </c>
    </row>
    <row r="1277" spans="1:8" ht="20.100000000000001" customHeight="1">
      <c r="A1277" s="65">
        <v>45617</v>
      </c>
      <c r="B1277" s="77">
        <v>45617.672898981255</v>
      </c>
      <c r="C1277" s="77"/>
      <c r="D1277" s="66" t="s">
        <v>40</v>
      </c>
      <c r="E1277" s="67">
        <v>217</v>
      </c>
      <c r="F1277" s="68">
        <v>15.545</v>
      </c>
      <c r="G1277" s="66" t="s">
        <v>30</v>
      </c>
      <c r="H1277" s="69" t="s">
        <v>31</v>
      </c>
    </row>
    <row r="1278" spans="1:8" ht="20.100000000000001" customHeight="1">
      <c r="A1278" s="65">
        <v>45617</v>
      </c>
      <c r="B1278" s="77">
        <v>45617.672898981255</v>
      </c>
      <c r="C1278" s="77"/>
      <c r="D1278" s="66" t="s">
        <v>40</v>
      </c>
      <c r="E1278" s="67">
        <v>152</v>
      </c>
      <c r="F1278" s="68">
        <v>15.545</v>
      </c>
      <c r="G1278" s="66" t="s">
        <v>30</v>
      </c>
      <c r="H1278" s="69" t="s">
        <v>31</v>
      </c>
    </row>
    <row r="1279" spans="1:8" ht="20.100000000000001" customHeight="1">
      <c r="A1279" s="65">
        <v>45617</v>
      </c>
      <c r="B1279" s="77">
        <v>45617.672899351921</v>
      </c>
      <c r="C1279" s="77"/>
      <c r="D1279" s="66" t="s">
        <v>40</v>
      </c>
      <c r="E1279" s="67">
        <v>796</v>
      </c>
      <c r="F1279" s="68">
        <v>15.535</v>
      </c>
      <c r="G1279" s="66" t="s">
        <v>30</v>
      </c>
      <c r="H1279" s="69" t="s">
        <v>31</v>
      </c>
    </row>
    <row r="1280" spans="1:8" ht="20.100000000000001" customHeight="1">
      <c r="A1280" s="65">
        <v>45617</v>
      </c>
      <c r="B1280" s="77">
        <v>45617.672899363562</v>
      </c>
      <c r="C1280" s="77"/>
      <c r="D1280" s="66" t="s">
        <v>40</v>
      </c>
      <c r="E1280" s="67">
        <v>601</v>
      </c>
      <c r="F1280" s="68">
        <v>15.535</v>
      </c>
      <c r="G1280" s="66" t="s">
        <v>30</v>
      </c>
      <c r="H1280" s="69" t="s">
        <v>31</v>
      </c>
    </row>
    <row r="1281" spans="1:8" ht="20.100000000000001" customHeight="1">
      <c r="A1281" s="65">
        <v>45617</v>
      </c>
      <c r="B1281" s="77">
        <v>45617.672899976838</v>
      </c>
      <c r="C1281" s="77"/>
      <c r="D1281" s="66" t="s">
        <v>40</v>
      </c>
      <c r="E1281" s="67">
        <v>724</v>
      </c>
      <c r="F1281" s="68">
        <v>15.535</v>
      </c>
      <c r="G1281" s="66" t="s">
        <v>30</v>
      </c>
      <c r="H1281" s="69" t="s">
        <v>31</v>
      </c>
    </row>
    <row r="1282" spans="1:8" ht="20.100000000000001" customHeight="1">
      <c r="A1282" s="65">
        <v>45617</v>
      </c>
      <c r="B1282" s="77">
        <v>45617.673520173412</v>
      </c>
      <c r="C1282" s="77"/>
      <c r="D1282" s="66" t="s">
        <v>40</v>
      </c>
      <c r="E1282" s="67">
        <v>289</v>
      </c>
      <c r="F1282" s="68">
        <v>15.545</v>
      </c>
      <c r="G1282" s="66" t="s">
        <v>30</v>
      </c>
      <c r="H1282" s="69" t="s">
        <v>31</v>
      </c>
    </row>
    <row r="1283" spans="1:8" ht="20.100000000000001" customHeight="1">
      <c r="A1283" s="65">
        <v>45617</v>
      </c>
      <c r="B1283" s="77">
        <v>45617.673531562556</v>
      </c>
      <c r="C1283" s="77"/>
      <c r="D1283" s="66" t="s">
        <v>40</v>
      </c>
      <c r="E1283" s="67">
        <v>746</v>
      </c>
      <c r="F1283" s="68">
        <v>15.54</v>
      </c>
      <c r="G1283" s="66" t="s">
        <v>30</v>
      </c>
      <c r="H1283" s="69" t="s">
        <v>31</v>
      </c>
    </row>
    <row r="1284" spans="1:8" ht="20.100000000000001" customHeight="1">
      <c r="A1284" s="65">
        <v>45617</v>
      </c>
      <c r="B1284" s="77">
        <v>45617.673536481336</v>
      </c>
      <c r="C1284" s="77"/>
      <c r="D1284" s="66" t="s">
        <v>40</v>
      </c>
      <c r="E1284" s="67">
        <v>715</v>
      </c>
      <c r="F1284" s="68">
        <v>15.535</v>
      </c>
      <c r="G1284" s="66" t="s">
        <v>30</v>
      </c>
      <c r="H1284" s="69" t="s">
        <v>31</v>
      </c>
    </row>
    <row r="1285" spans="1:8" ht="20.100000000000001" customHeight="1">
      <c r="A1285" s="65">
        <v>45617</v>
      </c>
      <c r="B1285" s="77">
        <v>45617.673792222049</v>
      </c>
      <c r="C1285" s="77"/>
      <c r="D1285" s="66" t="s">
        <v>40</v>
      </c>
      <c r="E1285" s="67">
        <v>712</v>
      </c>
      <c r="F1285" s="68">
        <v>15.53</v>
      </c>
      <c r="G1285" s="66" t="s">
        <v>30</v>
      </c>
      <c r="H1285" s="69" t="s">
        <v>31</v>
      </c>
    </row>
    <row r="1286" spans="1:8" ht="20.100000000000001" customHeight="1">
      <c r="A1286" s="65">
        <v>45617</v>
      </c>
      <c r="B1286" s="77">
        <v>45617.674008668866</v>
      </c>
      <c r="C1286" s="77"/>
      <c r="D1286" s="66" t="s">
        <v>40</v>
      </c>
      <c r="E1286" s="67">
        <v>198</v>
      </c>
      <c r="F1286" s="68">
        <v>15.525</v>
      </c>
      <c r="G1286" s="66" t="s">
        <v>30</v>
      </c>
      <c r="H1286" s="69" t="s">
        <v>31</v>
      </c>
    </row>
    <row r="1287" spans="1:8" ht="20.100000000000001" customHeight="1">
      <c r="A1287" s="65">
        <v>45617</v>
      </c>
      <c r="B1287" s="77">
        <v>45617.674008668866</v>
      </c>
      <c r="C1287" s="77"/>
      <c r="D1287" s="66" t="s">
        <v>40</v>
      </c>
      <c r="E1287" s="67">
        <v>64</v>
      </c>
      <c r="F1287" s="68">
        <v>15.525</v>
      </c>
      <c r="G1287" s="66" t="s">
        <v>30</v>
      </c>
      <c r="H1287" s="69" t="s">
        <v>31</v>
      </c>
    </row>
    <row r="1288" spans="1:8" ht="20.100000000000001" customHeight="1">
      <c r="A1288" s="65">
        <v>45617</v>
      </c>
      <c r="B1288" s="77">
        <v>45617.674120601732</v>
      </c>
      <c r="C1288" s="77"/>
      <c r="D1288" s="66" t="s">
        <v>40</v>
      </c>
      <c r="E1288" s="67">
        <v>677</v>
      </c>
      <c r="F1288" s="68">
        <v>15.525</v>
      </c>
      <c r="G1288" s="66" t="s">
        <v>30</v>
      </c>
      <c r="H1288" s="69" t="s">
        <v>31</v>
      </c>
    </row>
    <row r="1289" spans="1:8" ht="20.100000000000001" customHeight="1">
      <c r="A1289" s="65">
        <v>45617</v>
      </c>
      <c r="B1289" s="77">
        <v>45617.674520335626</v>
      </c>
      <c r="C1289" s="77"/>
      <c r="D1289" s="66" t="s">
        <v>40</v>
      </c>
      <c r="E1289" s="67">
        <v>247</v>
      </c>
      <c r="F1289" s="68">
        <v>15.525</v>
      </c>
      <c r="G1289" s="66" t="s">
        <v>30</v>
      </c>
      <c r="H1289" s="69" t="s">
        <v>32</v>
      </c>
    </row>
    <row r="1290" spans="1:8" ht="20.100000000000001" customHeight="1">
      <c r="A1290" s="65">
        <v>45617</v>
      </c>
      <c r="B1290" s="77">
        <v>45617.67452037055</v>
      </c>
      <c r="C1290" s="77"/>
      <c r="D1290" s="66" t="s">
        <v>40</v>
      </c>
      <c r="E1290" s="67">
        <v>686</v>
      </c>
      <c r="F1290" s="68">
        <v>15.525</v>
      </c>
      <c r="G1290" s="66" t="s">
        <v>30</v>
      </c>
      <c r="H1290" s="69" t="s">
        <v>31</v>
      </c>
    </row>
    <row r="1291" spans="1:8" ht="20.100000000000001" customHeight="1">
      <c r="A1291" s="65">
        <v>45617</v>
      </c>
      <c r="B1291" s="77">
        <v>45617.674871655181</v>
      </c>
      <c r="C1291" s="77"/>
      <c r="D1291" s="66" t="s">
        <v>40</v>
      </c>
      <c r="E1291" s="67">
        <v>692</v>
      </c>
      <c r="F1291" s="68">
        <v>15.535</v>
      </c>
      <c r="G1291" s="66" t="s">
        <v>30</v>
      </c>
      <c r="H1291" s="69" t="s">
        <v>31</v>
      </c>
    </row>
    <row r="1292" spans="1:8" ht="20.100000000000001" customHeight="1">
      <c r="A1292" s="65">
        <v>45617</v>
      </c>
      <c r="B1292" s="77">
        <v>45617.6751421066</v>
      </c>
      <c r="C1292" s="77"/>
      <c r="D1292" s="66" t="s">
        <v>40</v>
      </c>
      <c r="E1292" s="67">
        <v>52</v>
      </c>
      <c r="F1292" s="68">
        <v>15.54</v>
      </c>
      <c r="G1292" s="66" t="s">
        <v>30</v>
      </c>
      <c r="H1292" s="69" t="s">
        <v>32</v>
      </c>
    </row>
    <row r="1293" spans="1:8" ht="20.100000000000001" customHeight="1">
      <c r="A1293" s="65">
        <v>45617</v>
      </c>
      <c r="B1293" s="77">
        <v>45617.675477083307</v>
      </c>
      <c r="C1293" s="77"/>
      <c r="D1293" s="66" t="s">
        <v>40</v>
      </c>
      <c r="E1293" s="67">
        <v>2413</v>
      </c>
      <c r="F1293" s="68">
        <v>15.555</v>
      </c>
      <c r="G1293" s="66" t="s">
        <v>30</v>
      </c>
      <c r="H1293" s="69" t="s">
        <v>31</v>
      </c>
    </row>
    <row r="1294" spans="1:8" ht="20.100000000000001" customHeight="1">
      <c r="A1294" s="65">
        <v>45617</v>
      </c>
      <c r="B1294" s="77">
        <v>45617.676329293754</v>
      </c>
      <c r="C1294" s="77"/>
      <c r="D1294" s="66" t="s">
        <v>40</v>
      </c>
      <c r="E1294" s="67">
        <v>455</v>
      </c>
      <c r="F1294" s="68">
        <v>15.585000000000001</v>
      </c>
      <c r="G1294" s="66" t="s">
        <v>30</v>
      </c>
      <c r="H1294" s="69" t="s">
        <v>31</v>
      </c>
    </row>
    <row r="1295" spans="1:8" ht="20.100000000000001" customHeight="1">
      <c r="A1295" s="65">
        <v>45617</v>
      </c>
      <c r="B1295" s="77">
        <v>45617.676329293754</v>
      </c>
      <c r="C1295" s="77"/>
      <c r="D1295" s="66" t="s">
        <v>40</v>
      </c>
      <c r="E1295" s="67">
        <v>2101</v>
      </c>
      <c r="F1295" s="68">
        <v>15.585000000000001</v>
      </c>
      <c r="G1295" s="66" t="s">
        <v>30</v>
      </c>
      <c r="H1295" s="69" t="s">
        <v>31</v>
      </c>
    </row>
    <row r="1296" spans="1:8" ht="20.100000000000001" customHeight="1">
      <c r="A1296" s="65">
        <v>45617</v>
      </c>
      <c r="B1296" s="77">
        <v>45617.676329421345</v>
      </c>
      <c r="C1296" s="77"/>
      <c r="D1296" s="66" t="s">
        <v>40</v>
      </c>
      <c r="E1296" s="67">
        <v>1365</v>
      </c>
      <c r="F1296" s="68">
        <v>15.585000000000001</v>
      </c>
      <c r="G1296" s="66" t="s">
        <v>30</v>
      </c>
      <c r="H1296" s="69" t="s">
        <v>31</v>
      </c>
    </row>
    <row r="1297" spans="1:8" ht="20.100000000000001" customHeight="1">
      <c r="A1297" s="65">
        <v>45617</v>
      </c>
      <c r="B1297" s="77">
        <v>45617.677159398329</v>
      </c>
      <c r="C1297" s="77"/>
      <c r="D1297" s="66" t="s">
        <v>40</v>
      </c>
      <c r="E1297" s="67">
        <v>458</v>
      </c>
      <c r="F1297" s="68">
        <v>15.58</v>
      </c>
      <c r="G1297" s="66" t="s">
        <v>30</v>
      </c>
      <c r="H1297" s="69" t="s">
        <v>32</v>
      </c>
    </row>
    <row r="1298" spans="1:8" ht="20.100000000000001" customHeight="1">
      <c r="A1298" s="65">
        <v>45617</v>
      </c>
      <c r="B1298" s="77">
        <v>45617.677159421146</v>
      </c>
      <c r="C1298" s="77"/>
      <c r="D1298" s="66" t="s">
        <v>40</v>
      </c>
      <c r="E1298" s="67">
        <v>1286</v>
      </c>
      <c r="F1298" s="68">
        <v>15.58</v>
      </c>
      <c r="G1298" s="66" t="s">
        <v>30</v>
      </c>
      <c r="H1298" s="69" t="s">
        <v>31</v>
      </c>
    </row>
    <row r="1299" spans="1:8" ht="20.100000000000001" customHeight="1">
      <c r="A1299" s="65">
        <v>45617</v>
      </c>
      <c r="B1299" s="77">
        <v>45617.67799931718</v>
      </c>
      <c r="C1299" s="77"/>
      <c r="D1299" s="66" t="s">
        <v>40</v>
      </c>
      <c r="E1299" s="67">
        <v>639</v>
      </c>
      <c r="F1299" s="68">
        <v>15.58</v>
      </c>
      <c r="G1299" s="66" t="s">
        <v>30</v>
      </c>
      <c r="H1299" s="69" t="s">
        <v>31</v>
      </c>
    </row>
    <row r="1300" spans="1:8" ht="20.100000000000001" customHeight="1">
      <c r="A1300" s="65">
        <v>45617</v>
      </c>
      <c r="B1300" s="77">
        <v>45617.677999421488</v>
      </c>
      <c r="C1300" s="77"/>
      <c r="D1300" s="66" t="s">
        <v>40</v>
      </c>
      <c r="E1300" s="67">
        <v>827</v>
      </c>
      <c r="F1300" s="68">
        <v>15.58</v>
      </c>
      <c r="G1300" s="66" t="s">
        <v>30</v>
      </c>
      <c r="H1300" s="69" t="s">
        <v>31</v>
      </c>
    </row>
    <row r="1301" spans="1:8" ht="20.100000000000001" customHeight="1">
      <c r="A1301" s="65">
        <v>45617</v>
      </c>
      <c r="B1301" s="77">
        <v>45617.678015960846</v>
      </c>
      <c r="C1301" s="77"/>
      <c r="D1301" s="66" t="s">
        <v>40</v>
      </c>
      <c r="E1301" s="67">
        <v>321</v>
      </c>
      <c r="F1301" s="68">
        <v>15.58</v>
      </c>
      <c r="G1301" s="66" t="s">
        <v>30</v>
      </c>
      <c r="H1301" s="69" t="s">
        <v>32</v>
      </c>
    </row>
    <row r="1302" spans="1:8" ht="20.100000000000001" customHeight="1">
      <c r="A1302" s="65">
        <v>45617</v>
      </c>
      <c r="B1302" s="77">
        <v>45617.678015960846</v>
      </c>
      <c r="C1302" s="77"/>
      <c r="D1302" s="66" t="s">
        <v>40</v>
      </c>
      <c r="E1302" s="67">
        <v>222</v>
      </c>
      <c r="F1302" s="68">
        <v>15.58</v>
      </c>
      <c r="G1302" s="66" t="s">
        <v>30</v>
      </c>
      <c r="H1302" s="69" t="s">
        <v>32</v>
      </c>
    </row>
    <row r="1303" spans="1:8" ht="20.100000000000001" customHeight="1">
      <c r="A1303" s="65">
        <v>45617</v>
      </c>
      <c r="B1303" s="77">
        <v>45617.678046307992</v>
      </c>
      <c r="C1303" s="77"/>
      <c r="D1303" s="66" t="s">
        <v>40</v>
      </c>
      <c r="E1303" s="67">
        <v>20</v>
      </c>
      <c r="F1303" s="68">
        <v>15.58</v>
      </c>
      <c r="G1303" s="66" t="s">
        <v>30</v>
      </c>
      <c r="H1303" s="69" t="s">
        <v>31</v>
      </c>
    </row>
    <row r="1304" spans="1:8" ht="20.100000000000001" customHeight="1">
      <c r="A1304" s="65">
        <v>45617</v>
      </c>
      <c r="B1304" s="77">
        <v>45617.678058032412</v>
      </c>
      <c r="C1304" s="77"/>
      <c r="D1304" s="66" t="s">
        <v>40</v>
      </c>
      <c r="E1304" s="67">
        <v>244</v>
      </c>
      <c r="F1304" s="68">
        <v>15.574999999999999</v>
      </c>
      <c r="G1304" s="66" t="s">
        <v>30</v>
      </c>
      <c r="H1304" s="69" t="s">
        <v>32</v>
      </c>
    </row>
    <row r="1305" spans="1:8" ht="20.100000000000001" customHeight="1">
      <c r="A1305" s="65">
        <v>45617</v>
      </c>
      <c r="B1305" s="77">
        <v>45617.678058055695</v>
      </c>
      <c r="C1305" s="77"/>
      <c r="D1305" s="66" t="s">
        <v>40</v>
      </c>
      <c r="E1305" s="67">
        <v>675</v>
      </c>
      <c r="F1305" s="68">
        <v>15.574999999999999</v>
      </c>
      <c r="G1305" s="66" t="s">
        <v>30</v>
      </c>
      <c r="H1305" s="69" t="s">
        <v>31</v>
      </c>
    </row>
    <row r="1306" spans="1:8" ht="20.100000000000001" customHeight="1">
      <c r="A1306" s="65">
        <v>45617</v>
      </c>
      <c r="B1306" s="77">
        <v>45617.678058055695</v>
      </c>
      <c r="C1306" s="77"/>
      <c r="D1306" s="66" t="s">
        <v>40</v>
      </c>
      <c r="E1306" s="67">
        <v>672</v>
      </c>
      <c r="F1306" s="68">
        <v>15.574999999999999</v>
      </c>
      <c r="G1306" s="66" t="s">
        <v>30</v>
      </c>
      <c r="H1306" s="69" t="s">
        <v>31</v>
      </c>
    </row>
    <row r="1307" spans="1:8" ht="20.100000000000001" customHeight="1">
      <c r="A1307" s="65">
        <v>45617</v>
      </c>
      <c r="B1307" s="77">
        <v>45617.678095810115</v>
      </c>
      <c r="C1307" s="77"/>
      <c r="D1307" s="66" t="s">
        <v>40</v>
      </c>
      <c r="E1307" s="67">
        <v>347</v>
      </c>
      <c r="F1307" s="68">
        <v>15.574999999999999</v>
      </c>
      <c r="G1307" s="66" t="s">
        <v>30</v>
      </c>
      <c r="H1307" s="69" t="s">
        <v>31</v>
      </c>
    </row>
    <row r="1308" spans="1:8" ht="20.100000000000001" customHeight="1">
      <c r="A1308" s="65">
        <v>45617</v>
      </c>
      <c r="B1308" s="77">
        <v>45617.678505162243</v>
      </c>
      <c r="C1308" s="77"/>
      <c r="D1308" s="66" t="s">
        <v>40</v>
      </c>
      <c r="E1308" s="67">
        <v>638</v>
      </c>
      <c r="F1308" s="68">
        <v>15.574999999999999</v>
      </c>
      <c r="G1308" s="66" t="s">
        <v>30</v>
      </c>
      <c r="H1308" s="69" t="s">
        <v>31</v>
      </c>
    </row>
    <row r="1309" spans="1:8" ht="20.100000000000001" customHeight="1">
      <c r="A1309" s="65">
        <v>45617</v>
      </c>
      <c r="B1309" s="77">
        <v>45617.678721585777</v>
      </c>
      <c r="C1309" s="77"/>
      <c r="D1309" s="66" t="s">
        <v>40</v>
      </c>
      <c r="E1309" s="67">
        <v>706</v>
      </c>
      <c r="F1309" s="68">
        <v>15.58</v>
      </c>
      <c r="G1309" s="66" t="s">
        <v>30</v>
      </c>
      <c r="H1309" s="69" t="s">
        <v>31</v>
      </c>
    </row>
    <row r="1310" spans="1:8" ht="20.100000000000001" customHeight="1">
      <c r="A1310" s="65">
        <v>45617</v>
      </c>
      <c r="B1310" s="77">
        <v>45617.679145266302</v>
      </c>
      <c r="C1310" s="77"/>
      <c r="D1310" s="66" t="s">
        <v>40</v>
      </c>
      <c r="E1310" s="67">
        <v>772</v>
      </c>
      <c r="F1310" s="68">
        <v>15.58</v>
      </c>
      <c r="G1310" s="66" t="s">
        <v>30</v>
      </c>
      <c r="H1310" s="69" t="s">
        <v>31</v>
      </c>
    </row>
    <row r="1311" spans="1:8" ht="20.100000000000001" customHeight="1">
      <c r="A1311" s="65">
        <v>45617</v>
      </c>
      <c r="B1311" s="77">
        <v>45617.67976533575</v>
      </c>
      <c r="C1311" s="77"/>
      <c r="D1311" s="66" t="s">
        <v>40</v>
      </c>
      <c r="E1311" s="67">
        <v>68</v>
      </c>
      <c r="F1311" s="68">
        <v>15.58</v>
      </c>
      <c r="G1311" s="66" t="s">
        <v>30</v>
      </c>
      <c r="H1311" s="69" t="s">
        <v>32</v>
      </c>
    </row>
    <row r="1312" spans="1:8" ht="20.100000000000001" customHeight="1">
      <c r="A1312" s="65">
        <v>45617</v>
      </c>
      <c r="B1312" s="77">
        <v>45617.67976533575</v>
      </c>
      <c r="C1312" s="77"/>
      <c r="D1312" s="66" t="s">
        <v>40</v>
      </c>
      <c r="E1312" s="67">
        <v>411</v>
      </c>
      <c r="F1312" s="68">
        <v>15.58</v>
      </c>
      <c r="G1312" s="66" t="s">
        <v>30</v>
      </c>
      <c r="H1312" s="69" t="s">
        <v>32</v>
      </c>
    </row>
    <row r="1313" spans="1:8" ht="20.100000000000001" customHeight="1">
      <c r="A1313" s="65">
        <v>45617</v>
      </c>
      <c r="B1313" s="77">
        <v>45617.67976533575</v>
      </c>
      <c r="C1313" s="77"/>
      <c r="D1313" s="66" t="s">
        <v>40</v>
      </c>
      <c r="E1313" s="67">
        <v>41</v>
      </c>
      <c r="F1313" s="68">
        <v>15.58</v>
      </c>
      <c r="G1313" s="66" t="s">
        <v>30</v>
      </c>
      <c r="H1313" s="69" t="s">
        <v>32</v>
      </c>
    </row>
    <row r="1314" spans="1:8" ht="20.100000000000001" customHeight="1">
      <c r="A1314" s="65">
        <v>45617</v>
      </c>
      <c r="B1314" s="77">
        <v>45617.679777141195</v>
      </c>
      <c r="C1314" s="77"/>
      <c r="D1314" s="66" t="s">
        <v>40</v>
      </c>
      <c r="E1314" s="67">
        <v>1425</v>
      </c>
      <c r="F1314" s="68">
        <v>15.58</v>
      </c>
      <c r="G1314" s="66" t="s">
        <v>30</v>
      </c>
      <c r="H1314" s="69" t="s">
        <v>31</v>
      </c>
    </row>
    <row r="1315" spans="1:8" ht="20.100000000000001" customHeight="1">
      <c r="A1315" s="65">
        <v>45617</v>
      </c>
      <c r="B1315" s="77">
        <v>45617.679777141195</v>
      </c>
      <c r="C1315" s="77"/>
      <c r="D1315" s="66" t="s">
        <v>40</v>
      </c>
      <c r="E1315" s="67">
        <v>12</v>
      </c>
      <c r="F1315" s="68">
        <v>15.58</v>
      </c>
      <c r="G1315" s="66" t="s">
        <v>30</v>
      </c>
      <c r="H1315" s="69" t="s">
        <v>31</v>
      </c>
    </row>
    <row r="1316" spans="1:8" ht="20.100000000000001" customHeight="1">
      <c r="A1316" s="65">
        <v>45617</v>
      </c>
      <c r="B1316" s="77">
        <v>45617.680090543814</v>
      </c>
      <c r="C1316" s="77"/>
      <c r="D1316" s="66" t="s">
        <v>40</v>
      </c>
      <c r="E1316" s="67">
        <v>75</v>
      </c>
      <c r="F1316" s="68">
        <v>15.58</v>
      </c>
      <c r="G1316" s="66" t="s">
        <v>30</v>
      </c>
      <c r="H1316" s="69" t="s">
        <v>32</v>
      </c>
    </row>
    <row r="1317" spans="1:8" ht="20.100000000000001" customHeight="1">
      <c r="A1317" s="65">
        <v>45617</v>
      </c>
      <c r="B1317" s="77">
        <v>45617.680212534498</v>
      </c>
      <c r="C1317" s="77"/>
      <c r="D1317" s="66" t="s">
        <v>40</v>
      </c>
      <c r="E1317" s="67">
        <v>183</v>
      </c>
      <c r="F1317" s="68">
        <v>15.58</v>
      </c>
      <c r="G1317" s="66" t="s">
        <v>30</v>
      </c>
      <c r="H1317" s="69" t="s">
        <v>32</v>
      </c>
    </row>
    <row r="1318" spans="1:8" ht="20.100000000000001" customHeight="1">
      <c r="A1318" s="65">
        <v>45617</v>
      </c>
      <c r="B1318" s="77">
        <v>45617.680212534498</v>
      </c>
      <c r="C1318" s="77"/>
      <c r="D1318" s="66" t="s">
        <v>40</v>
      </c>
      <c r="E1318" s="67">
        <v>183</v>
      </c>
      <c r="F1318" s="68">
        <v>15.58</v>
      </c>
      <c r="G1318" s="66" t="s">
        <v>30</v>
      </c>
      <c r="H1318" s="69" t="s">
        <v>32</v>
      </c>
    </row>
    <row r="1319" spans="1:8" ht="20.100000000000001" customHeight="1">
      <c r="A1319" s="65">
        <v>45617</v>
      </c>
      <c r="B1319" s="77">
        <v>45617.680212511681</v>
      </c>
      <c r="C1319" s="77"/>
      <c r="D1319" s="66" t="s">
        <v>40</v>
      </c>
      <c r="E1319" s="67">
        <v>1218</v>
      </c>
      <c r="F1319" s="68">
        <v>15.58</v>
      </c>
      <c r="G1319" s="66" t="s">
        <v>30</v>
      </c>
      <c r="H1319" s="69" t="s">
        <v>31</v>
      </c>
    </row>
    <row r="1320" spans="1:8" ht="20.100000000000001" customHeight="1">
      <c r="A1320" s="65">
        <v>45617</v>
      </c>
      <c r="B1320" s="77">
        <v>45617.680235671345</v>
      </c>
      <c r="C1320" s="77"/>
      <c r="D1320" s="66" t="s">
        <v>40</v>
      </c>
      <c r="E1320" s="67">
        <v>239</v>
      </c>
      <c r="F1320" s="68">
        <v>15.574999999999999</v>
      </c>
      <c r="G1320" s="66" t="s">
        <v>30</v>
      </c>
      <c r="H1320" s="69" t="s">
        <v>31</v>
      </c>
    </row>
    <row r="1321" spans="1:8" ht="20.100000000000001" customHeight="1">
      <c r="A1321" s="65">
        <v>45617</v>
      </c>
      <c r="B1321" s="77">
        <v>45617.680235671345</v>
      </c>
      <c r="C1321" s="77"/>
      <c r="D1321" s="66" t="s">
        <v>40</v>
      </c>
      <c r="E1321" s="67">
        <v>370</v>
      </c>
      <c r="F1321" s="68">
        <v>15.574999999999999</v>
      </c>
      <c r="G1321" s="66" t="s">
        <v>30</v>
      </c>
      <c r="H1321" s="69" t="s">
        <v>31</v>
      </c>
    </row>
    <row r="1322" spans="1:8" ht="20.100000000000001" customHeight="1">
      <c r="A1322" s="65">
        <v>45617</v>
      </c>
      <c r="B1322" s="77">
        <v>45617.68081216421</v>
      </c>
      <c r="C1322" s="77"/>
      <c r="D1322" s="66" t="s">
        <v>40</v>
      </c>
      <c r="E1322" s="67">
        <v>646</v>
      </c>
      <c r="F1322" s="68">
        <v>15.585000000000001</v>
      </c>
      <c r="G1322" s="66" t="s">
        <v>30</v>
      </c>
      <c r="H1322" s="69" t="s">
        <v>31</v>
      </c>
    </row>
    <row r="1323" spans="1:8" ht="20.100000000000001" customHeight="1">
      <c r="A1323" s="65">
        <v>45617</v>
      </c>
      <c r="B1323" s="77">
        <v>45617.68081216421</v>
      </c>
      <c r="C1323" s="77"/>
      <c r="D1323" s="66" t="s">
        <v>40</v>
      </c>
      <c r="E1323" s="67">
        <v>729</v>
      </c>
      <c r="F1323" s="68">
        <v>15.585000000000001</v>
      </c>
      <c r="G1323" s="66" t="s">
        <v>30</v>
      </c>
      <c r="H1323" s="69" t="s">
        <v>31</v>
      </c>
    </row>
    <row r="1324" spans="1:8" ht="20.100000000000001" customHeight="1">
      <c r="A1324" s="65">
        <v>45617</v>
      </c>
      <c r="B1324" s="77">
        <v>45617.68113233801</v>
      </c>
      <c r="C1324" s="77"/>
      <c r="D1324" s="66" t="s">
        <v>40</v>
      </c>
      <c r="E1324" s="67">
        <v>365</v>
      </c>
      <c r="F1324" s="68">
        <v>15.585000000000001</v>
      </c>
      <c r="G1324" s="66" t="s">
        <v>30</v>
      </c>
      <c r="H1324" s="69" t="s">
        <v>32</v>
      </c>
    </row>
    <row r="1325" spans="1:8" ht="20.100000000000001" customHeight="1">
      <c r="A1325" s="65">
        <v>45617</v>
      </c>
      <c r="B1325" s="77">
        <v>45617.68113233801</v>
      </c>
      <c r="C1325" s="77"/>
      <c r="D1325" s="66" t="s">
        <v>40</v>
      </c>
      <c r="E1325" s="67">
        <v>126</v>
      </c>
      <c r="F1325" s="68">
        <v>15.585000000000001</v>
      </c>
      <c r="G1325" s="66" t="s">
        <v>30</v>
      </c>
      <c r="H1325" s="69" t="s">
        <v>32</v>
      </c>
    </row>
    <row r="1326" spans="1:8" ht="20.100000000000001" customHeight="1">
      <c r="A1326" s="65">
        <v>45617</v>
      </c>
      <c r="B1326" s="77">
        <v>45617.68113233801</v>
      </c>
      <c r="C1326" s="77"/>
      <c r="D1326" s="66" t="s">
        <v>40</v>
      </c>
      <c r="E1326" s="67">
        <v>493</v>
      </c>
      <c r="F1326" s="68">
        <v>15.585000000000001</v>
      </c>
      <c r="G1326" s="66" t="s">
        <v>30</v>
      </c>
      <c r="H1326" s="69" t="s">
        <v>32</v>
      </c>
    </row>
    <row r="1327" spans="1:8" ht="20.100000000000001" customHeight="1">
      <c r="A1327" s="65">
        <v>45617</v>
      </c>
      <c r="B1327" s="77">
        <v>45617.68113233801</v>
      </c>
      <c r="C1327" s="77"/>
      <c r="D1327" s="66" t="s">
        <v>40</v>
      </c>
      <c r="E1327" s="67">
        <v>439</v>
      </c>
      <c r="F1327" s="68">
        <v>15.585000000000001</v>
      </c>
      <c r="G1327" s="66" t="s">
        <v>30</v>
      </c>
      <c r="H1327" s="69" t="s">
        <v>31</v>
      </c>
    </row>
    <row r="1328" spans="1:8" ht="20.100000000000001" customHeight="1">
      <c r="A1328" s="65">
        <v>45617</v>
      </c>
      <c r="B1328" s="77">
        <v>45617.68165327562</v>
      </c>
      <c r="C1328" s="77"/>
      <c r="D1328" s="66" t="s">
        <v>40</v>
      </c>
      <c r="E1328" s="67">
        <v>46</v>
      </c>
      <c r="F1328" s="68">
        <v>15.585000000000001</v>
      </c>
      <c r="G1328" s="66" t="s">
        <v>30</v>
      </c>
      <c r="H1328" s="69" t="s">
        <v>32</v>
      </c>
    </row>
    <row r="1329" spans="1:8" ht="20.100000000000001" customHeight="1">
      <c r="A1329" s="65">
        <v>45617</v>
      </c>
      <c r="B1329" s="77">
        <v>45617.68165327562</v>
      </c>
      <c r="C1329" s="77"/>
      <c r="D1329" s="66" t="s">
        <v>40</v>
      </c>
      <c r="E1329" s="67">
        <v>384</v>
      </c>
      <c r="F1329" s="68">
        <v>15.585000000000001</v>
      </c>
      <c r="G1329" s="66" t="s">
        <v>30</v>
      </c>
      <c r="H1329" s="69" t="s">
        <v>32</v>
      </c>
    </row>
    <row r="1330" spans="1:8" ht="20.100000000000001" customHeight="1">
      <c r="A1330" s="65">
        <v>45617</v>
      </c>
      <c r="B1330" s="77">
        <v>45617.68165327562</v>
      </c>
      <c r="C1330" s="77"/>
      <c r="D1330" s="66" t="s">
        <v>40</v>
      </c>
      <c r="E1330" s="67">
        <v>615</v>
      </c>
      <c r="F1330" s="68">
        <v>15.585000000000001</v>
      </c>
      <c r="G1330" s="66" t="s">
        <v>30</v>
      </c>
      <c r="H1330" s="69" t="s">
        <v>31</v>
      </c>
    </row>
    <row r="1331" spans="1:8" ht="20.100000000000001" customHeight="1">
      <c r="A1331" s="65">
        <v>45617</v>
      </c>
      <c r="B1331" s="77">
        <v>45617.681913877372</v>
      </c>
      <c r="C1331" s="77"/>
      <c r="D1331" s="66" t="s">
        <v>40</v>
      </c>
      <c r="E1331" s="67">
        <v>221</v>
      </c>
      <c r="F1331" s="68">
        <v>15.585000000000001</v>
      </c>
      <c r="G1331" s="66" t="s">
        <v>30</v>
      </c>
      <c r="H1331" s="69" t="s">
        <v>32</v>
      </c>
    </row>
    <row r="1332" spans="1:8" ht="20.100000000000001" customHeight="1">
      <c r="A1332" s="65">
        <v>45617</v>
      </c>
      <c r="B1332" s="77">
        <v>45617.681913877372</v>
      </c>
      <c r="C1332" s="77"/>
      <c r="D1332" s="66" t="s">
        <v>40</v>
      </c>
      <c r="E1332" s="67">
        <v>334</v>
      </c>
      <c r="F1332" s="68">
        <v>15.585000000000001</v>
      </c>
      <c r="G1332" s="66" t="s">
        <v>30</v>
      </c>
      <c r="H1332" s="69" t="s">
        <v>31</v>
      </c>
    </row>
    <row r="1333" spans="1:8" ht="20.100000000000001" customHeight="1">
      <c r="A1333" s="65">
        <v>45617</v>
      </c>
      <c r="B1333" s="77">
        <v>45617.681918032467</v>
      </c>
      <c r="C1333" s="77"/>
      <c r="D1333" s="66" t="s">
        <v>40</v>
      </c>
      <c r="E1333" s="67">
        <v>250</v>
      </c>
      <c r="F1333" s="68">
        <v>15.585000000000001</v>
      </c>
      <c r="G1333" s="66" t="s">
        <v>30</v>
      </c>
      <c r="H1333" s="69" t="s">
        <v>32</v>
      </c>
    </row>
    <row r="1334" spans="1:8" ht="20.100000000000001" customHeight="1">
      <c r="A1334" s="65">
        <v>45617</v>
      </c>
      <c r="B1334" s="77">
        <v>45617.68191805575</v>
      </c>
      <c r="C1334" s="77"/>
      <c r="D1334" s="66" t="s">
        <v>40</v>
      </c>
      <c r="E1334" s="67">
        <v>691</v>
      </c>
      <c r="F1334" s="68">
        <v>15.585000000000001</v>
      </c>
      <c r="G1334" s="66" t="s">
        <v>30</v>
      </c>
      <c r="H1334" s="69" t="s">
        <v>31</v>
      </c>
    </row>
    <row r="1335" spans="1:8" ht="20.100000000000001" customHeight="1">
      <c r="A1335" s="65">
        <v>45617</v>
      </c>
      <c r="B1335" s="77">
        <v>45617.682227580808</v>
      </c>
      <c r="C1335" s="77"/>
      <c r="D1335" s="66" t="s">
        <v>40</v>
      </c>
      <c r="E1335" s="67">
        <v>12</v>
      </c>
      <c r="F1335" s="68">
        <v>15.6</v>
      </c>
      <c r="G1335" s="66" t="s">
        <v>30</v>
      </c>
      <c r="H1335" s="69" t="s">
        <v>31</v>
      </c>
    </row>
    <row r="1336" spans="1:8" ht="20.100000000000001" customHeight="1">
      <c r="A1336" s="65">
        <v>45617</v>
      </c>
      <c r="B1336" s="77">
        <v>45617.682386816945</v>
      </c>
      <c r="C1336" s="77"/>
      <c r="D1336" s="66" t="s">
        <v>40</v>
      </c>
      <c r="E1336" s="67">
        <v>668</v>
      </c>
      <c r="F1336" s="68">
        <v>15.6</v>
      </c>
      <c r="G1336" s="66" t="s">
        <v>30</v>
      </c>
      <c r="H1336" s="69" t="s">
        <v>31</v>
      </c>
    </row>
    <row r="1337" spans="1:8" ht="20.100000000000001" customHeight="1">
      <c r="A1337" s="65">
        <v>45617</v>
      </c>
      <c r="B1337" s="77">
        <v>45617.682386816945</v>
      </c>
      <c r="C1337" s="77"/>
      <c r="D1337" s="66" t="s">
        <v>40</v>
      </c>
      <c r="E1337" s="67">
        <v>655</v>
      </c>
      <c r="F1337" s="68">
        <v>15.6</v>
      </c>
      <c r="G1337" s="66" t="s">
        <v>30</v>
      </c>
      <c r="H1337" s="69" t="s">
        <v>31</v>
      </c>
    </row>
    <row r="1338" spans="1:8" ht="20.100000000000001" customHeight="1">
      <c r="A1338" s="65">
        <v>45617</v>
      </c>
      <c r="B1338" s="77">
        <v>45617.682408460416</v>
      </c>
      <c r="C1338" s="77"/>
      <c r="D1338" s="66" t="s">
        <v>40</v>
      </c>
      <c r="E1338" s="67">
        <v>434</v>
      </c>
      <c r="F1338" s="68">
        <v>15.595000000000001</v>
      </c>
      <c r="G1338" s="66" t="s">
        <v>30</v>
      </c>
      <c r="H1338" s="69" t="s">
        <v>31</v>
      </c>
    </row>
    <row r="1339" spans="1:8" ht="20.100000000000001" customHeight="1">
      <c r="A1339" s="65">
        <v>45617</v>
      </c>
      <c r="B1339" s="77">
        <v>45617.682408588007</v>
      </c>
      <c r="C1339" s="77"/>
      <c r="D1339" s="66" t="s">
        <v>40</v>
      </c>
      <c r="E1339" s="67">
        <v>2</v>
      </c>
      <c r="F1339" s="68">
        <v>15.595000000000001</v>
      </c>
      <c r="G1339" s="66" t="s">
        <v>30</v>
      </c>
      <c r="H1339" s="69" t="s">
        <v>31</v>
      </c>
    </row>
    <row r="1340" spans="1:8" ht="20.100000000000001" customHeight="1">
      <c r="A1340" s="65">
        <v>45617</v>
      </c>
      <c r="B1340" s="77">
        <v>45617.682430416811</v>
      </c>
      <c r="C1340" s="77"/>
      <c r="D1340" s="66" t="s">
        <v>40</v>
      </c>
      <c r="E1340" s="67">
        <v>755</v>
      </c>
      <c r="F1340" s="68">
        <v>15.59</v>
      </c>
      <c r="G1340" s="66" t="s">
        <v>30</v>
      </c>
      <c r="H1340" s="69" t="s">
        <v>31</v>
      </c>
    </row>
    <row r="1341" spans="1:8" ht="20.100000000000001" customHeight="1">
      <c r="A1341" s="65">
        <v>45617</v>
      </c>
      <c r="B1341" s="77">
        <v>45617.682543518487</v>
      </c>
      <c r="C1341" s="77"/>
      <c r="D1341" s="66" t="s">
        <v>40</v>
      </c>
      <c r="E1341" s="67">
        <v>82</v>
      </c>
      <c r="F1341" s="68">
        <v>15.58</v>
      </c>
      <c r="G1341" s="66" t="s">
        <v>30</v>
      </c>
      <c r="H1341" s="69" t="s">
        <v>31</v>
      </c>
    </row>
    <row r="1342" spans="1:8" ht="20.100000000000001" customHeight="1">
      <c r="A1342" s="65">
        <v>45617</v>
      </c>
      <c r="B1342" s="77">
        <v>45617.682543576229</v>
      </c>
      <c r="C1342" s="77"/>
      <c r="D1342" s="66" t="s">
        <v>40</v>
      </c>
      <c r="E1342" s="67">
        <v>356</v>
      </c>
      <c r="F1342" s="68">
        <v>15.58</v>
      </c>
      <c r="G1342" s="66" t="s">
        <v>30</v>
      </c>
      <c r="H1342" s="69" t="s">
        <v>31</v>
      </c>
    </row>
    <row r="1343" spans="1:8" ht="20.100000000000001" customHeight="1">
      <c r="A1343" s="65">
        <v>45617</v>
      </c>
      <c r="B1343" s="77">
        <v>45617.682543576229</v>
      </c>
      <c r="C1343" s="77"/>
      <c r="D1343" s="66" t="s">
        <v>40</v>
      </c>
      <c r="E1343" s="67">
        <v>669</v>
      </c>
      <c r="F1343" s="68">
        <v>15.58</v>
      </c>
      <c r="G1343" s="66" t="s">
        <v>30</v>
      </c>
      <c r="H1343" s="69" t="s">
        <v>31</v>
      </c>
    </row>
    <row r="1344" spans="1:8" ht="20.100000000000001" customHeight="1">
      <c r="A1344" s="65">
        <v>45617</v>
      </c>
      <c r="B1344" s="77">
        <v>45617.683216226753</v>
      </c>
      <c r="C1344" s="77"/>
      <c r="D1344" s="66" t="s">
        <v>40</v>
      </c>
      <c r="E1344" s="67">
        <v>1212</v>
      </c>
      <c r="F1344" s="68">
        <v>15.574999999999999</v>
      </c>
      <c r="G1344" s="66" t="s">
        <v>30</v>
      </c>
      <c r="H1344" s="69" t="s">
        <v>32</v>
      </c>
    </row>
    <row r="1345" spans="1:8" ht="20.100000000000001" customHeight="1">
      <c r="A1345" s="65">
        <v>45617</v>
      </c>
      <c r="B1345" s="77">
        <v>45617.683216226753</v>
      </c>
      <c r="C1345" s="77"/>
      <c r="D1345" s="66" t="s">
        <v>40</v>
      </c>
      <c r="E1345" s="67">
        <v>639</v>
      </c>
      <c r="F1345" s="68">
        <v>15.574999999999999</v>
      </c>
      <c r="G1345" s="66" t="s">
        <v>30</v>
      </c>
      <c r="H1345" s="69" t="s">
        <v>31</v>
      </c>
    </row>
    <row r="1346" spans="1:8" ht="20.100000000000001" customHeight="1">
      <c r="A1346" s="65">
        <v>45617</v>
      </c>
      <c r="B1346" s="77">
        <v>45617.683431041893</v>
      </c>
      <c r="C1346" s="77"/>
      <c r="D1346" s="66" t="s">
        <v>40</v>
      </c>
      <c r="E1346" s="67">
        <v>289</v>
      </c>
      <c r="F1346" s="68">
        <v>15.574999999999999</v>
      </c>
      <c r="G1346" s="66" t="s">
        <v>30</v>
      </c>
      <c r="H1346" s="69" t="s">
        <v>31</v>
      </c>
    </row>
    <row r="1347" spans="1:8" ht="20.100000000000001" customHeight="1">
      <c r="A1347" s="65">
        <v>45617</v>
      </c>
      <c r="B1347" s="77">
        <v>45617.683431041893</v>
      </c>
      <c r="C1347" s="77"/>
      <c r="D1347" s="66" t="s">
        <v>40</v>
      </c>
      <c r="E1347" s="67">
        <v>73</v>
      </c>
      <c r="F1347" s="68">
        <v>15.574999999999999</v>
      </c>
      <c r="G1347" s="66" t="s">
        <v>30</v>
      </c>
      <c r="H1347" s="69" t="s">
        <v>31</v>
      </c>
    </row>
    <row r="1348" spans="1:8" ht="20.100000000000001" customHeight="1">
      <c r="A1348" s="65">
        <v>45617</v>
      </c>
      <c r="B1348" s="77">
        <v>45617.684655752499</v>
      </c>
      <c r="C1348" s="77"/>
      <c r="D1348" s="66" t="s">
        <v>40</v>
      </c>
      <c r="E1348" s="67">
        <v>572</v>
      </c>
      <c r="F1348" s="68">
        <v>15.59</v>
      </c>
      <c r="G1348" s="66" t="s">
        <v>30</v>
      </c>
      <c r="H1348" s="69" t="s">
        <v>32</v>
      </c>
    </row>
    <row r="1349" spans="1:8" ht="20.100000000000001" customHeight="1">
      <c r="A1349" s="65">
        <v>45617</v>
      </c>
      <c r="B1349" s="77">
        <v>45617.684655798599</v>
      </c>
      <c r="C1349" s="77"/>
      <c r="D1349" s="66" t="s">
        <v>40</v>
      </c>
      <c r="E1349" s="67">
        <v>1416</v>
      </c>
      <c r="F1349" s="68">
        <v>15.59</v>
      </c>
      <c r="G1349" s="66" t="s">
        <v>30</v>
      </c>
      <c r="H1349" s="69" t="s">
        <v>31</v>
      </c>
    </row>
    <row r="1350" spans="1:8" ht="20.100000000000001" customHeight="1">
      <c r="A1350" s="65">
        <v>45617</v>
      </c>
      <c r="B1350" s="77">
        <v>45617.684655798599</v>
      </c>
      <c r="C1350" s="77"/>
      <c r="D1350" s="66" t="s">
        <v>40</v>
      </c>
      <c r="E1350" s="67">
        <v>237</v>
      </c>
      <c r="F1350" s="68">
        <v>15.59</v>
      </c>
      <c r="G1350" s="66" t="s">
        <v>30</v>
      </c>
      <c r="H1350" s="69" t="s">
        <v>31</v>
      </c>
    </row>
    <row r="1351" spans="1:8" ht="20.100000000000001" customHeight="1">
      <c r="A1351" s="65">
        <v>45617</v>
      </c>
      <c r="B1351" s="77">
        <v>45617.684767199215</v>
      </c>
      <c r="C1351" s="77"/>
      <c r="D1351" s="66" t="s">
        <v>40</v>
      </c>
      <c r="E1351" s="67">
        <v>228</v>
      </c>
      <c r="F1351" s="68">
        <v>15.59</v>
      </c>
      <c r="G1351" s="66" t="s">
        <v>30</v>
      </c>
      <c r="H1351" s="69" t="s">
        <v>32</v>
      </c>
    </row>
    <row r="1352" spans="1:8" ht="20.100000000000001" customHeight="1">
      <c r="A1352" s="65">
        <v>45617</v>
      </c>
      <c r="B1352" s="77">
        <v>45617.684767453931</v>
      </c>
      <c r="C1352" s="77"/>
      <c r="D1352" s="66" t="s">
        <v>40</v>
      </c>
      <c r="E1352" s="67">
        <v>1440</v>
      </c>
      <c r="F1352" s="68">
        <v>15.595000000000001</v>
      </c>
      <c r="G1352" s="66" t="s">
        <v>30</v>
      </c>
      <c r="H1352" s="69" t="s">
        <v>31</v>
      </c>
    </row>
    <row r="1353" spans="1:8" ht="20.100000000000001" customHeight="1">
      <c r="A1353" s="65">
        <v>45617</v>
      </c>
      <c r="B1353" s="77">
        <v>45617.684779571835</v>
      </c>
      <c r="C1353" s="77"/>
      <c r="D1353" s="66" t="s">
        <v>40</v>
      </c>
      <c r="E1353" s="67">
        <v>1</v>
      </c>
      <c r="F1353" s="68">
        <v>15.595000000000001</v>
      </c>
      <c r="G1353" s="66" t="s">
        <v>30</v>
      </c>
      <c r="H1353" s="69" t="s">
        <v>31</v>
      </c>
    </row>
    <row r="1354" spans="1:8" ht="20.100000000000001" customHeight="1">
      <c r="A1354" s="65">
        <v>45617</v>
      </c>
      <c r="B1354" s="77">
        <v>45617.684869513847</v>
      </c>
      <c r="C1354" s="77"/>
      <c r="D1354" s="66" t="s">
        <v>40</v>
      </c>
      <c r="E1354" s="67">
        <v>286</v>
      </c>
      <c r="F1354" s="68">
        <v>15.59</v>
      </c>
      <c r="G1354" s="66" t="s">
        <v>30</v>
      </c>
      <c r="H1354" s="69" t="s">
        <v>31</v>
      </c>
    </row>
    <row r="1355" spans="1:8" ht="20.100000000000001" customHeight="1">
      <c r="A1355" s="65">
        <v>45617</v>
      </c>
      <c r="B1355" s="77">
        <v>45617.685181921348</v>
      </c>
      <c r="C1355" s="77"/>
      <c r="D1355" s="66" t="s">
        <v>40</v>
      </c>
      <c r="E1355" s="67">
        <v>600</v>
      </c>
      <c r="F1355" s="68">
        <v>15.595000000000001</v>
      </c>
      <c r="G1355" s="66" t="s">
        <v>30</v>
      </c>
      <c r="H1355" s="69" t="s">
        <v>31</v>
      </c>
    </row>
    <row r="1356" spans="1:8" ht="20.100000000000001" customHeight="1">
      <c r="A1356" s="65">
        <v>45617</v>
      </c>
      <c r="B1356" s="77">
        <v>45617.685181921348</v>
      </c>
      <c r="C1356" s="77"/>
      <c r="D1356" s="66" t="s">
        <v>40</v>
      </c>
      <c r="E1356" s="67">
        <v>323</v>
      </c>
      <c r="F1356" s="68">
        <v>15.595000000000001</v>
      </c>
      <c r="G1356" s="66" t="s">
        <v>30</v>
      </c>
      <c r="H1356" s="69" t="s">
        <v>31</v>
      </c>
    </row>
    <row r="1357" spans="1:8" ht="20.100000000000001" customHeight="1">
      <c r="A1357" s="65">
        <v>45617</v>
      </c>
      <c r="B1357" s="77">
        <v>45617.685211307835</v>
      </c>
      <c r="C1357" s="77"/>
      <c r="D1357" s="66" t="s">
        <v>40</v>
      </c>
      <c r="E1357" s="67">
        <v>571</v>
      </c>
      <c r="F1357" s="68">
        <v>15.59</v>
      </c>
      <c r="G1357" s="66" t="s">
        <v>30</v>
      </c>
      <c r="H1357" s="69" t="s">
        <v>31</v>
      </c>
    </row>
    <row r="1358" spans="1:8" ht="20.100000000000001" customHeight="1">
      <c r="A1358" s="65">
        <v>45617</v>
      </c>
      <c r="B1358" s="77">
        <v>45617.68521187501</v>
      </c>
      <c r="C1358" s="77"/>
      <c r="D1358" s="66" t="s">
        <v>40</v>
      </c>
      <c r="E1358" s="67">
        <v>27</v>
      </c>
      <c r="F1358" s="68">
        <v>15.59</v>
      </c>
      <c r="G1358" s="66" t="s">
        <v>30</v>
      </c>
      <c r="H1358" s="69" t="s">
        <v>31</v>
      </c>
    </row>
    <row r="1359" spans="1:8" ht="20.100000000000001" customHeight="1">
      <c r="A1359" s="65">
        <v>45617</v>
      </c>
      <c r="B1359" s="77">
        <v>45617.68531690957</v>
      </c>
      <c r="C1359" s="77"/>
      <c r="D1359" s="66" t="s">
        <v>40</v>
      </c>
      <c r="E1359" s="67">
        <v>794</v>
      </c>
      <c r="F1359" s="68">
        <v>15.585000000000001</v>
      </c>
      <c r="G1359" s="66" t="s">
        <v>30</v>
      </c>
      <c r="H1359" s="69" t="s">
        <v>31</v>
      </c>
    </row>
    <row r="1360" spans="1:8" ht="20.100000000000001" customHeight="1">
      <c r="A1360" s="65">
        <v>45617</v>
      </c>
      <c r="B1360" s="77">
        <v>45617.685354236048</v>
      </c>
      <c r="C1360" s="77"/>
      <c r="D1360" s="66" t="s">
        <v>40</v>
      </c>
      <c r="E1360" s="67">
        <v>39</v>
      </c>
      <c r="F1360" s="68">
        <v>15.58</v>
      </c>
      <c r="G1360" s="66" t="s">
        <v>30</v>
      </c>
      <c r="H1360" s="69" t="s">
        <v>31</v>
      </c>
    </row>
    <row r="1361" spans="1:8" ht="20.100000000000001" customHeight="1">
      <c r="A1361" s="65">
        <v>45617</v>
      </c>
      <c r="B1361" s="77">
        <v>45617.685354247689</v>
      </c>
      <c r="C1361" s="77"/>
      <c r="D1361" s="66" t="s">
        <v>40</v>
      </c>
      <c r="E1361" s="67">
        <v>647</v>
      </c>
      <c r="F1361" s="68">
        <v>15.58</v>
      </c>
      <c r="G1361" s="66" t="s">
        <v>30</v>
      </c>
      <c r="H1361" s="69" t="s">
        <v>31</v>
      </c>
    </row>
    <row r="1362" spans="1:8" ht="20.100000000000001" customHeight="1">
      <c r="A1362" s="65">
        <v>45617</v>
      </c>
      <c r="B1362" s="77">
        <v>45617.685875277966</v>
      </c>
      <c r="C1362" s="77"/>
      <c r="D1362" s="66" t="s">
        <v>40</v>
      </c>
      <c r="E1362" s="67">
        <v>698</v>
      </c>
      <c r="F1362" s="68">
        <v>15.58</v>
      </c>
      <c r="G1362" s="66" t="s">
        <v>30</v>
      </c>
      <c r="H1362" s="69" t="s">
        <v>31</v>
      </c>
    </row>
    <row r="1363" spans="1:8" ht="20.100000000000001" customHeight="1">
      <c r="A1363" s="65">
        <v>45617</v>
      </c>
      <c r="B1363" s="77">
        <v>45617.686172245536</v>
      </c>
      <c r="C1363" s="77"/>
      <c r="D1363" s="66" t="s">
        <v>40</v>
      </c>
      <c r="E1363" s="67">
        <v>245</v>
      </c>
      <c r="F1363" s="68">
        <v>15.574999999999999</v>
      </c>
      <c r="G1363" s="66" t="s">
        <v>30</v>
      </c>
      <c r="H1363" s="69" t="s">
        <v>31</v>
      </c>
    </row>
    <row r="1364" spans="1:8" ht="20.100000000000001" customHeight="1">
      <c r="A1364" s="65">
        <v>45617</v>
      </c>
      <c r="B1364" s="77">
        <v>45617.686172245536</v>
      </c>
      <c r="C1364" s="77"/>
      <c r="D1364" s="66" t="s">
        <v>40</v>
      </c>
      <c r="E1364" s="67">
        <v>640</v>
      </c>
      <c r="F1364" s="68">
        <v>15.574999999999999</v>
      </c>
      <c r="G1364" s="66" t="s">
        <v>30</v>
      </c>
      <c r="H1364" s="69" t="s">
        <v>31</v>
      </c>
    </row>
    <row r="1365" spans="1:8" ht="20.100000000000001" customHeight="1">
      <c r="A1365" s="65">
        <v>45617</v>
      </c>
      <c r="B1365" s="77">
        <v>45617.686438946985</v>
      </c>
      <c r="C1365" s="77"/>
      <c r="D1365" s="66" t="s">
        <v>40</v>
      </c>
      <c r="E1365" s="67">
        <v>725</v>
      </c>
      <c r="F1365" s="68">
        <v>15.57</v>
      </c>
      <c r="G1365" s="66" t="s">
        <v>30</v>
      </c>
      <c r="H1365" s="69" t="s">
        <v>31</v>
      </c>
    </row>
    <row r="1366" spans="1:8" ht="20.100000000000001" customHeight="1">
      <c r="A1366" s="65">
        <v>45617</v>
      </c>
      <c r="B1366" s="77">
        <v>45617.686885613482</v>
      </c>
      <c r="C1366" s="77"/>
      <c r="D1366" s="66" t="s">
        <v>40</v>
      </c>
      <c r="E1366" s="67">
        <v>361</v>
      </c>
      <c r="F1366" s="68">
        <v>15.57</v>
      </c>
      <c r="G1366" s="66" t="s">
        <v>30</v>
      </c>
      <c r="H1366" s="69" t="s">
        <v>31</v>
      </c>
    </row>
    <row r="1367" spans="1:8" ht="20.100000000000001" customHeight="1">
      <c r="A1367" s="65">
        <v>45617</v>
      </c>
      <c r="B1367" s="77">
        <v>45617.686900254805</v>
      </c>
      <c r="C1367" s="77"/>
      <c r="D1367" s="66" t="s">
        <v>40</v>
      </c>
      <c r="E1367" s="67">
        <v>507</v>
      </c>
      <c r="F1367" s="68">
        <v>15.57</v>
      </c>
      <c r="G1367" s="66" t="s">
        <v>30</v>
      </c>
      <c r="H1367" s="69" t="s">
        <v>32</v>
      </c>
    </row>
    <row r="1368" spans="1:8" ht="20.100000000000001" customHeight="1">
      <c r="A1368" s="65">
        <v>45617</v>
      </c>
      <c r="B1368" s="77">
        <v>45617.686900289264</v>
      </c>
      <c r="C1368" s="77"/>
      <c r="D1368" s="66" t="s">
        <v>40</v>
      </c>
      <c r="E1368" s="67">
        <v>1072</v>
      </c>
      <c r="F1368" s="68">
        <v>15.57</v>
      </c>
      <c r="G1368" s="66" t="s">
        <v>30</v>
      </c>
      <c r="H1368" s="69" t="s">
        <v>31</v>
      </c>
    </row>
    <row r="1369" spans="1:8" ht="20.100000000000001" customHeight="1">
      <c r="A1369" s="65">
        <v>45617</v>
      </c>
      <c r="B1369" s="77">
        <v>45617.687126469798</v>
      </c>
      <c r="C1369" s="77"/>
      <c r="D1369" s="66" t="s">
        <v>40</v>
      </c>
      <c r="E1369" s="67">
        <v>505</v>
      </c>
      <c r="F1369" s="68">
        <v>15.565</v>
      </c>
      <c r="G1369" s="66" t="s">
        <v>30</v>
      </c>
      <c r="H1369" s="69" t="s">
        <v>31</v>
      </c>
    </row>
    <row r="1370" spans="1:8" ht="20.100000000000001" customHeight="1">
      <c r="A1370" s="65">
        <v>45617</v>
      </c>
      <c r="B1370" s="77">
        <v>45617.687242291868</v>
      </c>
      <c r="C1370" s="77"/>
      <c r="D1370" s="66" t="s">
        <v>40</v>
      </c>
      <c r="E1370" s="67">
        <v>671</v>
      </c>
      <c r="F1370" s="68">
        <v>15.56</v>
      </c>
      <c r="G1370" s="66" t="s">
        <v>30</v>
      </c>
      <c r="H1370" s="69" t="s">
        <v>31</v>
      </c>
    </row>
    <row r="1371" spans="1:8" ht="20.100000000000001" customHeight="1">
      <c r="A1371" s="65">
        <v>45617</v>
      </c>
      <c r="B1371" s="77">
        <v>45617.687881157268</v>
      </c>
      <c r="C1371" s="77"/>
      <c r="D1371" s="66" t="s">
        <v>40</v>
      </c>
      <c r="E1371" s="67">
        <v>748</v>
      </c>
      <c r="F1371" s="68">
        <v>15.56</v>
      </c>
      <c r="G1371" s="66" t="s">
        <v>30</v>
      </c>
      <c r="H1371" s="69" t="s">
        <v>32</v>
      </c>
    </row>
    <row r="1372" spans="1:8" ht="20.100000000000001" customHeight="1">
      <c r="A1372" s="65">
        <v>45617</v>
      </c>
      <c r="B1372" s="77">
        <v>45617.687881157268</v>
      </c>
      <c r="C1372" s="77"/>
      <c r="D1372" s="66" t="s">
        <v>40</v>
      </c>
      <c r="E1372" s="67">
        <v>191</v>
      </c>
      <c r="F1372" s="68">
        <v>15.56</v>
      </c>
      <c r="G1372" s="66" t="s">
        <v>30</v>
      </c>
      <c r="H1372" s="69" t="s">
        <v>32</v>
      </c>
    </row>
    <row r="1373" spans="1:8" ht="20.100000000000001" customHeight="1">
      <c r="A1373" s="65">
        <v>45617</v>
      </c>
      <c r="B1373" s="77">
        <v>45617.687881157268</v>
      </c>
      <c r="C1373" s="77"/>
      <c r="D1373" s="66" t="s">
        <v>40</v>
      </c>
      <c r="E1373" s="67">
        <v>412</v>
      </c>
      <c r="F1373" s="68">
        <v>15.56</v>
      </c>
      <c r="G1373" s="66" t="s">
        <v>30</v>
      </c>
      <c r="H1373" s="69" t="s">
        <v>31</v>
      </c>
    </row>
    <row r="1374" spans="1:8" ht="20.100000000000001" customHeight="1">
      <c r="A1374" s="65">
        <v>45617</v>
      </c>
      <c r="B1374" s="77">
        <v>45617.688552198932</v>
      </c>
      <c r="C1374" s="77"/>
      <c r="D1374" s="66" t="s">
        <v>40</v>
      </c>
      <c r="E1374" s="67">
        <v>567</v>
      </c>
      <c r="F1374" s="68">
        <v>15.56</v>
      </c>
      <c r="G1374" s="66" t="s">
        <v>30</v>
      </c>
      <c r="H1374" s="69" t="s">
        <v>32</v>
      </c>
    </row>
    <row r="1375" spans="1:8" ht="20.100000000000001" customHeight="1">
      <c r="A1375" s="65">
        <v>45617</v>
      </c>
      <c r="B1375" s="77">
        <v>45617.688552176114</v>
      </c>
      <c r="C1375" s="77"/>
      <c r="D1375" s="66" t="s">
        <v>40</v>
      </c>
      <c r="E1375" s="67">
        <v>598</v>
      </c>
      <c r="F1375" s="68">
        <v>15.56</v>
      </c>
      <c r="G1375" s="66" t="s">
        <v>30</v>
      </c>
      <c r="H1375" s="69" t="s">
        <v>31</v>
      </c>
    </row>
    <row r="1376" spans="1:8" ht="20.100000000000001" customHeight="1">
      <c r="A1376" s="65">
        <v>45617</v>
      </c>
      <c r="B1376" s="77">
        <v>45617.688552176114</v>
      </c>
      <c r="C1376" s="77"/>
      <c r="D1376" s="66" t="s">
        <v>40</v>
      </c>
      <c r="E1376" s="67">
        <v>1027</v>
      </c>
      <c r="F1376" s="68">
        <v>15.56</v>
      </c>
      <c r="G1376" s="66" t="s">
        <v>30</v>
      </c>
      <c r="H1376" s="69" t="s">
        <v>31</v>
      </c>
    </row>
    <row r="1377" spans="1:8" ht="20.100000000000001" customHeight="1">
      <c r="A1377" s="65">
        <v>45617</v>
      </c>
      <c r="B1377" s="77">
        <v>45617.688748784829</v>
      </c>
      <c r="C1377" s="77"/>
      <c r="D1377" s="66" t="s">
        <v>40</v>
      </c>
      <c r="E1377" s="67">
        <v>96</v>
      </c>
      <c r="F1377" s="68">
        <v>15.56</v>
      </c>
      <c r="G1377" s="66" t="s">
        <v>30</v>
      </c>
      <c r="H1377" s="69" t="s">
        <v>32</v>
      </c>
    </row>
    <row r="1378" spans="1:8" ht="20.100000000000001" customHeight="1">
      <c r="A1378" s="65">
        <v>45617</v>
      </c>
      <c r="B1378" s="77">
        <v>45617.688748784829</v>
      </c>
      <c r="C1378" s="77"/>
      <c r="D1378" s="66" t="s">
        <v>40</v>
      </c>
      <c r="E1378" s="67">
        <v>182</v>
      </c>
      <c r="F1378" s="68">
        <v>15.56</v>
      </c>
      <c r="G1378" s="66" t="s">
        <v>30</v>
      </c>
      <c r="H1378" s="69" t="s">
        <v>32</v>
      </c>
    </row>
    <row r="1379" spans="1:8" ht="20.100000000000001" customHeight="1">
      <c r="A1379" s="65">
        <v>45617</v>
      </c>
      <c r="B1379" s="77">
        <v>45617.688748784829</v>
      </c>
      <c r="C1379" s="77"/>
      <c r="D1379" s="66" t="s">
        <v>40</v>
      </c>
      <c r="E1379" s="67">
        <v>465</v>
      </c>
      <c r="F1379" s="68">
        <v>15.56</v>
      </c>
      <c r="G1379" s="66" t="s">
        <v>30</v>
      </c>
      <c r="H1379" s="69" t="s">
        <v>32</v>
      </c>
    </row>
    <row r="1380" spans="1:8" ht="20.100000000000001" customHeight="1">
      <c r="A1380" s="65">
        <v>45617</v>
      </c>
      <c r="B1380" s="77">
        <v>45617.688748784829</v>
      </c>
      <c r="C1380" s="77"/>
      <c r="D1380" s="66" t="s">
        <v>40</v>
      </c>
      <c r="E1380" s="67">
        <v>1280</v>
      </c>
      <c r="F1380" s="68">
        <v>15.56</v>
      </c>
      <c r="G1380" s="66" t="s">
        <v>30</v>
      </c>
      <c r="H1380" s="69" t="s">
        <v>31</v>
      </c>
    </row>
    <row r="1381" spans="1:8" ht="20.100000000000001" customHeight="1">
      <c r="A1381" s="65">
        <v>45617</v>
      </c>
      <c r="B1381" s="77">
        <v>45617.689174583182</v>
      </c>
      <c r="C1381" s="77"/>
      <c r="D1381" s="66" t="s">
        <v>40</v>
      </c>
      <c r="E1381" s="67">
        <v>62</v>
      </c>
      <c r="F1381" s="68">
        <v>15.56</v>
      </c>
      <c r="G1381" s="66" t="s">
        <v>30</v>
      </c>
      <c r="H1381" s="69" t="s">
        <v>32</v>
      </c>
    </row>
    <row r="1382" spans="1:8" ht="20.100000000000001" customHeight="1">
      <c r="A1382" s="65">
        <v>45617</v>
      </c>
      <c r="B1382" s="77">
        <v>45617.689174560364</v>
      </c>
      <c r="C1382" s="77"/>
      <c r="D1382" s="66" t="s">
        <v>40</v>
      </c>
      <c r="E1382" s="67">
        <v>1032</v>
      </c>
      <c r="F1382" s="68">
        <v>15.56</v>
      </c>
      <c r="G1382" s="66" t="s">
        <v>30</v>
      </c>
      <c r="H1382" s="69" t="s">
        <v>31</v>
      </c>
    </row>
    <row r="1383" spans="1:8" ht="20.100000000000001" customHeight="1">
      <c r="A1383" s="65">
        <v>45617</v>
      </c>
      <c r="B1383" s="77">
        <v>45617.689427222125</v>
      </c>
      <c r="C1383" s="77"/>
      <c r="D1383" s="66" t="s">
        <v>40</v>
      </c>
      <c r="E1383" s="67">
        <v>278</v>
      </c>
      <c r="F1383" s="68">
        <v>15.565</v>
      </c>
      <c r="G1383" s="66" t="s">
        <v>30</v>
      </c>
      <c r="H1383" s="69" t="s">
        <v>31</v>
      </c>
    </row>
    <row r="1384" spans="1:8" ht="20.100000000000001" customHeight="1">
      <c r="A1384" s="65">
        <v>45617</v>
      </c>
      <c r="B1384" s="77">
        <v>45617.689427222125</v>
      </c>
      <c r="C1384" s="77"/>
      <c r="D1384" s="66" t="s">
        <v>40</v>
      </c>
      <c r="E1384" s="67">
        <v>250</v>
      </c>
      <c r="F1384" s="68">
        <v>15.565</v>
      </c>
      <c r="G1384" s="66" t="s">
        <v>30</v>
      </c>
      <c r="H1384" s="69" t="s">
        <v>31</v>
      </c>
    </row>
    <row r="1385" spans="1:8" ht="20.100000000000001" customHeight="1">
      <c r="A1385" s="65">
        <v>45617</v>
      </c>
      <c r="B1385" s="77">
        <v>45617.689450150356</v>
      </c>
      <c r="C1385" s="77"/>
      <c r="D1385" s="66" t="s">
        <v>40</v>
      </c>
      <c r="E1385" s="67">
        <v>287</v>
      </c>
      <c r="F1385" s="68">
        <v>15.565</v>
      </c>
      <c r="G1385" s="66" t="s">
        <v>30</v>
      </c>
      <c r="H1385" s="69" t="s">
        <v>31</v>
      </c>
    </row>
    <row r="1386" spans="1:8" ht="20.100000000000001" customHeight="1">
      <c r="A1386" s="65">
        <v>45617</v>
      </c>
      <c r="B1386" s="77">
        <v>45617.689462662209</v>
      </c>
      <c r="C1386" s="77"/>
      <c r="D1386" s="66" t="s">
        <v>40</v>
      </c>
      <c r="E1386" s="67">
        <v>67</v>
      </c>
      <c r="F1386" s="68">
        <v>15.565</v>
      </c>
      <c r="G1386" s="66" t="s">
        <v>30</v>
      </c>
      <c r="H1386" s="69" t="s">
        <v>31</v>
      </c>
    </row>
    <row r="1387" spans="1:8" ht="20.100000000000001" customHeight="1">
      <c r="A1387" s="65">
        <v>45617</v>
      </c>
      <c r="B1387" s="77">
        <v>45617.689900381956</v>
      </c>
      <c r="C1387" s="77"/>
      <c r="D1387" s="66" t="s">
        <v>40</v>
      </c>
      <c r="E1387" s="67">
        <v>370</v>
      </c>
      <c r="F1387" s="68">
        <v>15.58</v>
      </c>
      <c r="G1387" s="66" t="s">
        <v>30</v>
      </c>
      <c r="H1387" s="69" t="s">
        <v>31</v>
      </c>
    </row>
    <row r="1388" spans="1:8" ht="20.100000000000001" customHeight="1">
      <c r="A1388" s="65">
        <v>45617</v>
      </c>
      <c r="B1388" s="77">
        <v>45617.689903773367</v>
      </c>
      <c r="C1388" s="77"/>
      <c r="D1388" s="66" t="s">
        <v>40</v>
      </c>
      <c r="E1388" s="67">
        <v>834</v>
      </c>
      <c r="F1388" s="68">
        <v>15.58</v>
      </c>
      <c r="G1388" s="66" t="s">
        <v>30</v>
      </c>
      <c r="H1388" s="69" t="s">
        <v>31</v>
      </c>
    </row>
    <row r="1389" spans="1:8" ht="20.100000000000001" customHeight="1">
      <c r="A1389" s="65">
        <v>45617</v>
      </c>
      <c r="B1389" s="77">
        <v>45617.690544838086</v>
      </c>
      <c r="C1389" s="77"/>
      <c r="D1389" s="66" t="s">
        <v>40</v>
      </c>
      <c r="E1389" s="67">
        <v>205</v>
      </c>
      <c r="F1389" s="68">
        <v>15.59</v>
      </c>
      <c r="G1389" s="66" t="s">
        <v>30</v>
      </c>
      <c r="H1389" s="69" t="s">
        <v>32</v>
      </c>
    </row>
    <row r="1390" spans="1:8" ht="20.100000000000001" customHeight="1">
      <c r="A1390" s="65">
        <v>45617</v>
      </c>
      <c r="B1390" s="77">
        <v>45617.690544838086</v>
      </c>
      <c r="C1390" s="77"/>
      <c r="D1390" s="66" t="s">
        <v>40</v>
      </c>
      <c r="E1390" s="67">
        <v>341</v>
      </c>
      <c r="F1390" s="68">
        <v>15.59</v>
      </c>
      <c r="G1390" s="66" t="s">
        <v>30</v>
      </c>
      <c r="H1390" s="69" t="s">
        <v>32</v>
      </c>
    </row>
    <row r="1391" spans="1:8" ht="20.100000000000001" customHeight="1">
      <c r="A1391" s="65">
        <v>45617</v>
      </c>
      <c r="B1391" s="77">
        <v>45617.690544803161</v>
      </c>
      <c r="C1391" s="77"/>
      <c r="D1391" s="66" t="s">
        <v>40</v>
      </c>
      <c r="E1391" s="67">
        <v>1507</v>
      </c>
      <c r="F1391" s="68">
        <v>15.59</v>
      </c>
      <c r="G1391" s="66" t="s">
        <v>30</v>
      </c>
      <c r="H1391" s="69" t="s">
        <v>31</v>
      </c>
    </row>
    <row r="1392" spans="1:8" ht="20.100000000000001" customHeight="1">
      <c r="A1392" s="65">
        <v>45617</v>
      </c>
      <c r="B1392" s="77">
        <v>45617.690601388924</v>
      </c>
      <c r="C1392" s="77"/>
      <c r="D1392" s="66" t="s">
        <v>40</v>
      </c>
      <c r="E1392" s="67">
        <v>535</v>
      </c>
      <c r="F1392" s="68">
        <v>15.58</v>
      </c>
      <c r="G1392" s="66" t="s">
        <v>30</v>
      </c>
      <c r="H1392" s="69" t="s">
        <v>31</v>
      </c>
    </row>
    <row r="1393" spans="1:8" ht="20.100000000000001" customHeight="1">
      <c r="A1393" s="65">
        <v>45617</v>
      </c>
      <c r="B1393" s="77">
        <v>45617.690601388924</v>
      </c>
      <c r="C1393" s="77"/>
      <c r="D1393" s="66" t="s">
        <v>40</v>
      </c>
      <c r="E1393" s="67">
        <v>281</v>
      </c>
      <c r="F1393" s="68">
        <v>15.58</v>
      </c>
      <c r="G1393" s="66" t="s">
        <v>30</v>
      </c>
      <c r="H1393" s="69" t="s">
        <v>31</v>
      </c>
    </row>
    <row r="1394" spans="1:8" ht="20.100000000000001" customHeight="1">
      <c r="A1394" s="65">
        <v>45617</v>
      </c>
      <c r="B1394" s="77">
        <v>45617.690601388924</v>
      </c>
      <c r="C1394" s="77"/>
      <c r="D1394" s="66" t="s">
        <v>40</v>
      </c>
      <c r="E1394" s="67">
        <v>423</v>
      </c>
      <c r="F1394" s="68">
        <v>15.58</v>
      </c>
      <c r="G1394" s="66" t="s">
        <v>30</v>
      </c>
      <c r="H1394" s="69" t="s">
        <v>31</v>
      </c>
    </row>
    <row r="1395" spans="1:8" ht="20.100000000000001" customHeight="1">
      <c r="A1395" s="65">
        <v>45617</v>
      </c>
      <c r="B1395" s="77">
        <v>45617.691174525302</v>
      </c>
      <c r="C1395" s="77"/>
      <c r="D1395" s="66" t="s">
        <v>40</v>
      </c>
      <c r="E1395" s="67">
        <v>1805</v>
      </c>
      <c r="F1395" s="68">
        <v>15.58</v>
      </c>
      <c r="G1395" s="66" t="s">
        <v>30</v>
      </c>
      <c r="H1395" s="69" t="s">
        <v>31</v>
      </c>
    </row>
    <row r="1396" spans="1:8" ht="20.100000000000001" customHeight="1">
      <c r="A1396" s="65">
        <v>45617</v>
      </c>
      <c r="B1396" s="77">
        <v>45617.692453125026</v>
      </c>
      <c r="C1396" s="77"/>
      <c r="D1396" s="66" t="s">
        <v>40</v>
      </c>
      <c r="E1396" s="67">
        <v>370</v>
      </c>
      <c r="F1396" s="68">
        <v>15.595000000000001</v>
      </c>
      <c r="G1396" s="66" t="s">
        <v>30</v>
      </c>
      <c r="H1396" s="69" t="s">
        <v>31</v>
      </c>
    </row>
    <row r="1397" spans="1:8" ht="20.100000000000001" customHeight="1">
      <c r="A1397" s="65">
        <v>45617</v>
      </c>
      <c r="B1397" s="77">
        <v>45617.692497048527</v>
      </c>
      <c r="C1397" s="77"/>
      <c r="D1397" s="66" t="s">
        <v>40</v>
      </c>
      <c r="E1397" s="67">
        <v>3167</v>
      </c>
      <c r="F1397" s="68">
        <v>15.6</v>
      </c>
      <c r="G1397" s="66" t="s">
        <v>30</v>
      </c>
      <c r="H1397" s="69" t="s">
        <v>32</v>
      </c>
    </row>
    <row r="1398" spans="1:8" ht="20.100000000000001" customHeight="1">
      <c r="A1398" s="65">
        <v>45617</v>
      </c>
      <c r="B1398" s="77">
        <v>45617.692497048527</v>
      </c>
      <c r="C1398" s="77"/>
      <c r="D1398" s="66" t="s">
        <v>40</v>
      </c>
      <c r="E1398" s="67">
        <v>832</v>
      </c>
      <c r="F1398" s="68">
        <v>15.6</v>
      </c>
      <c r="G1398" s="66" t="s">
        <v>30</v>
      </c>
      <c r="H1398" s="69" t="s">
        <v>32</v>
      </c>
    </row>
    <row r="1399" spans="1:8" ht="20.100000000000001" customHeight="1">
      <c r="A1399" s="65">
        <v>45617</v>
      </c>
      <c r="B1399" s="77">
        <v>45617.693312291522</v>
      </c>
      <c r="C1399" s="77"/>
      <c r="D1399" s="66" t="s">
        <v>40</v>
      </c>
      <c r="E1399" s="67">
        <v>525</v>
      </c>
      <c r="F1399" s="68">
        <v>15.595000000000001</v>
      </c>
      <c r="G1399" s="66" t="s">
        <v>30</v>
      </c>
      <c r="H1399" s="69" t="s">
        <v>32</v>
      </c>
    </row>
    <row r="1400" spans="1:8" ht="20.100000000000001" customHeight="1">
      <c r="A1400" s="65">
        <v>45617</v>
      </c>
      <c r="B1400" s="77">
        <v>45617.693312314805</v>
      </c>
      <c r="C1400" s="77"/>
      <c r="D1400" s="66" t="s">
        <v>40</v>
      </c>
      <c r="E1400" s="67">
        <v>1445</v>
      </c>
      <c r="F1400" s="68">
        <v>15.595000000000001</v>
      </c>
      <c r="G1400" s="66" t="s">
        <v>30</v>
      </c>
      <c r="H1400" s="69" t="s">
        <v>31</v>
      </c>
    </row>
    <row r="1401" spans="1:8" ht="20.100000000000001" customHeight="1">
      <c r="A1401" s="65">
        <v>45617</v>
      </c>
      <c r="B1401" s="77">
        <v>45617.693312314805</v>
      </c>
      <c r="C1401" s="77"/>
      <c r="D1401" s="66" t="s">
        <v>40</v>
      </c>
      <c r="E1401" s="67">
        <v>31</v>
      </c>
      <c r="F1401" s="68">
        <v>15.595000000000001</v>
      </c>
      <c r="G1401" s="66" t="s">
        <v>30</v>
      </c>
      <c r="H1401" s="69" t="s">
        <v>31</v>
      </c>
    </row>
    <row r="1402" spans="1:8" ht="20.100000000000001" customHeight="1">
      <c r="A1402" s="65">
        <v>45617</v>
      </c>
      <c r="B1402" s="77">
        <v>45617.693950636778</v>
      </c>
      <c r="C1402" s="77"/>
      <c r="D1402" s="66" t="s">
        <v>40</v>
      </c>
      <c r="E1402" s="67">
        <v>387</v>
      </c>
      <c r="F1402" s="68">
        <v>15.595000000000001</v>
      </c>
      <c r="G1402" s="66" t="s">
        <v>30</v>
      </c>
      <c r="H1402" s="69" t="s">
        <v>32</v>
      </c>
    </row>
    <row r="1403" spans="1:8" ht="20.100000000000001" customHeight="1">
      <c r="A1403" s="65">
        <v>45617</v>
      </c>
      <c r="B1403" s="77">
        <v>45617.693950636778</v>
      </c>
      <c r="C1403" s="77"/>
      <c r="D1403" s="66" t="s">
        <v>40</v>
      </c>
      <c r="E1403" s="67">
        <v>133</v>
      </c>
      <c r="F1403" s="68">
        <v>15.595000000000001</v>
      </c>
      <c r="G1403" s="66" t="s">
        <v>30</v>
      </c>
      <c r="H1403" s="69" t="s">
        <v>32</v>
      </c>
    </row>
    <row r="1404" spans="1:8" ht="20.100000000000001" customHeight="1">
      <c r="A1404" s="65">
        <v>45617</v>
      </c>
      <c r="B1404" s="77">
        <v>45617.693950659595</v>
      </c>
      <c r="C1404" s="77"/>
      <c r="D1404" s="66" t="s">
        <v>40</v>
      </c>
      <c r="E1404" s="67">
        <v>1455</v>
      </c>
      <c r="F1404" s="68">
        <v>15.595000000000001</v>
      </c>
      <c r="G1404" s="66" t="s">
        <v>30</v>
      </c>
      <c r="H1404" s="69" t="s">
        <v>31</v>
      </c>
    </row>
    <row r="1405" spans="1:8" ht="20.100000000000001" customHeight="1">
      <c r="A1405" s="65">
        <v>45617</v>
      </c>
      <c r="B1405" s="77">
        <v>45617.693951597437</v>
      </c>
      <c r="C1405" s="77"/>
      <c r="D1405" s="66" t="s">
        <v>40</v>
      </c>
      <c r="E1405" s="67">
        <v>564</v>
      </c>
      <c r="F1405" s="68">
        <v>15.59</v>
      </c>
      <c r="G1405" s="66" t="s">
        <v>30</v>
      </c>
      <c r="H1405" s="69" t="s">
        <v>31</v>
      </c>
    </row>
    <row r="1406" spans="1:8" ht="20.100000000000001" customHeight="1">
      <c r="A1406" s="65">
        <v>45617</v>
      </c>
      <c r="B1406" s="77">
        <v>45617.693951840047</v>
      </c>
      <c r="C1406" s="77"/>
      <c r="D1406" s="66" t="s">
        <v>40</v>
      </c>
      <c r="E1406" s="67">
        <v>896</v>
      </c>
      <c r="F1406" s="68">
        <v>15.59</v>
      </c>
      <c r="G1406" s="66" t="s">
        <v>30</v>
      </c>
      <c r="H1406" s="69" t="s">
        <v>31</v>
      </c>
    </row>
    <row r="1407" spans="1:8" ht="20.100000000000001" customHeight="1">
      <c r="A1407" s="65">
        <v>45617</v>
      </c>
      <c r="B1407" s="77">
        <v>45617.694613738451</v>
      </c>
      <c r="C1407" s="77"/>
      <c r="D1407" s="66" t="s">
        <v>40</v>
      </c>
      <c r="E1407" s="67">
        <v>408</v>
      </c>
      <c r="F1407" s="68">
        <v>15.6</v>
      </c>
      <c r="G1407" s="66" t="s">
        <v>30</v>
      </c>
      <c r="H1407" s="69" t="s">
        <v>31</v>
      </c>
    </row>
    <row r="1408" spans="1:8" ht="20.100000000000001" customHeight="1">
      <c r="A1408" s="65">
        <v>45617</v>
      </c>
      <c r="B1408" s="77">
        <v>45617.694617048837</v>
      </c>
      <c r="C1408" s="77"/>
      <c r="D1408" s="66" t="s">
        <v>40</v>
      </c>
      <c r="E1408" s="67">
        <v>103</v>
      </c>
      <c r="F1408" s="68">
        <v>15.595000000000001</v>
      </c>
      <c r="G1408" s="66" t="s">
        <v>30</v>
      </c>
      <c r="H1408" s="69" t="s">
        <v>32</v>
      </c>
    </row>
    <row r="1409" spans="1:8" ht="20.100000000000001" customHeight="1">
      <c r="A1409" s="65">
        <v>45617</v>
      </c>
      <c r="B1409" s="77">
        <v>45617.694618032314</v>
      </c>
      <c r="C1409" s="77"/>
      <c r="D1409" s="66" t="s">
        <v>40</v>
      </c>
      <c r="E1409" s="67">
        <v>143</v>
      </c>
      <c r="F1409" s="68">
        <v>15.595000000000001</v>
      </c>
      <c r="G1409" s="66" t="s">
        <v>30</v>
      </c>
      <c r="H1409" s="69" t="s">
        <v>32</v>
      </c>
    </row>
    <row r="1410" spans="1:8" ht="20.100000000000001" customHeight="1">
      <c r="A1410" s="65">
        <v>45617</v>
      </c>
      <c r="B1410" s="77">
        <v>45617.69461807888</v>
      </c>
      <c r="C1410" s="77"/>
      <c r="D1410" s="66" t="s">
        <v>40</v>
      </c>
      <c r="E1410" s="67">
        <v>706</v>
      </c>
      <c r="F1410" s="68">
        <v>15.595000000000001</v>
      </c>
      <c r="G1410" s="66" t="s">
        <v>30</v>
      </c>
      <c r="H1410" s="69" t="s">
        <v>31</v>
      </c>
    </row>
    <row r="1411" spans="1:8" ht="20.100000000000001" customHeight="1">
      <c r="A1411" s="65">
        <v>45617</v>
      </c>
      <c r="B1411" s="77">
        <v>45617.695106330793</v>
      </c>
      <c r="C1411" s="77"/>
      <c r="D1411" s="66" t="s">
        <v>40</v>
      </c>
      <c r="E1411" s="67">
        <v>1409</v>
      </c>
      <c r="F1411" s="68">
        <v>15.6</v>
      </c>
      <c r="G1411" s="66" t="s">
        <v>30</v>
      </c>
      <c r="H1411" s="69" t="s">
        <v>31</v>
      </c>
    </row>
    <row r="1412" spans="1:8" ht="20.100000000000001" customHeight="1">
      <c r="A1412" s="65">
        <v>45617</v>
      </c>
      <c r="B1412" s="77">
        <v>45617.695106330793</v>
      </c>
      <c r="C1412" s="77"/>
      <c r="D1412" s="66" t="s">
        <v>40</v>
      </c>
      <c r="E1412" s="67">
        <v>344</v>
      </c>
      <c r="F1412" s="68">
        <v>15.6</v>
      </c>
      <c r="G1412" s="66" t="s">
        <v>30</v>
      </c>
      <c r="H1412" s="69" t="s">
        <v>31</v>
      </c>
    </row>
    <row r="1413" spans="1:8" ht="20.100000000000001" customHeight="1">
      <c r="A1413" s="65">
        <v>45617</v>
      </c>
      <c r="B1413" s="77">
        <v>45617.695106654894</v>
      </c>
      <c r="C1413" s="77"/>
      <c r="D1413" s="66" t="s">
        <v>40</v>
      </c>
      <c r="E1413" s="67">
        <v>219</v>
      </c>
      <c r="F1413" s="68">
        <v>15.6</v>
      </c>
      <c r="G1413" s="66" t="s">
        <v>30</v>
      </c>
      <c r="H1413" s="69" t="s">
        <v>32</v>
      </c>
    </row>
    <row r="1414" spans="1:8" ht="20.100000000000001" customHeight="1">
      <c r="A1414" s="65">
        <v>45617</v>
      </c>
      <c r="B1414" s="77">
        <v>45617.695489652921</v>
      </c>
      <c r="C1414" s="77"/>
      <c r="D1414" s="66" t="s">
        <v>40</v>
      </c>
      <c r="E1414" s="67">
        <v>226</v>
      </c>
      <c r="F1414" s="68">
        <v>15.595000000000001</v>
      </c>
      <c r="G1414" s="66" t="s">
        <v>30</v>
      </c>
      <c r="H1414" s="69" t="s">
        <v>31</v>
      </c>
    </row>
    <row r="1415" spans="1:8" ht="20.100000000000001" customHeight="1">
      <c r="A1415" s="65">
        <v>45617</v>
      </c>
      <c r="B1415" s="77">
        <v>45617.695489652921</v>
      </c>
      <c r="C1415" s="77"/>
      <c r="D1415" s="66" t="s">
        <v>40</v>
      </c>
      <c r="E1415" s="67">
        <v>563</v>
      </c>
      <c r="F1415" s="68">
        <v>15.595000000000001</v>
      </c>
      <c r="G1415" s="66" t="s">
        <v>30</v>
      </c>
      <c r="H1415" s="69" t="s">
        <v>31</v>
      </c>
    </row>
    <row r="1416" spans="1:8" ht="20.100000000000001" customHeight="1">
      <c r="A1416" s="65">
        <v>45617</v>
      </c>
      <c r="B1416" s="77">
        <v>45617.695489953738</v>
      </c>
      <c r="C1416" s="77"/>
      <c r="D1416" s="66" t="s">
        <v>40</v>
      </c>
      <c r="E1416" s="67">
        <v>559</v>
      </c>
      <c r="F1416" s="68">
        <v>15.595000000000001</v>
      </c>
      <c r="G1416" s="66" t="s">
        <v>30</v>
      </c>
      <c r="H1416" s="69" t="s">
        <v>31</v>
      </c>
    </row>
    <row r="1417" spans="1:8" ht="20.100000000000001" customHeight="1">
      <c r="A1417" s="65">
        <v>45617</v>
      </c>
      <c r="B1417" s="77">
        <v>45617.695490196813</v>
      </c>
      <c r="C1417" s="77"/>
      <c r="D1417" s="66" t="s">
        <v>40</v>
      </c>
      <c r="E1417" s="67">
        <v>477</v>
      </c>
      <c r="F1417" s="68">
        <v>15.595000000000001</v>
      </c>
      <c r="G1417" s="66" t="s">
        <v>30</v>
      </c>
      <c r="H1417" s="69" t="s">
        <v>31</v>
      </c>
    </row>
    <row r="1418" spans="1:8" ht="20.100000000000001" customHeight="1">
      <c r="A1418" s="65">
        <v>45617</v>
      </c>
      <c r="B1418" s="77">
        <v>45617.695856006816</v>
      </c>
      <c r="C1418" s="77"/>
      <c r="D1418" s="66" t="s">
        <v>40</v>
      </c>
      <c r="E1418" s="67">
        <v>243</v>
      </c>
      <c r="F1418" s="68">
        <v>15.6</v>
      </c>
      <c r="G1418" s="66" t="s">
        <v>30</v>
      </c>
      <c r="H1418" s="69" t="s">
        <v>31</v>
      </c>
    </row>
    <row r="1419" spans="1:8" ht="20.100000000000001" customHeight="1">
      <c r="A1419" s="65">
        <v>45617</v>
      </c>
      <c r="B1419" s="77">
        <v>45617.695856006816</v>
      </c>
      <c r="C1419" s="77"/>
      <c r="D1419" s="66" t="s">
        <v>40</v>
      </c>
      <c r="E1419" s="67">
        <v>546</v>
      </c>
      <c r="F1419" s="68">
        <v>15.6</v>
      </c>
      <c r="G1419" s="66" t="s">
        <v>30</v>
      </c>
      <c r="H1419" s="69" t="s">
        <v>31</v>
      </c>
    </row>
    <row r="1420" spans="1:8" ht="20.100000000000001" customHeight="1">
      <c r="A1420" s="65">
        <v>45617</v>
      </c>
      <c r="B1420" s="77">
        <v>45617.696507685352</v>
      </c>
      <c r="C1420" s="77"/>
      <c r="D1420" s="66" t="s">
        <v>40</v>
      </c>
      <c r="E1420" s="67">
        <v>1808</v>
      </c>
      <c r="F1420" s="68">
        <v>15.62</v>
      </c>
      <c r="G1420" s="66" t="s">
        <v>30</v>
      </c>
      <c r="H1420" s="69" t="s">
        <v>31</v>
      </c>
    </row>
    <row r="1421" spans="1:8" ht="20.100000000000001" customHeight="1">
      <c r="A1421" s="65">
        <v>45617</v>
      </c>
      <c r="B1421" s="77">
        <v>45617.696533946786</v>
      </c>
      <c r="C1421" s="77"/>
      <c r="D1421" s="66" t="s">
        <v>40</v>
      </c>
      <c r="E1421" s="67">
        <v>180</v>
      </c>
      <c r="F1421" s="68">
        <v>15.615</v>
      </c>
      <c r="G1421" s="66" t="s">
        <v>30</v>
      </c>
      <c r="H1421" s="69" t="s">
        <v>31</v>
      </c>
    </row>
    <row r="1422" spans="1:8" ht="20.100000000000001" customHeight="1">
      <c r="A1422" s="65">
        <v>45617</v>
      </c>
      <c r="B1422" s="77">
        <v>45617.696961724665</v>
      </c>
      <c r="C1422" s="77"/>
      <c r="D1422" s="66" t="s">
        <v>40</v>
      </c>
      <c r="E1422" s="67">
        <v>277</v>
      </c>
      <c r="F1422" s="68">
        <v>15.615</v>
      </c>
      <c r="G1422" s="66" t="s">
        <v>30</v>
      </c>
      <c r="H1422" s="69" t="s">
        <v>31</v>
      </c>
    </row>
    <row r="1423" spans="1:8" ht="20.100000000000001" customHeight="1">
      <c r="A1423" s="65">
        <v>45617</v>
      </c>
      <c r="B1423" s="77">
        <v>45617.697431469802</v>
      </c>
      <c r="C1423" s="77"/>
      <c r="D1423" s="66" t="s">
        <v>40</v>
      </c>
      <c r="E1423" s="67">
        <v>1523</v>
      </c>
      <c r="F1423" s="68">
        <v>15.62</v>
      </c>
      <c r="G1423" s="66" t="s">
        <v>30</v>
      </c>
      <c r="H1423" s="69" t="s">
        <v>32</v>
      </c>
    </row>
    <row r="1424" spans="1:8" ht="20.100000000000001" customHeight="1">
      <c r="A1424" s="65">
        <v>45617</v>
      </c>
      <c r="B1424" s="77">
        <v>45617.697431469802</v>
      </c>
      <c r="C1424" s="77"/>
      <c r="D1424" s="66" t="s">
        <v>40</v>
      </c>
      <c r="E1424" s="67">
        <v>760</v>
      </c>
      <c r="F1424" s="68">
        <v>15.62</v>
      </c>
      <c r="G1424" s="66" t="s">
        <v>30</v>
      </c>
      <c r="H1424" s="69" t="s">
        <v>32</v>
      </c>
    </row>
    <row r="1425" spans="1:8" ht="20.100000000000001" customHeight="1">
      <c r="A1425" s="65">
        <v>45617</v>
      </c>
      <c r="B1425" s="77">
        <v>45617.69840378454</v>
      </c>
      <c r="C1425" s="77"/>
      <c r="D1425" s="66" t="s">
        <v>40</v>
      </c>
      <c r="E1425" s="67">
        <v>607</v>
      </c>
      <c r="F1425" s="68">
        <v>15.615</v>
      </c>
      <c r="G1425" s="66" t="s">
        <v>30</v>
      </c>
      <c r="H1425" s="69" t="s">
        <v>32</v>
      </c>
    </row>
    <row r="1426" spans="1:8" ht="20.100000000000001" customHeight="1">
      <c r="A1426" s="65">
        <v>45617</v>
      </c>
      <c r="B1426" s="77">
        <v>45617.698403831106</v>
      </c>
      <c r="C1426" s="77"/>
      <c r="D1426" s="66" t="s">
        <v>40</v>
      </c>
      <c r="E1426" s="67">
        <v>1093</v>
      </c>
      <c r="F1426" s="68">
        <v>15.615</v>
      </c>
      <c r="G1426" s="66" t="s">
        <v>30</v>
      </c>
      <c r="H1426" s="69" t="s">
        <v>31</v>
      </c>
    </row>
    <row r="1427" spans="1:8" ht="20.100000000000001" customHeight="1">
      <c r="A1427" s="65">
        <v>45617</v>
      </c>
      <c r="B1427" s="77">
        <v>45617.698403831106</v>
      </c>
      <c r="C1427" s="77"/>
      <c r="D1427" s="66" t="s">
        <v>40</v>
      </c>
      <c r="E1427" s="67">
        <v>598</v>
      </c>
      <c r="F1427" s="68">
        <v>15.615</v>
      </c>
      <c r="G1427" s="66" t="s">
        <v>30</v>
      </c>
      <c r="H1427" s="69" t="s">
        <v>31</v>
      </c>
    </row>
    <row r="1428" spans="1:8" ht="20.100000000000001" customHeight="1">
      <c r="A1428" s="65">
        <v>45617</v>
      </c>
      <c r="B1428" s="77">
        <v>45617.698698402848</v>
      </c>
      <c r="C1428" s="77"/>
      <c r="D1428" s="66" t="s">
        <v>40</v>
      </c>
      <c r="E1428" s="67">
        <v>649</v>
      </c>
      <c r="F1428" s="68">
        <v>15.61</v>
      </c>
      <c r="G1428" s="66" t="s">
        <v>30</v>
      </c>
      <c r="H1428" s="69" t="s">
        <v>31</v>
      </c>
    </row>
    <row r="1429" spans="1:8" ht="20.100000000000001" customHeight="1">
      <c r="A1429" s="65">
        <v>45617</v>
      </c>
      <c r="B1429" s="77">
        <v>45617.698893669061</v>
      </c>
      <c r="C1429" s="77"/>
      <c r="D1429" s="66" t="s">
        <v>40</v>
      </c>
      <c r="E1429" s="67">
        <v>199</v>
      </c>
      <c r="F1429" s="68">
        <v>15.605</v>
      </c>
      <c r="G1429" s="66" t="s">
        <v>30</v>
      </c>
      <c r="H1429" s="69" t="s">
        <v>31</v>
      </c>
    </row>
    <row r="1430" spans="1:8" ht="20.100000000000001" customHeight="1">
      <c r="A1430" s="65">
        <v>45617</v>
      </c>
      <c r="B1430" s="77">
        <v>45617.699375775643</v>
      </c>
      <c r="C1430" s="77"/>
      <c r="D1430" s="66" t="s">
        <v>40</v>
      </c>
      <c r="E1430" s="67">
        <v>447</v>
      </c>
      <c r="F1430" s="68">
        <v>15.62</v>
      </c>
      <c r="G1430" s="66" t="s">
        <v>30</v>
      </c>
      <c r="H1430" s="69" t="s">
        <v>32</v>
      </c>
    </row>
    <row r="1431" spans="1:8" ht="20.100000000000001" customHeight="1">
      <c r="A1431" s="65">
        <v>45617</v>
      </c>
      <c r="B1431" s="77">
        <v>45617.69937575236</v>
      </c>
      <c r="C1431" s="77"/>
      <c r="D1431" s="66" t="s">
        <v>40</v>
      </c>
      <c r="E1431" s="67">
        <v>908</v>
      </c>
      <c r="F1431" s="68">
        <v>15.62</v>
      </c>
      <c r="G1431" s="66" t="s">
        <v>30</v>
      </c>
      <c r="H1431" s="69" t="s">
        <v>31</v>
      </c>
    </row>
    <row r="1432" spans="1:8" ht="20.100000000000001" customHeight="1">
      <c r="A1432" s="65">
        <v>45617</v>
      </c>
      <c r="B1432" s="77">
        <v>45617.69937575236</v>
      </c>
      <c r="C1432" s="77"/>
      <c r="D1432" s="66" t="s">
        <v>40</v>
      </c>
      <c r="E1432" s="67">
        <v>1254</v>
      </c>
      <c r="F1432" s="68">
        <v>15.62</v>
      </c>
      <c r="G1432" s="66" t="s">
        <v>30</v>
      </c>
      <c r="H1432" s="69" t="s">
        <v>31</v>
      </c>
    </row>
    <row r="1433" spans="1:8" ht="20.100000000000001" customHeight="1">
      <c r="A1433" s="65">
        <v>45617</v>
      </c>
      <c r="B1433" s="77">
        <v>45617.700082835741</v>
      </c>
      <c r="C1433" s="77"/>
      <c r="D1433" s="66" t="s">
        <v>40</v>
      </c>
      <c r="E1433" s="67">
        <v>464</v>
      </c>
      <c r="F1433" s="68">
        <v>15.63</v>
      </c>
      <c r="G1433" s="66" t="s">
        <v>30</v>
      </c>
      <c r="H1433" s="69" t="s">
        <v>32</v>
      </c>
    </row>
    <row r="1434" spans="1:8" ht="20.100000000000001" customHeight="1">
      <c r="A1434" s="65">
        <v>45617</v>
      </c>
      <c r="B1434" s="77">
        <v>45617.700082800817</v>
      </c>
      <c r="C1434" s="77"/>
      <c r="D1434" s="66" t="s">
        <v>40</v>
      </c>
      <c r="E1434" s="67">
        <v>1210</v>
      </c>
      <c r="F1434" s="68">
        <v>15.63</v>
      </c>
      <c r="G1434" s="66" t="s">
        <v>30</v>
      </c>
      <c r="H1434" s="69" t="s">
        <v>31</v>
      </c>
    </row>
    <row r="1435" spans="1:8" ht="20.100000000000001" customHeight="1">
      <c r="A1435" s="65">
        <v>45617</v>
      </c>
      <c r="B1435" s="77">
        <v>45617.700082800817</v>
      </c>
      <c r="C1435" s="77"/>
      <c r="D1435" s="66" t="s">
        <v>40</v>
      </c>
      <c r="E1435" s="67">
        <v>144</v>
      </c>
      <c r="F1435" s="68">
        <v>15.63</v>
      </c>
      <c r="G1435" s="66" t="s">
        <v>30</v>
      </c>
      <c r="H1435" s="69" t="s">
        <v>31</v>
      </c>
    </row>
    <row r="1436" spans="1:8" ht="20.100000000000001" customHeight="1">
      <c r="A1436" s="65">
        <v>45617</v>
      </c>
      <c r="B1436" s="77">
        <v>45617.700119016226</v>
      </c>
      <c r="C1436" s="77"/>
      <c r="D1436" s="66" t="s">
        <v>40</v>
      </c>
      <c r="E1436" s="67">
        <v>823</v>
      </c>
      <c r="F1436" s="68">
        <v>15.625</v>
      </c>
      <c r="G1436" s="66" t="s">
        <v>30</v>
      </c>
      <c r="H1436" s="69" t="s">
        <v>31</v>
      </c>
    </row>
    <row r="1437" spans="1:8" ht="20.100000000000001" customHeight="1">
      <c r="A1437" s="65">
        <v>45617</v>
      </c>
      <c r="B1437" s="77">
        <v>45617.701277986169</v>
      </c>
      <c r="C1437" s="77"/>
      <c r="D1437" s="66" t="s">
        <v>40</v>
      </c>
      <c r="E1437" s="67">
        <v>587</v>
      </c>
      <c r="F1437" s="68">
        <v>15.645</v>
      </c>
      <c r="G1437" s="66" t="s">
        <v>30</v>
      </c>
      <c r="H1437" s="69" t="s">
        <v>32</v>
      </c>
    </row>
    <row r="1438" spans="1:8" ht="20.100000000000001" customHeight="1">
      <c r="A1438" s="65">
        <v>45617</v>
      </c>
      <c r="B1438" s="77">
        <v>45617.701277951244</v>
      </c>
      <c r="C1438" s="77"/>
      <c r="D1438" s="66" t="s">
        <v>40</v>
      </c>
      <c r="E1438" s="67">
        <v>854</v>
      </c>
      <c r="F1438" s="68">
        <v>15.645</v>
      </c>
      <c r="G1438" s="66" t="s">
        <v>30</v>
      </c>
      <c r="H1438" s="69" t="s">
        <v>31</v>
      </c>
    </row>
    <row r="1439" spans="1:8" ht="20.100000000000001" customHeight="1">
      <c r="A1439" s="65">
        <v>45617</v>
      </c>
      <c r="B1439" s="77">
        <v>45617.701277951244</v>
      </c>
      <c r="C1439" s="77"/>
      <c r="D1439" s="66" t="s">
        <v>40</v>
      </c>
      <c r="E1439" s="67">
        <v>863</v>
      </c>
      <c r="F1439" s="68">
        <v>15.645</v>
      </c>
      <c r="G1439" s="66" t="s">
        <v>30</v>
      </c>
      <c r="H1439" s="69" t="s">
        <v>31</v>
      </c>
    </row>
    <row r="1440" spans="1:8" ht="20.100000000000001" customHeight="1">
      <c r="A1440" s="65">
        <v>45617</v>
      </c>
      <c r="B1440" s="77">
        <v>45617.701278124936</v>
      </c>
      <c r="C1440" s="77"/>
      <c r="D1440" s="66" t="s">
        <v>40</v>
      </c>
      <c r="E1440" s="67">
        <v>135</v>
      </c>
      <c r="F1440" s="68">
        <v>15.645</v>
      </c>
      <c r="G1440" s="66" t="s">
        <v>30</v>
      </c>
      <c r="H1440" s="69" t="s">
        <v>32</v>
      </c>
    </row>
    <row r="1441" spans="1:8" ht="20.100000000000001" customHeight="1">
      <c r="A1441" s="65">
        <v>45617</v>
      </c>
      <c r="B1441" s="77">
        <v>45617.701281979214</v>
      </c>
      <c r="C1441" s="77"/>
      <c r="D1441" s="66" t="s">
        <v>40</v>
      </c>
      <c r="E1441" s="67">
        <v>447</v>
      </c>
      <c r="F1441" s="68">
        <v>15.645</v>
      </c>
      <c r="G1441" s="66" t="s">
        <v>30</v>
      </c>
      <c r="H1441" s="69" t="s">
        <v>31</v>
      </c>
    </row>
    <row r="1442" spans="1:8" ht="20.100000000000001" customHeight="1">
      <c r="A1442" s="65">
        <v>45617</v>
      </c>
      <c r="B1442" s="77">
        <v>45617.701940289233</v>
      </c>
      <c r="C1442" s="77"/>
      <c r="D1442" s="66" t="s">
        <v>40</v>
      </c>
      <c r="E1442" s="67">
        <v>1500</v>
      </c>
      <c r="F1442" s="68">
        <v>15.65</v>
      </c>
      <c r="G1442" s="66" t="s">
        <v>30</v>
      </c>
      <c r="H1442" s="69" t="s">
        <v>31</v>
      </c>
    </row>
    <row r="1443" spans="1:8" ht="20.100000000000001" customHeight="1">
      <c r="A1443" s="65">
        <v>45617</v>
      </c>
      <c r="B1443" s="77">
        <v>45617.701940289233</v>
      </c>
      <c r="C1443" s="77"/>
      <c r="D1443" s="66" t="s">
        <v>40</v>
      </c>
      <c r="E1443" s="67">
        <v>133</v>
      </c>
      <c r="F1443" s="68">
        <v>15.65</v>
      </c>
      <c r="G1443" s="66" t="s">
        <v>30</v>
      </c>
      <c r="H1443" s="69" t="s">
        <v>31</v>
      </c>
    </row>
    <row r="1444" spans="1:8" ht="20.100000000000001" customHeight="1">
      <c r="A1444" s="65">
        <v>45617</v>
      </c>
      <c r="B1444" s="77">
        <v>45617.702115752269</v>
      </c>
      <c r="C1444" s="77"/>
      <c r="D1444" s="66" t="s">
        <v>40</v>
      </c>
      <c r="E1444" s="67">
        <v>703</v>
      </c>
      <c r="F1444" s="68">
        <v>15.645</v>
      </c>
      <c r="G1444" s="66" t="s">
        <v>30</v>
      </c>
      <c r="H1444" s="69" t="s">
        <v>31</v>
      </c>
    </row>
    <row r="1445" spans="1:8" ht="20.100000000000001" customHeight="1">
      <c r="A1445" s="65">
        <v>45617</v>
      </c>
      <c r="B1445" s="77">
        <v>45617.702115752269</v>
      </c>
      <c r="C1445" s="77"/>
      <c r="D1445" s="66" t="s">
        <v>40</v>
      </c>
      <c r="E1445" s="67">
        <v>311</v>
      </c>
      <c r="F1445" s="68">
        <v>15.645</v>
      </c>
      <c r="G1445" s="66" t="s">
        <v>30</v>
      </c>
      <c r="H1445" s="69" t="s">
        <v>31</v>
      </c>
    </row>
    <row r="1446" spans="1:8" ht="20.100000000000001" customHeight="1">
      <c r="A1446" s="65">
        <v>45617</v>
      </c>
      <c r="B1446" s="77">
        <v>45617.70337729156</v>
      </c>
      <c r="C1446" s="77"/>
      <c r="D1446" s="66" t="s">
        <v>40</v>
      </c>
      <c r="E1446" s="67">
        <v>246</v>
      </c>
      <c r="F1446" s="68">
        <v>15.65</v>
      </c>
      <c r="G1446" s="66" t="s">
        <v>30</v>
      </c>
      <c r="H1446" s="69" t="s">
        <v>32</v>
      </c>
    </row>
    <row r="1447" spans="1:8" ht="20.100000000000001" customHeight="1">
      <c r="A1447" s="65">
        <v>45617</v>
      </c>
      <c r="B1447" s="77">
        <v>45617.70337729156</v>
      </c>
      <c r="C1447" s="77"/>
      <c r="D1447" s="66" t="s">
        <v>40</v>
      </c>
      <c r="E1447" s="67">
        <v>795</v>
      </c>
      <c r="F1447" s="68">
        <v>15.65</v>
      </c>
      <c r="G1447" s="66" t="s">
        <v>30</v>
      </c>
      <c r="H1447" s="69" t="s">
        <v>32</v>
      </c>
    </row>
    <row r="1448" spans="1:8" ht="20.100000000000001" customHeight="1">
      <c r="A1448" s="65">
        <v>45617</v>
      </c>
      <c r="B1448" s="77">
        <v>45617.70337729156</v>
      </c>
      <c r="C1448" s="77"/>
      <c r="D1448" s="66" t="s">
        <v>40</v>
      </c>
      <c r="E1448" s="67">
        <v>2</v>
      </c>
      <c r="F1448" s="68">
        <v>15.65</v>
      </c>
      <c r="G1448" s="66" t="s">
        <v>30</v>
      </c>
      <c r="H1448" s="69" t="s">
        <v>32</v>
      </c>
    </row>
    <row r="1449" spans="1:8" ht="20.100000000000001" customHeight="1">
      <c r="A1449" s="65">
        <v>45617</v>
      </c>
      <c r="B1449" s="77">
        <v>45617.70337729156</v>
      </c>
      <c r="C1449" s="77"/>
      <c r="D1449" s="66" t="s">
        <v>40</v>
      </c>
      <c r="E1449" s="67">
        <v>68</v>
      </c>
      <c r="F1449" s="68">
        <v>15.65</v>
      </c>
      <c r="G1449" s="66" t="s">
        <v>30</v>
      </c>
      <c r="H1449" s="69" t="s">
        <v>32</v>
      </c>
    </row>
    <row r="1450" spans="1:8" ht="20.100000000000001" customHeight="1">
      <c r="A1450" s="65">
        <v>45617</v>
      </c>
      <c r="B1450" s="77">
        <v>45617.70337729156</v>
      </c>
      <c r="C1450" s="77"/>
      <c r="D1450" s="66" t="s">
        <v>40</v>
      </c>
      <c r="E1450" s="67">
        <v>1108</v>
      </c>
      <c r="F1450" s="68">
        <v>15.65</v>
      </c>
      <c r="G1450" s="66" t="s">
        <v>30</v>
      </c>
      <c r="H1450" s="69" t="s">
        <v>31</v>
      </c>
    </row>
    <row r="1451" spans="1:8" ht="20.100000000000001" customHeight="1">
      <c r="A1451" s="65">
        <v>45617</v>
      </c>
      <c r="B1451" s="77">
        <v>45617.70337729156</v>
      </c>
      <c r="C1451" s="77"/>
      <c r="D1451" s="66" t="s">
        <v>40</v>
      </c>
      <c r="E1451" s="67">
        <v>293</v>
      </c>
      <c r="F1451" s="68">
        <v>15.65</v>
      </c>
      <c r="G1451" s="66" t="s">
        <v>30</v>
      </c>
      <c r="H1451" s="69" t="s">
        <v>32</v>
      </c>
    </row>
    <row r="1452" spans="1:8" ht="20.100000000000001" customHeight="1">
      <c r="A1452" s="65">
        <v>45617</v>
      </c>
      <c r="B1452" s="77">
        <v>45617.70337729156</v>
      </c>
      <c r="C1452" s="77"/>
      <c r="D1452" s="66" t="s">
        <v>40</v>
      </c>
      <c r="E1452" s="67">
        <v>190</v>
      </c>
      <c r="F1452" s="68">
        <v>15.65</v>
      </c>
      <c r="G1452" s="66" t="s">
        <v>30</v>
      </c>
      <c r="H1452" s="69" t="s">
        <v>32</v>
      </c>
    </row>
    <row r="1453" spans="1:8" ht="20.100000000000001" customHeight="1">
      <c r="A1453" s="65">
        <v>45617</v>
      </c>
      <c r="B1453" s="77">
        <v>45617.70337729156</v>
      </c>
      <c r="C1453" s="77"/>
      <c r="D1453" s="66" t="s">
        <v>40</v>
      </c>
      <c r="E1453" s="67">
        <v>2323</v>
      </c>
      <c r="F1453" s="68">
        <v>15.65</v>
      </c>
      <c r="G1453" s="66" t="s">
        <v>30</v>
      </c>
      <c r="H1453" s="69" t="s">
        <v>31</v>
      </c>
    </row>
    <row r="1454" spans="1:8" ht="20.100000000000001" customHeight="1">
      <c r="A1454" s="65">
        <v>45617</v>
      </c>
      <c r="B1454" s="77">
        <v>45617.703377511352</v>
      </c>
      <c r="C1454" s="77"/>
      <c r="D1454" s="66" t="s">
        <v>40</v>
      </c>
      <c r="E1454" s="67">
        <v>673</v>
      </c>
      <c r="F1454" s="68">
        <v>15.65</v>
      </c>
      <c r="G1454" s="66" t="s">
        <v>30</v>
      </c>
      <c r="H1454" s="69" t="s">
        <v>31</v>
      </c>
    </row>
    <row r="1455" spans="1:8" ht="20.100000000000001" customHeight="1">
      <c r="A1455" s="65">
        <v>45617</v>
      </c>
      <c r="B1455" s="77">
        <v>45617.703490485903</v>
      </c>
      <c r="C1455" s="77"/>
      <c r="D1455" s="66" t="s">
        <v>40</v>
      </c>
      <c r="E1455" s="67">
        <v>96</v>
      </c>
      <c r="F1455" s="68">
        <v>15.65</v>
      </c>
      <c r="G1455" s="66" t="s">
        <v>30</v>
      </c>
      <c r="H1455" s="69" t="s">
        <v>31</v>
      </c>
    </row>
    <row r="1456" spans="1:8" ht="20.100000000000001" customHeight="1">
      <c r="A1456" s="65">
        <v>45617</v>
      </c>
      <c r="B1456" s="77">
        <v>45617.70386281237</v>
      </c>
      <c r="C1456" s="77"/>
      <c r="D1456" s="66" t="s">
        <v>40</v>
      </c>
      <c r="E1456" s="67">
        <v>630</v>
      </c>
      <c r="F1456" s="68">
        <v>15.65</v>
      </c>
      <c r="G1456" s="66" t="s">
        <v>30</v>
      </c>
      <c r="H1456" s="69" t="s">
        <v>31</v>
      </c>
    </row>
    <row r="1457" spans="1:8" ht="20.100000000000001" customHeight="1">
      <c r="A1457" s="65">
        <v>45617</v>
      </c>
      <c r="B1457" s="77">
        <v>45617.704232268501</v>
      </c>
      <c r="C1457" s="77"/>
      <c r="D1457" s="66" t="s">
        <v>40</v>
      </c>
      <c r="E1457" s="67">
        <v>282</v>
      </c>
      <c r="F1457" s="68">
        <v>15.65</v>
      </c>
      <c r="G1457" s="66" t="s">
        <v>30</v>
      </c>
      <c r="H1457" s="69" t="s">
        <v>32</v>
      </c>
    </row>
    <row r="1458" spans="1:8" ht="20.100000000000001" customHeight="1">
      <c r="A1458" s="65">
        <v>45617</v>
      </c>
      <c r="B1458" s="77">
        <v>45617.704232268501</v>
      </c>
      <c r="C1458" s="77"/>
      <c r="D1458" s="66" t="s">
        <v>40</v>
      </c>
      <c r="E1458" s="67">
        <v>76</v>
      </c>
      <c r="F1458" s="68">
        <v>15.65</v>
      </c>
      <c r="G1458" s="66" t="s">
        <v>30</v>
      </c>
      <c r="H1458" s="69" t="s">
        <v>32</v>
      </c>
    </row>
    <row r="1459" spans="1:8" ht="20.100000000000001" customHeight="1">
      <c r="A1459" s="65">
        <v>45617</v>
      </c>
      <c r="B1459" s="77">
        <v>45617.704232268501</v>
      </c>
      <c r="C1459" s="77"/>
      <c r="D1459" s="66" t="s">
        <v>40</v>
      </c>
      <c r="E1459" s="67">
        <v>76</v>
      </c>
      <c r="F1459" s="68">
        <v>15.65</v>
      </c>
      <c r="G1459" s="66" t="s">
        <v>30</v>
      </c>
      <c r="H1459" s="69" t="s">
        <v>32</v>
      </c>
    </row>
    <row r="1460" spans="1:8" ht="20.100000000000001" customHeight="1">
      <c r="A1460" s="65">
        <v>45617</v>
      </c>
      <c r="B1460" s="77">
        <v>45617.704232314602</v>
      </c>
      <c r="C1460" s="77"/>
      <c r="D1460" s="66" t="s">
        <v>40</v>
      </c>
      <c r="E1460" s="67">
        <v>1196</v>
      </c>
      <c r="F1460" s="68">
        <v>15.65</v>
      </c>
      <c r="G1460" s="66" t="s">
        <v>30</v>
      </c>
      <c r="H1460" s="69" t="s">
        <v>31</v>
      </c>
    </row>
    <row r="1461" spans="1:8" ht="20.100000000000001" customHeight="1">
      <c r="A1461" s="65">
        <v>45617</v>
      </c>
      <c r="B1461" s="77">
        <v>45617.704954745248</v>
      </c>
      <c r="C1461" s="77"/>
      <c r="D1461" s="66" t="s">
        <v>40</v>
      </c>
      <c r="E1461" s="67">
        <v>337</v>
      </c>
      <c r="F1461" s="68">
        <v>15.66</v>
      </c>
      <c r="G1461" s="66" t="s">
        <v>30</v>
      </c>
      <c r="H1461" s="69" t="s">
        <v>32</v>
      </c>
    </row>
    <row r="1462" spans="1:8" ht="20.100000000000001" customHeight="1">
      <c r="A1462" s="65">
        <v>45617</v>
      </c>
      <c r="B1462" s="77">
        <v>45617.704954745248</v>
      </c>
      <c r="C1462" s="77"/>
      <c r="D1462" s="66" t="s">
        <v>40</v>
      </c>
      <c r="E1462" s="67">
        <v>174</v>
      </c>
      <c r="F1462" s="68">
        <v>15.66</v>
      </c>
      <c r="G1462" s="66" t="s">
        <v>30</v>
      </c>
      <c r="H1462" s="69" t="s">
        <v>32</v>
      </c>
    </row>
    <row r="1463" spans="1:8" ht="20.100000000000001" customHeight="1">
      <c r="A1463" s="65">
        <v>45617</v>
      </c>
      <c r="B1463" s="77">
        <v>45617.704954745248</v>
      </c>
      <c r="C1463" s="77"/>
      <c r="D1463" s="66" t="s">
        <v>40</v>
      </c>
      <c r="E1463" s="67">
        <v>62</v>
      </c>
      <c r="F1463" s="68">
        <v>15.66</v>
      </c>
      <c r="G1463" s="66" t="s">
        <v>30</v>
      </c>
      <c r="H1463" s="69" t="s">
        <v>32</v>
      </c>
    </row>
    <row r="1464" spans="1:8" ht="20.100000000000001" customHeight="1">
      <c r="A1464" s="65">
        <v>45617</v>
      </c>
      <c r="B1464" s="77">
        <v>45617.704954791814</v>
      </c>
      <c r="C1464" s="77"/>
      <c r="D1464" s="66" t="s">
        <v>40</v>
      </c>
      <c r="E1464" s="67">
        <v>1630</v>
      </c>
      <c r="F1464" s="68">
        <v>15.66</v>
      </c>
      <c r="G1464" s="66" t="s">
        <v>30</v>
      </c>
      <c r="H1464" s="69" t="s">
        <v>31</v>
      </c>
    </row>
    <row r="1465" spans="1:8" ht="20.100000000000001" customHeight="1">
      <c r="A1465" s="65">
        <v>45617</v>
      </c>
      <c r="B1465" s="77">
        <v>45617.705372279976</v>
      </c>
      <c r="C1465" s="77"/>
      <c r="D1465" s="66" t="s">
        <v>40</v>
      </c>
      <c r="E1465" s="67">
        <v>155</v>
      </c>
      <c r="F1465" s="68">
        <v>15.65</v>
      </c>
      <c r="G1465" s="66" t="s">
        <v>30</v>
      </c>
      <c r="H1465" s="69" t="s">
        <v>31</v>
      </c>
    </row>
    <row r="1466" spans="1:8" ht="20.100000000000001" customHeight="1">
      <c r="A1466" s="65">
        <v>45617</v>
      </c>
      <c r="B1466" s="77">
        <v>45617.705382951535</v>
      </c>
      <c r="C1466" s="77"/>
      <c r="D1466" s="66" t="s">
        <v>40</v>
      </c>
      <c r="E1466" s="67">
        <v>77</v>
      </c>
      <c r="F1466" s="68">
        <v>15.65</v>
      </c>
      <c r="G1466" s="66" t="s">
        <v>30</v>
      </c>
      <c r="H1466" s="69" t="s">
        <v>31</v>
      </c>
    </row>
    <row r="1467" spans="1:8" ht="20.100000000000001" customHeight="1">
      <c r="A1467" s="65">
        <v>45617</v>
      </c>
      <c r="B1467" s="77">
        <v>45617.705394606572</v>
      </c>
      <c r="C1467" s="77"/>
      <c r="D1467" s="66" t="s">
        <v>40</v>
      </c>
      <c r="E1467" s="67">
        <v>39</v>
      </c>
      <c r="F1467" s="68">
        <v>15.65</v>
      </c>
      <c r="G1467" s="66" t="s">
        <v>30</v>
      </c>
      <c r="H1467" s="69" t="s">
        <v>31</v>
      </c>
    </row>
    <row r="1468" spans="1:8" ht="20.100000000000001" customHeight="1">
      <c r="A1468" s="65">
        <v>45617</v>
      </c>
      <c r="B1468" s="77">
        <v>45617.705422569532</v>
      </c>
      <c r="C1468" s="77"/>
      <c r="D1468" s="66" t="s">
        <v>40</v>
      </c>
      <c r="E1468" s="67">
        <v>22</v>
      </c>
      <c r="F1468" s="68">
        <v>15.65</v>
      </c>
      <c r="G1468" s="66" t="s">
        <v>30</v>
      </c>
      <c r="H1468" s="69" t="s">
        <v>31</v>
      </c>
    </row>
    <row r="1469" spans="1:8" ht="20.100000000000001" customHeight="1">
      <c r="A1469" s="65">
        <v>45617</v>
      </c>
      <c r="B1469" s="77">
        <v>45617.705927581061</v>
      </c>
      <c r="C1469" s="77"/>
      <c r="D1469" s="66" t="s">
        <v>40</v>
      </c>
      <c r="E1469" s="67">
        <v>1355</v>
      </c>
      <c r="F1469" s="68">
        <v>15.654999999999999</v>
      </c>
      <c r="G1469" s="66" t="s">
        <v>30</v>
      </c>
      <c r="H1469" s="69" t="s">
        <v>31</v>
      </c>
    </row>
    <row r="1470" spans="1:8" ht="20.100000000000001" customHeight="1">
      <c r="A1470" s="65">
        <v>45617</v>
      </c>
      <c r="B1470" s="77">
        <v>45617.706493286882</v>
      </c>
      <c r="C1470" s="77"/>
      <c r="D1470" s="66" t="s">
        <v>40</v>
      </c>
      <c r="E1470" s="67">
        <v>580</v>
      </c>
      <c r="F1470" s="68">
        <v>15.66</v>
      </c>
      <c r="G1470" s="66" t="s">
        <v>30</v>
      </c>
      <c r="H1470" s="69" t="s">
        <v>31</v>
      </c>
    </row>
    <row r="1471" spans="1:8" ht="20.100000000000001" customHeight="1">
      <c r="A1471" s="65">
        <v>45617</v>
      </c>
      <c r="B1471" s="77">
        <v>45617.706493402831</v>
      </c>
      <c r="C1471" s="77"/>
      <c r="D1471" s="66" t="s">
        <v>40</v>
      </c>
      <c r="E1471" s="67">
        <v>960</v>
      </c>
      <c r="F1471" s="68">
        <v>15.66</v>
      </c>
      <c r="G1471" s="66" t="s">
        <v>30</v>
      </c>
      <c r="H1471" s="69" t="s">
        <v>31</v>
      </c>
    </row>
    <row r="1472" spans="1:8" ht="20.100000000000001" customHeight="1">
      <c r="A1472" s="65">
        <v>45617</v>
      </c>
      <c r="B1472" s="77">
        <v>45617.706998853944</v>
      </c>
      <c r="C1472" s="77"/>
      <c r="D1472" s="66" t="s">
        <v>40</v>
      </c>
      <c r="E1472" s="67">
        <v>4</v>
      </c>
      <c r="F1472" s="68">
        <v>15.645</v>
      </c>
      <c r="G1472" s="66" t="s">
        <v>30</v>
      </c>
      <c r="H1472" s="69" t="s">
        <v>31</v>
      </c>
    </row>
    <row r="1473" spans="1:8" ht="20.100000000000001" customHeight="1">
      <c r="A1473" s="65">
        <v>45617</v>
      </c>
      <c r="B1473" s="77">
        <v>45617.706998853944</v>
      </c>
      <c r="C1473" s="77"/>
      <c r="D1473" s="66" t="s">
        <v>40</v>
      </c>
      <c r="E1473" s="67">
        <v>695</v>
      </c>
      <c r="F1473" s="68">
        <v>15.645</v>
      </c>
      <c r="G1473" s="66" t="s">
        <v>30</v>
      </c>
      <c r="H1473" s="69" t="s">
        <v>31</v>
      </c>
    </row>
    <row r="1474" spans="1:8" ht="20.100000000000001" customHeight="1">
      <c r="A1474" s="65">
        <v>45617</v>
      </c>
      <c r="B1474" s="77">
        <v>45617.706999097019</v>
      </c>
      <c r="C1474" s="77"/>
      <c r="D1474" s="66" t="s">
        <v>40</v>
      </c>
      <c r="E1474" s="67">
        <v>779</v>
      </c>
      <c r="F1474" s="68">
        <v>15.645</v>
      </c>
      <c r="G1474" s="66" t="s">
        <v>30</v>
      </c>
      <c r="H1474" s="69" t="s">
        <v>31</v>
      </c>
    </row>
    <row r="1475" spans="1:8" ht="20.100000000000001" customHeight="1">
      <c r="A1475" s="65">
        <v>45617</v>
      </c>
      <c r="B1475" s="77">
        <v>45617.707493645605</v>
      </c>
      <c r="C1475" s="77"/>
      <c r="D1475" s="66" t="s">
        <v>40</v>
      </c>
      <c r="E1475" s="67">
        <v>769</v>
      </c>
      <c r="F1475" s="68">
        <v>15.635</v>
      </c>
      <c r="G1475" s="66" t="s">
        <v>30</v>
      </c>
      <c r="H1475" s="69" t="s">
        <v>31</v>
      </c>
    </row>
    <row r="1476" spans="1:8" ht="20.100000000000001" customHeight="1">
      <c r="A1476" s="65">
        <v>45617</v>
      </c>
      <c r="B1476" s="77">
        <v>45617.708004351705</v>
      </c>
      <c r="C1476" s="77"/>
      <c r="D1476" s="66" t="s">
        <v>40</v>
      </c>
      <c r="E1476" s="67">
        <v>143</v>
      </c>
      <c r="F1476" s="68">
        <v>15.635</v>
      </c>
      <c r="G1476" s="66" t="s">
        <v>30</v>
      </c>
      <c r="H1476" s="69" t="s">
        <v>32</v>
      </c>
    </row>
    <row r="1477" spans="1:8" ht="20.100000000000001" customHeight="1">
      <c r="A1477" s="65">
        <v>45617</v>
      </c>
      <c r="B1477" s="77">
        <v>45617.708005324006</v>
      </c>
      <c r="C1477" s="77"/>
      <c r="D1477" s="66" t="s">
        <v>40</v>
      </c>
      <c r="E1477" s="67">
        <v>360</v>
      </c>
      <c r="F1477" s="68">
        <v>15.64</v>
      </c>
      <c r="G1477" s="66" t="s">
        <v>30</v>
      </c>
      <c r="H1477" s="69" t="s">
        <v>32</v>
      </c>
    </row>
    <row r="1478" spans="1:8" ht="20.100000000000001" customHeight="1">
      <c r="A1478" s="65">
        <v>45617</v>
      </c>
      <c r="B1478" s="77">
        <v>45617.708005335648</v>
      </c>
      <c r="C1478" s="77"/>
      <c r="D1478" s="66" t="s">
        <v>40</v>
      </c>
      <c r="E1478" s="67">
        <v>80</v>
      </c>
      <c r="F1478" s="68">
        <v>15.64</v>
      </c>
      <c r="G1478" s="66" t="s">
        <v>30</v>
      </c>
      <c r="H1478" s="69" t="s">
        <v>32</v>
      </c>
    </row>
    <row r="1479" spans="1:8" ht="20.100000000000001" customHeight="1">
      <c r="A1479" s="65">
        <v>45617</v>
      </c>
      <c r="B1479" s="77">
        <v>45617.708005381748</v>
      </c>
      <c r="C1479" s="77"/>
      <c r="D1479" s="66" t="s">
        <v>40</v>
      </c>
      <c r="E1479" s="67">
        <v>1294</v>
      </c>
      <c r="F1479" s="68">
        <v>15.64</v>
      </c>
      <c r="G1479" s="66" t="s">
        <v>30</v>
      </c>
      <c r="H1479" s="69" t="s">
        <v>31</v>
      </c>
    </row>
    <row r="1480" spans="1:8" ht="20.100000000000001" customHeight="1">
      <c r="A1480" s="65">
        <v>45617</v>
      </c>
      <c r="B1480" s="77">
        <v>45617.708287314977</v>
      </c>
      <c r="C1480" s="77"/>
      <c r="D1480" s="66" t="s">
        <v>40</v>
      </c>
      <c r="E1480" s="67">
        <v>402</v>
      </c>
      <c r="F1480" s="68">
        <v>15.635</v>
      </c>
      <c r="G1480" s="66" t="s">
        <v>30</v>
      </c>
      <c r="H1480" s="69" t="s">
        <v>31</v>
      </c>
    </row>
    <row r="1481" spans="1:8" ht="20.100000000000001" customHeight="1">
      <c r="A1481" s="65">
        <v>45617</v>
      </c>
      <c r="B1481" s="77">
        <v>45617.708889907226</v>
      </c>
      <c r="C1481" s="77"/>
      <c r="D1481" s="66" t="s">
        <v>40</v>
      </c>
      <c r="E1481" s="67">
        <v>329</v>
      </c>
      <c r="F1481" s="68">
        <v>15.654999999999999</v>
      </c>
      <c r="G1481" s="66" t="s">
        <v>30</v>
      </c>
      <c r="H1481" s="69" t="s">
        <v>32</v>
      </c>
    </row>
    <row r="1482" spans="1:8" ht="20.100000000000001" customHeight="1">
      <c r="A1482" s="65">
        <v>45617</v>
      </c>
      <c r="B1482" s="77">
        <v>45617.708889907226</v>
      </c>
      <c r="C1482" s="77"/>
      <c r="D1482" s="66" t="s">
        <v>40</v>
      </c>
      <c r="E1482" s="67">
        <v>164</v>
      </c>
      <c r="F1482" s="68">
        <v>15.654999999999999</v>
      </c>
      <c r="G1482" s="66" t="s">
        <v>30</v>
      </c>
      <c r="H1482" s="69" t="s">
        <v>32</v>
      </c>
    </row>
    <row r="1483" spans="1:8" ht="20.100000000000001" customHeight="1">
      <c r="A1483" s="65">
        <v>45617</v>
      </c>
      <c r="B1483" s="77">
        <v>45617.708889953792</v>
      </c>
      <c r="C1483" s="77"/>
      <c r="D1483" s="66" t="s">
        <v>40</v>
      </c>
      <c r="E1483" s="67">
        <v>100</v>
      </c>
      <c r="F1483" s="68">
        <v>15.654999999999999</v>
      </c>
      <c r="G1483" s="66" t="s">
        <v>30</v>
      </c>
      <c r="H1483" s="69" t="s">
        <v>31</v>
      </c>
    </row>
    <row r="1484" spans="1:8" ht="20.100000000000001" customHeight="1">
      <c r="A1484" s="65">
        <v>45617</v>
      </c>
      <c r="B1484" s="77">
        <v>45617.709028842393</v>
      </c>
      <c r="C1484" s="77"/>
      <c r="D1484" s="66" t="s">
        <v>40</v>
      </c>
      <c r="E1484" s="67">
        <v>1311</v>
      </c>
      <c r="F1484" s="68">
        <v>15.654999999999999</v>
      </c>
      <c r="G1484" s="66" t="s">
        <v>30</v>
      </c>
      <c r="H1484" s="69" t="s">
        <v>31</v>
      </c>
    </row>
    <row r="1485" spans="1:8" ht="20.100000000000001" customHeight="1">
      <c r="A1485" s="65">
        <v>45617</v>
      </c>
      <c r="B1485" s="77">
        <v>45617.709378368221</v>
      </c>
      <c r="C1485" s="77"/>
      <c r="D1485" s="66" t="s">
        <v>40</v>
      </c>
      <c r="E1485" s="67">
        <v>326</v>
      </c>
      <c r="F1485" s="68">
        <v>15.65</v>
      </c>
      <c r="G1485" s="66" t="s">
        <v>30</v>
      </c>
      <c r="H1485" s="69" t="s">
        <v>31</v>
      </c>
    </row>
    <row r="1486" spans="1:8" ht="20.100000000000001" customHeight="1">
      <c r="A1486" s="65">
        <v>45617</v>
      </c>
      <c r="B1486" s="77">
        <v>45617.70957653923</v>
      </c>
      <c r="C1486" s="77"/>
      <c r="D1486" s="66" t="s">
        <v>40</v>
      </c>
      <c r="E1486" s="67">
        <v>740</v>
      </c>
      <c r="F1486" s="68">
        <v>15.645</v>
      </c>
      <c r="G1486" s="66" t="s">
        <v>30</v>
      </c>
      <c r="H1486" s="69" t="s">
        <v>31</v>
      </c>
    </row>
    <row r="1487" spans="1:8" ht="20.100000000000001" customHeight="1">
      <c r="A1487" s="65">
        <v>45617</v>
      </c>
      <c r="B1487" s="77">
        <v>45617.710059097037</v>
      </c>
      <c r="C1487" s="77"/>
      <c r="D1487" s="66" t="s">
        <v>40</v>
      </c>
      <c r="E1487" s="67">
        <v>257</v>
      </c>
      <c r="F1487" s="68">
        <v>15.654999999999999</v>
      </c>
      <c r="G1487" s="66" t="s">
        <v>30</v>
      </c>
      <c r="H1487" s="69" t="s">
        <v>32</v>
      </c>
    </row>
    <row r="1488" spans="1:8" ht="20.100000000000001" customHeight="1">
      <c r="A1488" s="65">
        <v>45617</v>
      </c>
      <c r="B1488" s="77">
        <v>45617.710059097037</v>
      </c>
      <c r="C1488" s="77"/>
      <c r="D1488" s="66" t="s">
        <v>40</v>
      </c>
      <c r="E1488" s="67">
        <v>894</v>
      </c>
      <c r="F1488" s="68">
        <v>15.654999999999999</v>
      </c>
      <c r="G1488" s="66" t="s">
        <v>30</v>
      </c>
      <c r="H1488" s="69" t="s">
        <v>32</v>
      </c>
    </row>
    <row r="1489" spans="1:8" ht="20.100000000000001" customHeight="1">
      <c r="A1489" s="65">
        <v>45617</v>
      </c>
      <c r="B1489" s="77">
        <v>45617.710059108678</v>
      </c>
      <c r="C1489" s="77"/>
      <c r="D1489" s="66" t="s">
        <v>40</v>
      </c>
      <c r="E1489" s="67">
        <v>853</v>
      </c>
      <c r="F1489" s="68">
        <v>15.654999999999999</v>
      </c>
      <c r="G1489" s="66" t="s">
        <v>30</v>
      </c>
      <c r="H1489" s="69" t="s">
        <v>31</v>
      </c>
    </row>
    <row r="1490" spans="1:8" ht="20.100000000000001" customHeight="1">
      <c r="A1490" s="65">
        <v>45617</v>
      </c>
      <c r="B1490" s="77">
        <v>45617.710431898013</v>
      </c>
      <c r="C1490" s="77"/>
      <c r="D1490" s="66" t="s">
        <v>40</v>
      </c>
      <c r="E1490" s="67">
        <v>168</v>
      </c>
      <c r="F1490" s="68">
        <v>15.65</v>
      </c>
      <c r="G1490" s="66" t="s">
        <v>30</v>
      </c>
      <c r="H1490" s="69" t="s">
        <v>31</v>
      </c>
    </row>
    <row r="1491" spans="1:8" ht="20.100000000000001" customHeight="1">
      <c r="A1491" s="65">
        <v>45617</v>
      </c>
      <c r="B1491" s="77">
        <v>45617.710852384102</v>
      </c>
      <c r="C1491" s="77"/>
      <c r="D1491" s="66" t="s">
        <v>40</v>
      </c>
      <c r="E1491" s="67">
        <v>785</v>
      </c>
      <c r="F1491" s="68">
        <v>15.645</v>
      </c>
      <c r="G1491" s="66" t="s">
        <v>30</v>
      </c>
      <c r="H1491" s="69" t="s">
        <v>31</v>
      </c>
    </row>
    <row r="1492" spans="1:8" ht="20.100000000000001" customHeight="1">
      <c r="A1492" s="65">
        <v>45617</v>
      </c>
      <c r="B1492" s="77">
        <v>45617.711147210561</v>
      </c>
      <c r="C1492" s="77"/>
      <c r="D1492" s="66" t="s">
        <v>40</v>
      </c>
      <c r="E1492" s="67">
        <v>718</v>
      </c>
      <c r="F1492" s="68">
        <v>15.64</v>
      </c>
      <c r="G1492" s="66" t="s">
        <v>30</v>
      </c>
      <c r="H1492" s="69" t="s">
        <v>31</v>
      </c>
    </row>
    <row r="1493" spans="1:8" ht="20.100000000000001" customHeight="1">
      <c r="A1493" s="65">
        <v>45617</v>
      </c>
      <c r="B1493" s="77">
        <v>45617.711523286998</v>
      </c>
      <c r="C1493" s="77"/>
      <c r="D1493" s="66" t="s">
        <v>40</v>
      </c>
      <c r="E1493" s="67">
        <v>137</v>
      </c>
      <c r="F1493" s="68">
        <v>15.645</v>
      </c>
      <c r="G1493" s="66" t="s">
        <v>30</v>
      </c>
      <c r="H1493" s="69" t="s">
        <v>32</v>
      </c>
    </row>
    <row r="1494" spans="1:8" ht="20.100000000000001" customHeight="1">
      <c r="A1494" s="65">
        <v>45617</v>
      </c>
      <c r="B1494" s="77">
        <v>45617.711523286998</v>
      </c>
      <c r="C1494" s="77"/>
      <c r="D1494" s="66" t="s">
        <v>40</v>
      </c>
      <c r="E1494" s="67">
        <v>116</v>
      </c>
      <c r="F1494" s="68">
        <v>15.645</v>
      </c>
      <c r="G1494" s="66" t="s">
        <v>30</v>
      </c>
      <c r="H1494" s="69" t="s">
        <v>32</v>
      </c>
    </row>
    <row r="1495" spans="1:8" ht="20.100000000000001" customHeight="1">
      <c r="A1495" s="65">
        <v>45617</v>
      </c>
      <c r="B1495" s="77">
        <v>45617.711523286998</v>
      </c>
      <c r="C1495" s="77"/>
      <c r="D1495" s="66" t="s">
        <v>40</v>
      </c>
      <c r="E1495" s="67">
        <v>180</v>
      </c>
      <c r="F1495" s="68">
        <v>15.645</v>
      </c>
      <c r="G1495" s="66" t="s">
        <v>30</v>
      </c>
      <c r="H1495" s="69" t="s">
        <v>32</v>
      </c>
    </row>
    <row r="1496" spans="1:8" ht="20.100000000000001" customHeight="1">
      <c r="A1496" s="65">
        <v>45617</v>
      </c>
      <c r="B1496" s="77">
        <v>45617.711523286998</v>
      </c>
      <c r="C1496" s="77"/>
      <c r="D1496" s="66" t="s">
        <v>40</v>
      </c>
      <c r="E1496" s="67">
        <v>200</v>
      </c>
      <c r="F1496" s="68">
        <v>15.645</v>
      </c>
      <c r="G1496" s="66" t="s">
        <v>30</v>
      </c>
      <c r="H1496" s="69" t="s">
        <v>32</v>
      </c>
    </row>
    <row r="1497" spans="1:8" ht="20.100000000000001" customHeight="1">
      <c r="A1497" s="65">
        <v>45617</v>
      </c>
      <c r="B1497" s="77">
        <v>45617.711523286998</v>
      </c>
      <c r="C1497" s="77"/>
      <c r="D1497" s="66" t="s">
        <v>40</v>
      </c>
      <c r="E1497" s="67">
        <v>117</v>
      </c>
      <c r="F1497" s="68">
        <v>15.645</v>
      </c>
      <c r="G1497" s="66" t="s">
        <v>30</v>
      </c>
      <c r="H1497" s="69" t="s">
        <v>32</v>
      </c>
    </row>
    <row r="1498" spans="1:8" ht="20.100000000000001" customHeight="1">
      <c r="A1498" s="65">
        <v>45617</v>
      </c>
      <c r="B1498" s="77">
        <v>45617.711523286998</v>
      </c>
      <c r="C1498" s="77"/>
      <c r="D1498" s="66" t="s">
        <v>40</v>
      </c>
      <c r="E1498" s="67">
        <v>1024</v>
      </c>
      <c r="F1498" s="68">
        <v>15.645</v>
      </c>
      <c r="G1498" s="66" t="s">
        <v>30</v>
      </c>
      <c r="H1498" s="69" t="s">
        <v>32</v>
      </c>
    </row>
    <row r="1499" spans="1:8" ht="20.100000000000001" customHeight="1">
      <c r="A1499" s="65">
        <v>45617</v>
      </c>
      <c r="B1499" s="77">
        <v>45617.711523587815</v>
      </c>
      <c r="C1499" s="77"/>
      <c r="D1499" s="66" t="s">
        <v>40</v>
      </c>
      <c r="E1499" s="67">
        <v>79</v>
      </c>
      <c r="F1499" s="68">
        <v>15.645</v>
      </c>
      <c r="G1499" s="66" t="s">
        <v>30</v>
      </c>
      <c r="H1499" s="69" t="s">
        <v>31</v>
      </c>
    </row>
    <row r="1500" spans="1:8" ht="20.100000000000001" customHeight="1">
      <c r="A1500" s="65">
        <v>45617</v>
      </c>
      <c r="B1500" s="77">
        <v>45617.711902118288</v>
      </c>
      <c r="C1500" s="77"/>
      <c r="D1500" s="66" t="s">
        <v>40</v>
      </c>
      <c r="E1500" s="67">
        <v>379</v>
      </c>
      <c r="F1500" s="68">
        <v>15.64</v>
      </c>
      <c r="G1500" s="66" t="s">
        <v>30</v>
      </c>
      <c r="H1500" s="69" t="s">
        <v>31</v>
      </c>
    </row>
    <row r="1501" spans="1:8" ht="20.100000000000001" customHeight="1">
      <c r="A1501" s="65">
        <v>45617</v>
      </c>
      <c r="B1501" s="77">
        <v>45617.712506238371</v>
      </c>
      <c r="C1501" s="77"/>
      <c r="D1501" s="66" t="s">
        <v>40</v>
      </c>
      <c r="E1501" s="67">
        <v>568</v>
      </c>
      <c r="F1501" s="68">
        <v>15.645</v>
      </c>
      <c r="G1501" s="66" t="s">
        <v>30</v>
      </c>
      <c r="H1501" s="69" t="s">
        <v>32</v>
      </c>
    </row>
    <row r="1502" spans="1:8" ht="20.100000000000001" customHeight="1">
      <c r="A1502" s="65">
        <v>45617</v>
      </c>
      <c r="B1502" s="77">
        <v>45617.712506307755</v>
      </c>
      <c r="C1502" s="77"/>
      <c r="D1502" s="66" t="s">
        <v>40</v>
      </c>
      <c r="E1502" s="67">
        <v>1150</v>
      </c>
      <c r="F1502" s="68">
        <v>15.645</v>
      </c>
      <c r="G1502" s="66" t="s">
        <v>30</v>
      </c>
      <c r="H1502" s="69" t="s">
        <v>31</v>
      </c>
    </row>
    <row r="1503" spans="1:8" ht="20.100000000000001" customHeight="1">
      <c r="A1503" s="65">
        <v>45617</v>
      </c>
      <c r="B1503" s="77">
        <v>45617.712506307755</v>
      </c>
      <c r="C1503" s="77"/>
      <c r="D1503" s="66" t="s">
        <v>40</v>
      </c>
      <c r="E1503" s="67">
        <v>496</v>
      </c>
      <c r="F1503" s="68">
        <v>15.645</v>
      </c>
      <c r="G1503" s="66" t="s">
        <v>30</v>
      </c>
      <c r="H1503" s="69" t="s">
        <v>31</v>
      </c>
    </row>
    <row r="1504" spans="1:8" ht="20.100000000000001" customHeight="1">
      <c r="A1504" s="65">
        <v>45617</v>
      </c>
      <c r="B1504" s="77">
        <v>45617.713129478972</v>
      </c>
      <c r="C1504" s="77"/>
      <c r="D1504" s="66" t="s">
        <v>40</v>
      </c>
      <c r="E1504" s="67">
        <v>732</v>
      </c>
      <c r="F1504" s="68">
        <v>15.64</v>
      </c>
      <c r="G1504" s="66" t="s">
        <v>30</v>
      </c>
      <c r="H1504" s="69" t="s">
        <v>31</v>
      </c>
    </row>
    <row r="1505" spans="1:8" ht="20.100000000000001" customHeight="1">
      <c r="A1505" s="65">
        <v>45617</v>
      </c>
      <c r="B1505" s="77">
        <v>45617.713354757056</v>
      </c>
      <c r="C1505" s="77"/>
      <c r="D1505" s="66" t="s">
        <v>40</v>
      </c>
      <c r="E1505" s="67">
        <v>214</v>
      </c>
      <c r="F1505" s="68">
        <v>15.635</v>
      </c>
      <c r="G1505" s="66" t="s">
        <v>30</v>
      </c>
      <c r="H1505" s="69" t="s">
        <v>31</v>
      </c>
    </row>
    <row r="1506" spans="1:8" ht="20.100000000000001" customHeight="1">
      <c r="A1506" s="65">
        <v>45617</v>
      </c>
      <c r="B1506" s="77">
        <v>45617.713354757056</v>
      </c>
      <c r="C1506" s="77"/>
      <c r="D1506" s="66" t="s">
        <v>40</v>
      </c>
      <c r="E1506" s="67">
        <v>601</v>
      </c>
      <c r="F1506" s="68">
        <v>15.635</v>
      </c>
      <c r="G1506" s="66" t="s">
        <v>30</v>
      </c>
      <c r="H1506" s="69" t="s">
        <v>31</v>
      </c>
    </row>
    <row r="1507" spans="1:8" ht="20.100000000000001" customHeight="1">
      <c r="A1507" s="65">
        <v>45617</v>
      </c>
      <c r="B1507" s="77">
        <v>45617.713873356581</v>
      </c>
      <c r="C1507" s="77"/>
      <c r="D1507" s="66" t="s">
        <v>40</v>
      </c>
      <c r="E1507" s="67">
        <v>742</v>
      </c>
      <c r="F1507" s="68">
        <v>15.635</v>
      </c>
      <c r="G1507" s="66" t="s">
        <v>30</v>
      </c>
      <c r="H1507" s="69" t="s">
        <v>31</v>
      </c>
    </row>
    <row r="1508" spans="1:8" ht="20.100000000000001" customHeight="1">
      <c r="A1508" s="65">
        <v>45617</v>
      </c>
      <c r="B1508" s="77">
        <v>45617.713937962893</v>
      </c>
      <c r="C1508" s="77"/>
      <c r="D1508" s="66" t="s">
        <v>40</v>
      </c>
      <c r="E1508" s="67">
        <v>714</v>
      </c>
      <c r="F1508" s="68">
        <v>15.63</v>
      </c>
      <c r="G1508" s="66" t="s">
        <v>30</v>
      </c>
      <c r="H1508" s="69" t="s">
        <v>31</v>
      </c>
    </row>
    <row r="1509" spans="1:8" ht="20.100000000000001" customHeight="1">
      <c r="A1509" s="65">
        <v>45617</v>
      </c>
      <c r="B1509" s="77">
        <v>45617.714280798566</v>
      </c>
      <c r="C1509" s="77"/>
      <c r="D1509" s="66" t="s">
        <v>40</v>
      </c>
      <c r="E1509" s="67">
        <v>113</v>
      </c>
      <c r="F1509" s="68">
        <v>15.635</v>
      </c>
      <c r="G1509" s="66" t="s">
        <v>30</v>
      </c>
      <c r="H1509" s="69" t="s">
        <v>31</v>
      </c>
    </row>
    <row r="1510" spans="1:8" ht="20.100000000000001" customHeight="1">
      <c r="A1510" s="65">
        <v>45617</v>
      </c>
      <c r="B1510" s="77">
        <v>45617.714394953568</v>
      </c>
      <c r="C1510" s="77"/>
      <c r="D1510" s="66" t="s">
        <v>40</v>
      </c>
      <c r="E1510" s="67">
        <v>701</v>
      </c>
      <c r="F1510" s="68">
        <v>15.635</v>
      </c>
      <c r="G1510" s="66" t="s">
        <v>30</v>
      </c>
      <c r="H1510" s="69" t="s">
        <v>31</v>
      </c>
    </row>
    <row r="1511" spans="1:8" ht="20.100000000000001" customHeight="1">
      <c r="A1511" s="65">
        <v>45617</v>
      </c>
      <c r="B1511" s="77">
        <v>45617.714747407474</v>
      </c>
      <c r="C1511" s="77"/>
      <c r="D1511" s="66" t="s">
        <v>40</v>
      </c>
      <c r="E1511" s="67">
        <v>147</v>
      </c>
      <c r="F1511" s="68">
        <v>15.635</v>
      </c>
      <c r="G1511" s="66" t="s">
        <v>30</v>
      </c>
      <c r="H1511" s="69" t="s">
        <v>32</v>
      </c>
    </row>
    <row r="1512" spans="1:8" ht="20.100000000000001" customHeight="1">
      <c r="A1512" s="65">
        <v>45617</v>
      </c>
      <c r="B1512" s="77">
        <v>45617.714803726878</v>
      </c>
      <c r="C1512" s="77"/>
      <c r="D1512" s="66" t="s">
        <v>40</v>
      </c>
      <c r="E1512" s="67">
        <v>411</v>
      </c>
      <c r="F1512" s="68">
        <v>15.635</v>
      </c>
      <c r="G1512" s="66" t="s">
        <v>30</v>
      </c>
      <c r="H1512" s="69" t="s">
        <v>32</v>
      </c>
    </row>
    <row r="1513" spans="1:8" ht="20.100000000000001" customHeight="1">
      <c r="A1513" s="65">
        <v>45617</v>
      </c>
      <c r="B1513" s="77">
        <v>45617.714803726878</v>
      </c>
      <c r="C1513" s="77"/>
      <c r="D1513" s="66" t="s">
        <v>40</v>
      </c>
      <c r="E1513" s="67">
        <v>102</v>
      </c>
      <c r="F1513" s="68">
        <v>15.635</v>
      </c>
      <c r="G1513" s="66" t="s">
        <v>30</v>
      </c>
      <c r="H1513" s="69" t="s">
        <v>32</v>
      </c>
    </row>
    <row r="1514" spans="1:8" ht="20.100000000000001" customHeight="1">
      <c r="A1514" s="65">
        <v>45617</v>
      </c>
      <c r="B1514" s="77">
        <v>45617.714905798435</v>
      </c>
      <c r="C1514" s="77"/>
      <c r="D1514" s="66" t="s">
        <v>40</v>
      </c>
      <c r="E1514" s="67">
        <v>1346</v>
      </c>
      <c r="F1514" s="68">
        <v>15.635</v>
      </c>
      <c r="G1514" s="66" t="s">
        <v>30</v>
      </c>
      <c r="H1514" s="69" t="s">
        <v>32</v>
      </c>
    </row>
    <row r="1515" spans="1:8" ht="20.100000000000001" customHeight="1">
      <c r="A1515" s="65">
        <v>45617</v>
      </c>
      <c r="B1515" s="77">
        <v>45617.714905798435</v>
      </c>
      <c r="C1515" s="77"/>
      <c r="D1515" s="66" t="s">
        <v>40</v>
      </c>
      <c r="E1515" s="67">
        <v>127</v>
      </c>
      <c r="F1515" s="68">
        <v>15.635</v>
      </c>
      <c r="G1515" s="66" t="s">
        <v>30</v>
      </c>
      <c r="H1515" s="69" t="s">
        <v>32</v>
      </c>
    </row>
    <row r="1516" spans="1:8" ht="20.100000000000001" customHeight="1">
      <c r="A1516" s="65">
        <v>45617</v>
      </c>
      <c r="B1516" s="77">
        <v>45617.715386215132</v>
      </c>
      <c r="C1516" s="77"/>
      <c r="D1516" s="66" t="s">
        <v>40</v>
      </c>
      <c r="E1516" s="67">
        <v>784</v>
      </c>
      <c r="F1516" s="68">
        <v>15.62</v>
      </c>
      <c r="G1516" s="66" t="s">
        <v>30</v>
      </c>
      <c r="H1516" s="69" t="s">
        <v>31</v>
      </c>
    </row>
    <row r="1517" spans="1:8" ht="20.100000000000001" customHeight="1">
      <c r="A1517" s="65">
        <v>45617</v>
      </c>
      <c r="B1517" s="77">
        <v>45617.716013310011</v>
      </c>
      <c r="C1517" s="77"/>
      <c r="D1517" s="66" t="s">
        <v>40</v>
      </c>
      <c r="E1517" s="67">
        <v>10</v>
      </c>
      <c r="F1517" s="68">
        <v>15.625</v>
      </c>
      <c r="G1517" s="66" t="s">
        <v>30</v>
      </c>
      <c r="H1517" s="69" t="s">
        <v>32</v>
      </c>
    </row>
    <row r="1518" spans="1:8" ht="20.100000000000001" customHeight="1">
      <c r="A1518" s="65">
        <v>45617</v>
      </c>
      <c r="B1518" s="77">
        <v>45617.716013344936</v>
      </c>
      <c r="C1518" s="77"/>
      <c r="D1518" s="66" t="s">
        <v>40</v>
      </c>
      <c r="E1518" s="67">
        <v>1500</v>
      </c>
      <c r="F1518" s="68">
        <v>15.625</v>
      </c>
      <c r="G1518" s="66" t="s">
        <v>30</v>
      </c>
      <c r="H1518" s="69" t="s">
        <v>32</v>
      </c>
    </row>
    <row r="1519" spans="1:8" ht="20.100000000000001" customHeight="1">
      <c r="A1519" s="65">
        <v>45617</v>
      </c>
      <c r="B1519" s="77">
        <v>45617.716013344936</v>
      </c>
      <c r="C1519" s="77"/>
      <c r="D1519" s="66" t="s">
        <v>40</v>
      </c>
      <c r="E1519" s="67">
        <v>24</v>
      </c>
      <c r="F1519" s="68">
        <v>15.625</v>
      </c>
      <c r="G1519" s="66" t="s">
        <v>30</v>
      </c>
      <c r="H1519" s="69" t="s">
        <v>32</v>
      </c>
    </row>
    <row r="1520" spans="1:8" ht="20.100000000000001" customHeight="1">
      <c r="A1520" s="65">
        <v>45617</v>
      </c>
      <c r="B1520" s="77">
        <v>45617.71601341432</v>
      </c>
      <c r="C1520" s="77"/>
      <c r="D1520" s="66" t="s">
        <v>40</v>
      </c>
      <c r="E1520" s="67">
        <v>334</v>
      </c>
      <c r="F1520" s="68">
        <v>15.625</v>
      </c>
      <c r="G1520" s="66" t="s">
        <v>30</v>
      </c>
      <c r="H1520" s="69" t="s">
        <v>32</v>
      </c>
    </row>
    <row r="1521" spans="1:8" ht="20.100000000000001" customHeight="1">
      <c r="A1521" s="65">
        <v>45617</v>
      </c>
      <c r="B1521" s="77">
        <v>45617.716330034658</v>
      </c>
      <c r="C1521" s="77"/>
      <c r="D1521" s="66" t="s">
        <v>40</v>
      </c>
      <c r="E1521" s="67">
        <v>292</v>
      </c>
      <c r="F1521" s="68">
        <v>15.62</v>
      </c>
      <c r="G1521" s="66" t="s">
        <v>30</v>
      </c>
      <c r="H1521" s="69" t="s">
        <v>31</v>
      </c>
    </row>
    <row r="1522" spans="1:8" ht="20.100000000000001" customHeight="1">
      <c r="A1522" s="65">
        <v>45617</v>
      </c>
      <c r="B1522" s="77">
        <v>45617.716829398181</v>
      </c>
      <c r="C1522" s="77"/>
      <c r="D1522" s="66" t="s">
        <v>40</v>
      </c>
      <c r="E1522" s="67">
        <v>583</v>
      </c>
      <c r="F1522" s="68">
        <v>15.625</v>
      </c>
      <c r="G1522" s="66" t="s">
        <v>30</v>
      </c>
      <c r="H1522" s="69" t="s">
        <v>32</v>
      </c>
    </row>
    <row r="1523" spans="1:8" ht="20.100000000000001" customHeight="1">
      <c r="A1523" s="65">
        <v>45617</v>
      </c>
      <c r="B1523" s="77">
        <v>45617.716829421464</v>
      </c>
      <c r="C1523" s="77"/>
      <c r="D1523" s="66" t="s">
        <v>40</v>
      </c>
      <c r="E1523" s="67">
        <v>1500</v>
      </c>
      <c r="F1523" s="68">
        <v>15.625</v>
      </c>
      <c r="G1523" s="66" t="s">
        <v>30</v>
      </c>
      <c r="H1523" s="69" t="s">
        <v>31</v>
      </c>
    </row>
    <row r="1524" spans="1:8" ht="20.100000000000001" customHeight="1">
      <c r="A1524" s="65">
        <v>45617</v>
      </c>
      <c r="B1524" s="77">
        <v>45617.716829421464</v>
      </c>
      <c r="C1524" s="77"/>
      <c r="D1524" s="66" t="s">
        <v>40</v>
      </c>
      <c r="E1524" s="67">
        <v>120</v>
      </c>
      <c r="F1524" s="68">
        <v>15.625</v>
      </c>
      <c r="G1524" s="66" t="s">
        <v>30</v>
      </c>
      <c r="H1524" s="69" t="s">
        <v>31</v>
      </c>
    </row>
    <row r="1525" spans="1:8" ht="20.100000000000001" customHeight="1">
      <c r="A1525" s="65">
        <v>45617</v>
      </c>
      <c r="B1525" s="77">
        <v>45617.717646817211</v>
      </c>
      <c r="C1525" s="77"/>
      <c r="D1525" s="66" t="s">
        <v>40</v>
      </c>
      <c r="E1525" s="67">
        <v>123</v>
      </c>
      <c r="F1525" s="68">
        <v>15.635</v>
      </c>
      <c r="G1525" s="66" t="s">
        <v>30</v>
      </c>
      <c r="H1525" s="69" t="s">
        <v>32</v>
      </c>
    </row>
    <row r="1526" spans="1:8" ht="20.100000000000001" customHeight="1">
      <c r="A1526" s="65">
        <v>45617</v>
      </c>
      <c r="B1526" s="77">
        <v>45617.717646828853</v>
      </c>
      <c r="C1526" s="77"/>
      <c r="D1526" s="66" t="s">
        <v>40</v>
      </c>
      <c r="E1526" s="67">
        <v>384</v>
      </c>
      <c r="F1526" s="68">
        <v>15.635</v>
      </c>
      <c r="G1526" s="66" t="s">
        <v>30</v>
      </c>
      <c r="H1526" s="69" t="s">
        <v>32</v>
      </c>
    </row>
    <row r="1527" spans="1:8" ht="20.100000000000001" customHeight="1">
      <c r="A1527" s="65">
        <v>45617</v>
      </c>
      <c r="B1527" s="77">
        <v>45617.717646793928</v>
      </c>
      <c r="C1527" s="77"/>
      <c r="D1527" s="66" t="s">
        <v>40</v>
      </c>
      <c r="E1527" s="67">
        <v>1377</v>
      </c>
      <c r="F1527" s="68">
        <v>15.635</v>
      </c>
      <c r="G1527" s="66" t="s">
        <v>30</v>
      </c>
      <c r="H1527" s="69" t="s">
        <v>31</v>
      </c>
    </row>
    <row r="1528" spans="1:8" ht="20.100000000000001" customHeight="1">
      <c r="A1528" s="65">
        <v>45617</v>
      </c>
      <c r="B1528" s="77">
        <v>45617.717749803327</v>
      </c>
      <c r="C1528" s="77"/>
      <c r="D1528" s="66" t="s">
        <v>40</v>
      </c>
      <c r="E1528" s="67">
        <v>239</v>
      </c>
      <c r="F1528" s="68">
        <v>15.63</v>
      </c>
      <c r="G1528" s="66" t="s">
        <v>30</v>
      </c>
      <c r="H1528" s="69" t="s">
        <v>31</v>
      </c>
    </row>
    <row r="1529" spans="1:8" ht="20.100000000000001" customHeight="1">
      <c r="A1529" s="65">
        <v>45617</v>
      </c>
      <c r="B1529" s="77">
        <v>45617.718483877368</v>
      </c>
      <c r="C1529" s="77"/>
      <c r="D1529" s="66" t="s">
        <v>40</v>
      </c>
      <c r="E1529" s="67">
        <v>1683</v>
      </c>
      <c r="F1529" s="68">
        <v>15.635</v>
      </c>
      <c r="G1529" s="66" t="s">
        <v>30</v>
      </c>
      <c r="H1529" s="69" t="s">
        <v>32</v>
      </c>
    </row>
    <row r="1530" spans="1:8" ht="20.100000000000001" customHeight="1">
      <c r="A1530" s="65">
        <v>45617</v>
      </c>
      <c r="B1530" s="77">
        <v>45617.718483877368</v>
      </c>
      <c r="C1530" s="77"/>
      <c r="D1530" s="66" t="s">
        <v>40</v>
      </c>
      <c r="E1530" s="67">
        <v>246</v>
      </c>
      <c r="F1530" s="68">
        <v>15.635</v>
      </c>
      <c r="G1530" s="66" t="s">
        <v>30</v>
      </c>
      <c r="H1530" s="69" t="s">
        <v>32</v>
      </c>
    </row>
    <row r="1531" spans="1:8" ht="20.100000000000001" customHeight="1">
      <c r="A1531" s="65">
        <v>45617</v>
      </c>
      <c r="B1531" s="77">
        <v>45617.718483877368</v>
      </c>
      <c r="C1531" s="77"/>
      <c r="D1531" s="66" t="s">
        <v>40</v>
      </c>
      <c r="E1531" s="67">
        <v>43</v>
      </c>
      <c r="F1531" s="68">
        <v>15.635</v>
      </c>
      <c r="G1531" s="66" t="s">
        <v>30</v>
      </c>
      <c r="H1531" s="69" t="s">
        <v>32</v>
      </c>
    </row>
    <row r="1532" spans="1:8" ht="20.100000000000001" customHeight="1">
      <c r="A1532" s="65">
        <v>45617</v>
      </c>
      <c r="B1532" s="77">
        <v>45617.718834386673</v>
      </c>
      <c r="C1532" s="77"/>
      <c r="D1532" s="66" t="s">
        <v>40</v>
      </c>
      <c r="E1532" s="67">
        <v>192</v>
      </c>
      <c r="F1532" s="68">
        <v>15.63</v>
      </c>
      <c r="G1532" s="66" t="s">
        <v>30</v>
      </c>
      <c r="H1532" s="69" t="s">
        <v>31</v>
      </c>
    </row>
    <row r="1533" spans="1:8" ht="20.100000000000001" customHeight="1">
      <c r="A1533" s="65">
        <v>45617</v>
      </c>
      <c r="B1533" s="77">
        <v>45617.718834386673</v>
      </c>
      <c r="C1533" s="77"/>
      <c r="D1533" s="66" t="s">
        <v>40</v>
      </c>
      <c r="E1533" s="67">
        <v>35</v>
      </c>
      <c r="F1533" s="68">
        <v>15.63</v>
      </c>
      <c r="G1533" s="66" t="s">
        <v>30</v>
      </c>
      <c r="H1533" s="69" t="s">
        <v>31</v>
      </c>
    </row>
    <row r="1534" spans="1:8" ht="20.100000000000001" customHeight="1">
      <c r="A1534" s="65">
        <v>45617</v>
      </c>
      <c r="B1534" s="77">
        <v>45617.718834699132</v>
      </c>
      <c r="C1534" s="77"/>
      <c r="D1534" s="66" t="s">
        <v>40</v>
      </c>
      <c r="E1534" s="67">
        <v>786</v>
      </c>
      <c r="F1534" s="68">
        <v>15.63</v>
      </c>
      <c r="G1534" s="66" t="s">
        <v>30</v>
      </c>
      <c r="H1534" s="69" t="s">
        <v>31</v>
      </c>
    </row>
    <row r="1535" spans="1:8" ht="20.100000000000001" customHeight="1">
      <c r="A1535" s="65">
        <v>45617</v>
      </c>
      <c r="B1535" s="77">
        <v>45617.719351573847</v>
      </c>
      <c r="C1535" s="77"/>
      <c r="D1535" s="66" t="s">
        <v>40</v>
      </c>
      <c r="E1535" s="67">
        <v>751</v>
      </c>
      <c r="F1535" s="68">
        <v>15.63</v>
      </c>
      <c r="G1535" s="66" t="s">
        <v>30</v>
      </c>
      <c r="H1535" s="69" t="s">
        <v>31</v>
      </c>
    </row>
    <row r="1536" spans="1:8" ht="20.100000000000001" customHeight="1">
      <c r="A1536" s="65">
        <v>45617</v>
      </c>
      <c r="B1536" s="77">
        <v>45617.719530254602</v>
      </c>
      <c r="C1536" s="77"/>
      <c r="D1536" s="66" t="s">
        <v>40</v>
      </c>
      <c r="E1536" s="67">
        <v>806</v>
      </c>
      <c r="F1536" s="68">
        <v>15.63</v>
      </c>
      <c r="G1536" s="66" t="s">
        <v>30</v>
      </c>
      <c r="H1536" s="69" t="s">
        <v>31</v>
      </c>
    </row>
    <row r="1537" spans="1:8" ht="20.100000000000001" customHeight="1">
      <c r="A1537" s="65">
        <v>45617</v>
      </c>
      <c r="B1537" s="77">
        <v>45617.720023043919</v>
      </c>
      <c r="C1537" s="77"/>
      <c r="D1537" s="66" t="s">
        <v>40</v>
      </c>
      <c r="E1537" s="67">
        <v>128</v>
      </c>
      <c r="F1537" s="68">
        <v>15.625</v>
      </c>
      <c r="G1537" s="66" t="s">
        <v>30</v>
      </c>
      <c r="H1537" s="69" t="s">
        <v>31</v>
      </c>
    </row>
    <row r="1538" spans="1:8" ht="20.100000000000001" customHeight="1">
      <c r="A1538" s="65">
        <v>45617</v>
      </c>
      <c r="B1538" s="77">
        <v>45617.720285740681</v>
      </c>
      <c r="C1538" s="77"/>
      <c r="D1538" s="66" t="s">
        <v>40</v>
      </c>
      <c r="E1538" s="67">
        <v>130</v>
      </c>
      <c r="F1538" s="68">
        <v>15.63</v>
      </c>
      <c r="G1538" s="66" t="s">
        <v>30</v>
      </c>
      <c r="H1538" s="69" t="s">
        <v>31</v>
      </c>
    </row>
    <row r="1539" spans="1:8" ht="20.100000000000001" customHeight="1">
      <c r="A1539" s="65">
        <v>45617</v>
      </c>
      <c r="B1539" s="77">
        <v>45617.720375659876</v>
      </c>
      <c r="C1539" s="77"/>
      <c r="D1539" s="66" t="s">
        <v>40</v>
      </c>
      <c r="E1539" s="67">
        <v>1766</v>
      </c>
      <c r="F1539" s="68">
        <v>15.635</v>
      </c>
      <c r="G1539" s="66" t="s">
        <v>30</v>
      </c>
      <c r="H1539" s="69" t="s">
        <v>31</v>
      </c>
    </row>
    <row r="1540" spans="1:8" ht="20.100000000000001" customHeight="1">
      <c r="A1540" s="65">
        <v>45617</v>
      </c>
      <c r="B1540" s="77">
        <v>45617.720859872643</v>
      </c>
      <c r="C1540" s="77"/>
      <c r="D1540" s="66" t="s">
        <v>40</v>
      </c>
      <c r="E1540" s="67">
        <v>587</v>
      </c>
      <c r="F1540" s="68">
        <v>15.635</v>
      </c>
      <c r="G1540" s="66" t="s">
        <v>30</v>
      </c>
      <c r="H1540" s="69" t="s">
        <v>31</v>
      </c>
    </row>
    <row r="1541" spans="1:8" ht="20.100000000000001" customHeight="1">
      <c r="A1541" s="65">
        <v>45617</v>
      </c>
      <c r="B1541" s="77">
        <v>45617.720859872643</v>
      </c>
      <c r="C1541" s="77"/>
      <c r="D1541" s="66" t="s">
        <v>40</v>
      </c>
      <c r="E1541" s="67">
        <v>287</v>
      </c>
      <c r="F1541" s="68">
        <v>15.635</v>
      </c>
      <c r="G1541" s="66" t="s">
        <v>30</v>
      </c>
      <c r="H1541" s="69" t="s">
        <v>31</v>
      </c>
    </row>
    <row r="1542" spans="1:8" ht="20.100000000000001" customHeight="1">
      <c r="A1542" s="65">
        <v>45617</v>
      </c>
      <c r="B1542" s="77">
        <v>45617.721273703501</v>
      </c>
      <c r="C1542" s="77"/>
      <c r="D1542" s="66" t="s">
        <v>40</v>
      </c>
      <c r="E1542" s="67">
        <v>181</v>
      </c>
      <c r="F1542" s="68">
        <v>15.635</v>
      </c>
      <c r="G1542" s="66" t="s">
        <v>30</v>
      </c>
      <c r="H1542" s="69" t="s">
        <v>32</v>
      </c>
    </row>
    <row r="1543" spans="1:8" ht="20.100000000000001" customHeight="1">
      <c r="A1543" s="65">
        <v>45617</v>
      </c>
      <c r="B1543" s="77">
        <v>45617.721273807809</v>
      </c>
      <c r="C1543" s="77"/>
      <c r="D1543" s="66" t="s">
        <v>40</v>
      </c>
      <c r="E1543" s="67">
        <v>246</v>
      </c>
      <c r="F1543" s="68">
        <v>15.635</v>
      </c>
      <c r="G1543" s="66" t="s">
        <v>30</v>
      </c>
      <c r="H1543" s="69" t="s">
        <v>32</v>
      </c>
    </row>
    <row r="1544" spans="1:8" ht="20.100000000000001" customHeight="1">
      <c r="A1544" s="65">
        <v>45617</v>
      </c>
      <c r="B1544" s="77">
        <v>45617.721278252546</v>
      </c>
      <c r="C1544" s="77"/>
      <c r="D1544" s="66" t="s">
        <v>40</v>
      </c>
      <c r="E1544" s="67">
        <v>125</v>
      </c>
      <c r="F1544" s="68">
        <v>15.635</v>
      </c>
      <c r="G1544" s="66" t="s">
        <v>30</v>
      </c>
      <c r="H1544" s="69" t="s">
        <v>32</v>
      </c>
    </row>
    <row r="1545" spans="1:8" ht="20.100000000000001" customHeight="1">
      <c r="A1545" s="65">
        <v>45617</v>
      </c>
      <c r="B1545" s="77">
        <v>45617.721284918953</v>
      </c>
      <c r="C1545" s="77"/>
      <c r="D1545" s="66" t="s">
        <v>40</v>
      </c>
      <c r="E1545" s="67">
        <v>752</v>
      </c>
      <c r="F1545" s="68">
        <v>15.635</v>
      </c>
      <c r="G1545" s="66" t="s">
        <v>30</v>
      </c>
      <c r="H1545" s="69" t="s">
        <v>31</v>
      </c>
    </row>
    <row r="1546" spans="1:8" ht="20.100000000000001" customHeight="1">
      <c r="A1546" s="65">
        <v>45617</v>
      </c>
      <c r="B1546" s="77">
        <v>45617.72173254611</v>
      </c>
      <c r="C1546" s="77"/>
      <c r="D1546" s="66" t="s">
        <v>40</v>
      </c>
      <c r="E1546" s="67">
        <v>200</v>
      </c>
      <c r="F1546" s="68">
        <v>15.64</v>
      </c>
      <c r="G1546" s="66" t="s">
        <v>30</v>
      </c>
      <c r="H1546" s="69" t="s">
        <v>31</v>
      </c>
    </row>
    <row r="1547" spans="1:8" ht="20.100000000000001" customHeight="1">
      <c r="A1547" s="65">
        <v>45617</v>
      </c>
      <c r="B1547" s="77">
        <v>45617.72173254611</v>
      </c>
      <c r="C1547" s="77"/>
      <c r="D1547" s="66" t="s">
        <v>40</v>
      </c>
      <c r="E1547" s="67">
        <v>55</v>
      </c>
      <c r="F1547" s="68">
        <v>15.64</v>
      </c>
      <c r="G1547" s="66" t="s">
        <v>30</v>
      </c>
      <c r="H1547" s="69" t="s">
        <v>31</v>
      </c>
    </row>
    <row r="1548" spans="1:8" ht="20.100000000000001" customHeight="1">
      <c r="A1548" s="65">
        <v>45617</v>
      </c>
      <c r="B1548" s="77">
        <v>45617.721774618141</v>
      </c>
      <c r="C1548" s="77"/>
      <c r="D1548" s="66" t="s">
        <v>40</v>
      </c>
      <c r="E1548" s="67">
        <v>190</v>
      </c>
      <c r="F1548" s="68">
        <v>15.64</v>
      </c>
      <c r="G1548" s="66" t="s">
        <v>30</v>
      </c>
      <c r="H1548" s="69" t="s">
        <v>32</v>
      </c>
    </row>
    <row r="1549" spans="1:8" ht="20.100000000000001" customHeight="1">
      <c r="A1549" s="65">
        <v>45617</v>
      </c>
      <c r="B1549" s="77">
        <v>45617.721774618141</v>
      </c>
      <c r="C1549" s="77"/>
      <c r="D1549" s="66" t="s">
        <v>40</v>
      </c>
      <c r="E1549" s="67">
        <v>69</v>
      </c>
      <c r="F1549" s="68">
        <v>15.64</v>
      </c>
      <c r="G1549" s="66" t="s">
        <v>30</v>
      </c>
      <c r="H1549" s="69" t="s">
        <v>32</v>
      </c>
    </row>
    <row r="1550" spans="1:8" ht="20.100000000000001" customHeight="1">
      <c r="A1550" s="65">
        <v>45617</v>
      </c>
      <c r="B1550" s="77">
        <v>45617.721774618141</v>
      </c>
      <c r="C1550" s="77"/>
      <c r="D1550" s="66" t="s">
        <v>40</v>
      </c>
      <c r="E1550" s="67">
        <v>207</v>
      </c>
      <c r="F1550" s="68">
        <v>15.64</v>
      </c>
      <c r="G1550" s="66" t="s">
        <v>30</v>
      </c>
      <c r="H1550" s="69" t="s">
        <v>32</v>
      </c>
    </row>
    <row r="1551" spans="1:8" ht="20.100000000000001" customHeight="1">
      <c r="A1551" s="65">
        <v>45617</v>
      </c>
      <c r="B1551" s="77">
        <v>45617.721774618141</v>
      </c>
      <c r="C1551" s="77"/>
      <c r="D1551" s="66" t="s">
        <v>40</v>
      </c>
      <c r="E1551" s="67">
        <v>634</v>
      </c>
      <c r="F1551" s="68">
        <v>15.64</v>
      </c>
      <c r="G1551" s="66" t="s">
        <v>30</v>
      </c>
      <c r="H1551" s="69" t="s">
        <v>31</v>
      </c>
    </row>
    <row r="1552" spans="1:8" ht="20.100000000000001" customHeight="1">
      <c r="A1552" s="65">
        <v>45617</v>
      </c>
      <c r="B1552" s="77">
        <v>45617.721840868238</v>
      </c>
      <c r="C1552" s="77"/>
      <c r="D1552" s="66" t="s">
        <v>40</v>
      </c>
      <c r="E1552" s="67">
        <v>612</v>
      </c>
      <c r="F1552" s="68">
        <v>15.64</v>
      </c>
      <c r="G1552" s="66" t="s">
        <v>30</v>
      </c>
      <c r="H1552" s="69" t="s">
        <v>32</v>
      </c>
    </row>
    <row r="1553" spans="1:8" ht="20.100000000000001" customHeight="1">
      <c r="A1553" s="65">
        <v>45617</v>
      </c>
      <c r="B1553" s="77">
        <v>45617.72189893527</v>
      </c>
      <c r="C1553" s="77"/>
      <c r="D1553" s="66" t="s">
        <v>40</v>
      </c>
      <c r="E1553" s="67">
        <v>20</v>
      </c>
      <c r="F1553" s="68">
        <v>15.64</v>
      </c>
      <c r="G1553" s="66" t="s">
        <v>30</v>
      </c>
      <c r="H1553" s="69" t="s">
        <v>34</v>
      </c>
    </row>
    <row r="1554" spans="1:8" ht="20.100000000000001" customHeight="1">
      <c r="A1554" s="65">
        <v>45617</v>
      </c>
      <c r="B1554" s="77">
        <v>45617.721940694377</v>
      </c>
      <c r="C1554" s="77"/>
      <c r="D1554" s="66" t="s">
        <v>40</v>
      </c>
      <c r="E1554" s="67">
        <v>27</v>
      </c>
      <c r="F1554" s="68">
        <v>15.64</v>
      </c>
      <c r="G1554" s="66" t="s">
        <v>30</v>
      </c>
      <c r="H1554" s="69" t="s">
        <v>32</v>
      </c>
    </row>
    <row r="1555" spans="1:8" ht="20.100000000000001" customHeight="1">
      <c r="A1555" s="65">
        <v>45617</v>
      </c>
      <c r="B1555" s="77">
        <v>45617.723203784786</v>
      </c>
      <c r="C1555" s="77"/>
      <c r="D1555" s="66" t="s">
        <v>40</v>
      </c>
      <c r="E1555" s="67">
        <v>250</v>
      </c>
      <c r="F1555" s="68">
        <v>15.635</v>
      </c>
      <c r="G1555" s="66" t="s">
        <v>30</v>
      </c>
      <c r="H1555" s="69" t="s">
        <v>31</v>
      </c>
    </row>
  </sheetData>
  <mergeCells count="1555">
    <mergeCell ref="C1:F1"/>
    <mergeCell ref="B2:F2"/>
    <mergeCell ref="A3:F3"/>
    <mergeCell ref="B4:F4"/>
    <mergeCell ref="B5:C5"/>
    <mergeCell ref="B6:C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71:C1171"/>
    <mergeCell ref="B1172:C1172"/>
    <mergeCell ref="B1173:C1173"/>
    <mergeCell ref="B1174:C1174"/>
    <mergeCell ref="B1175:C1175"/>
    <mergeCell ref="B1176:C1176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89:C1189"/>
    <mergeCell ref="B1190:C1190"/>
    <mergeCell ref="B1191:C1191"/>
    <mergeCell ref="B1192:C1192"/>
    <mergeCell ref="B1193:C1193"/>
    <mergeCell ref="B1194:C1194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207:C1207"/>
    <mergeCell ref="B1208:C1208"/>
    <mergeCell ref="B1209:C1209"/>
    <mergeCell ref="B1210:C1210"/>
    <mergeCell ref="B1211:C1211"/>
    <mergeCell ref="B1212:C1212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225:C1225"/>
    <mergeCell ref="B1226:C1226"/>
    <mergeCell ref="B1227:C1227"/>
    <mergeCell ref="B1228:C1228"/>
    <mergeCell ref="B1229:C1229"/>
    <mergeCell ref="B1230:C1230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43:C1243"/>
    <mergeCell ref="B1244:C1244"/>
    <mergeCell ref="B1245:C1245"/>
    <mergeCell ref="B1246:C1246"/>
    <mergeCell ref="B1247:C1247"/>
    <mergeCell ref="B1248:C1248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61:C1261"/>
    <mergeCell ref="B1262:C1262"/>
    <mergeCell ref="B1263:C1263"/>
    <mergeCell ref="B1264:C1264"/>
    <mergeCell ref="B1265:C1265"/>
    <mergeCell ref="B1266:C1266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79:C1279"/>
    <mergeCell ref="B1280:C1280"/>
    <mergeCell ref="B1281:C1281"/>
    <mergeCell ref="B1282:C1282"/>
    <mergeCell ref="B1283:C1283"/>
    <mergeCell ref="B1284:C1284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97:C1297"/>
    <mergeCell ref="B1298:C1298"/>
    <mergeCell ref="B1299:C1299"/>
    <mergeCell ref="B1300:C1300"/>
    <mergeCell ref="B1301:C1301"/>
    <mergeCell ref="B1302:C1302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315:C1315"/>
    <mergeCell ref="B1316:C1316"/>
    <mergeCell ref="B1317:C1317"/>
    <mergeCell ref="B1318:C1318"/>
    <mergeCell ref="B1319:C1319"/>
    <mergeCell ref="B1320:C1320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333:C1333"/>
    <mergeCell ref="B1334:C1334"/>
    <mergeCell ref="B1335:C1335"/>
    <mergeCell ref="B1336:C1336"/>
    <mergeCell ref="B1337:C1337"/>
    <mergeCell ref="B1338:C1338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51:C1351"/>
    <mergeCell ref="B1352:C1352"/>
    <mergeCell ref="B1353:C1353"/>
    <mergeCell ref="B1354:C1354"/>
    <mergeCell ref="B1355:C1355"/>
    <mergeCell ref="B1356:C1356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69:C1369"/>
    <mergeCell ref="B1370:C1370"/>
    <mergeCell ref="B1371:C1371"/>
    <mergeCell ref="B1372:C1372"/>
    <mergeCell ref="B1373:C1373"/>
    <mergeCell ref="B1374:C1374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87:C1387"/>
    <mergeCell ref="B1388:C1388"/>
    <mergeCell ref="B1389:C1389"/>
    <mergeCell ref="B1390:C1390"/>
    <mergeCell ref="B1391:C1391"/>
    <mergeCell ref="B1392:C1392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405:C1405"/>
    <mergeCell ref="B1406:C1406"/>
    <mergeCell ref="B1407:C1407"/>
    <mergeCell ref="B1408:C1408"/>
    <mergeCell ref="B1409:C1409"/>
    <mergeCell ref="B1410:C1410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423:C1423"/>
    <mergeCell ref="B1424:C1424"/>
    <mergeCell ref="B1425:C1425"/>
    <mergeCell ref="B1426:C1426"/>
    <mergeCell ref="B1427:C1427"/>
    <mergeCell ref="B1428:C1428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41:C1441"/>
    <mergeCell ref="B1442:C1442"/>
    <mergeCell ref="B1443:C1443"/>
    <mergeCell ref="B1444:C1444"/>
    <mergeCell ref="B1445:C1445"/>
    <mergeCell ref="B1446:C1446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59:C1459"/>
    <mergeCell ref="B1460:C1460"/>
    <mergeCell ref="B1461:C1461"/>
    <mergeCell ref="B1462:C1462"/>
    <mergeCell ref="B1463:C1463"/>
    <mergeCell ref="B1464:C1464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77:C1477"/>
    <mergeCell ref="B1478:C1478"/>
    <mergeCell ref="B1479:C1479"/>
    <mergeCell ref="B1480:C1480"/>
    <mergeCell ref="B1481:C1481"/>
    <mergeCell ref="B1482:C1482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95:C1495"/>
    <mergeCell ref="B1496:C1496"/>
    <mergeCell ref="B1497:C1497"/>
    <mergeCell ref="B1498:C1498"/>
    <mergeCell ref="B1499:C1499"/>
    <mergeCell ref="B1500:C1500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513:C1513"/>
    <mergeCell ref="B1514:C1514"/>
    <mergeCell ref="B1515:C1515"/>
    <mergeCell ref="B1516:C1516"/>
    <mergeCell ref="B1517:C1517"/>
    <mergeCell ref="B1518:C1518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531:C1531"/>
    <mergeCell ref="B1532:C1532"/>
    <mergeCell ref="B1533:C1533"/>
    <mergeCell ref="B1534:C1534"/>
    <mergeCell ref="B1535:C1535"/>
    <mergeCell ref="B1536:C1536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55:C1555"/>
    <mergeCell ref="B1549:C1549"/>
    <mergeCell ref="B1550:C1550"/>
    <mergeCell ref="B1551:C1551"/>
    <mergeCell ref="B1552:C1552"/>
    <mergeCell ref="B1553:C1553"/>
    <mergeCell ref="B1554:C1554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</mergeCells>
  <pageMargins left="0" right="0" top="0" bottom="0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2E4B-F164-4C87-8B09-782A14F0406D}">
  <sheetPr>
    <outlinePr summaryBelow="0"/>
  </sheetPr>
  <dimension ref="A1:H1692"/>
  <sheetViews>
    <sheetView workbookViewId="0"/>
  </sheetViews>
  <sheetFormatPr defaultRowHeight="14.25"/>
  <cols>
    <col min="1" max="1" width="21.7109375" style="57" customWidth="1"/>
    <col min="2" max="2" width="20" style="57" customWidth="1"/>
    <col min="3" max="3" width="11.7109375" style="57" customWidth="1"/>
    <col min="4" max="4" width="31.7109375" style="57" customWidth="1"/>
    <col min="5" max="6" width="13.28515625" style="57" customWidth="1"/>
    <col min="7" max="7" width="15" style="57" customWidth="1"/>
    <col min="8" max="8" width="10" style="57" customWidth="1"/>
    <col min="9" max="16384" width="9.140625" style="57"/>
  </cols>
  <sheetData>
    <row r="1" spans="1:8" ht="20.100000000000001" customHeight="1">
      <c r="A1" s="54" t="s">
        <v>23</v>
      </c>
      <c r="B1" s="55">
        <v>45616</v>
      </c>
      <c r="C1" s="79"/>
      <c r="D1" s="79"/>
      <c r="E1" s="79"/>
      <c r="F1" s="79"/>
      <c r="G1" s="56"/>
      <c r="H1" s="56"/>
    </row>
    <row r="2" spans="1:8" ht="20.100000000000001" customHeight="1">
      <c r="A2" s="58" t="s">
        <v>2</v>
      </c>
      <c r="B2" s="79"/>
      <c r="C2" s="79"/>
      <c r="D2" s="79"/>
      <c r="E2" s="79"/>
      <c r="F2" s="79"/>
      <c r="G2" s="56"/>
      <c r="H2" s="56"/>
    </row>
    <row r="3" spans="1:8" ht="20.100000000000001" customHeight="1">
      <c r="A3" s="79"/>
      <c r="B3" s="79"/>
      <c r="C3" s="79"/>
      <c r="D3" s="79"/>
      <c r="E3" s="79"/>
      <c r="F3" s="79"/>
      <c r="G3" s="56"/>
      <c r="H3" s="56"/>
    </row>
    <row r="4" spans="1:8" ht="20.100000000000001" customHeight="1">
      <c r="A4" s="54" t="s">
        <v>24</v>
      </c>
      <c r="B4" s="79"/>
      <c r="C4" s="79"/>
      <c r="D4" s="79"/>
      <c r="E4" s="79"/>
      <c r="F4" s="79"/>
      <c r="G4" s="56"/>
      <c r="H4" s="56"/>
    </row>
    <row r="5" spans="1:8" ht="30" customHeight="1">
      <c r="A5" s="59" t="s">
        <v>25</v>
      </c>
      <c r="B5" s="81" t="s">
        <v>26</v>
      </c>
      <c r="C5" s="81"/>
      <c r="D5" s="59" t="s">
        <v>27</v>
      </c>
      <c r="E5" s="59" t="s">
        <v>28</v>
      </c>
      <c r="F5" s="59" t="s">
        <v>29</v>
      </c>
      <c r="G5" s="56"/>
      <c r="H5" s="56"/>
    </row>
    <row r="6" spans="1:8" ht="20.100000000000001" customHeight="1">
      <c r="A6" s="60">
        <v>45616</v>
      </c>
      <c r="B6" s="78">
        <v>542088</v>
      </c>
      <c r="C6" s="78"/>
      <c r="D6" s="61">
        <v>15.911199999999999</v>
      </c>
      <c r="E6" s="62" t="s">
        <v>30</v>
      </c>
      <c r="F6" s="62" t="s">
        <v>31</v>
      </c>
      <c r="G6" s="56"/>
      <c r="H6" s="56"/>
    </row>
    <row r="7" spans="1:8" ht="20.100000000000001" customHeight="1">
      <c r="A7" s="60">
        <v>45616</v>
      </c>
      <c r="B7" s="78">
        <v>177882</v>
      </c>
      <c r="C7" s="78"/>
      <c r="D7" s="61">
        <v>15.9521</v>
      </c>
      <c r="E7" s="62" t="s">
        <v>30</v>
      </c>
      <c r="F7" s="62" t="s">
        <v>32</v>
      </c>
      <c r="G7" s="56"/>
      <c r="H7" s="56"/>
    </row>
    <row r="8" spans="1:8" ht="20.100000000000001" customHeight="1">
      <c r="A8" s="60">
        <v>45616</v>
      </c>
      <c r="B8" s="78">
        <v>33560</v>
      </c>
      <c r="C8" s="78"/>
      <c r="D8" s="61">
        <v>16.1068</v>
      </c>
      <c r="E8" s="62" t="s">
        <v>30</v>
      </c>
      <c r="F8" s="62" t="s">
        <v>33</v>
      </c>
      <c r="G8" s="56"/>
      <c r="H8" s="56"/>
    </row>
    <row r="9" spans="1:8" ht="20.100000000000001" customHeight="1">
      <c r="A9" s="60">
        <v>45616</v>
      </c>
      <c r="B9" s="78">
        <v>30670</v>
      </c>
      <c r="C9" s="78"/>
      <c r="D9" s="61">
        <v>16.144100000000002</v>
      </c>
      <c r="E9" s="62" t="s">
        <v>30</v>
      </c>
      <c r="F9" s="62" t="s">
        <v>34</v>
      </c>
      <c r="G9" s="56"/>
      <c r="H9" s="56"/>
    </row>
    <row r="10" spans="1:8" ht="20.100000000000001" customHeight="1">
      <c r="A10" s="63"/>
      <c r="B10" s="79"/>
      <c r="C10" s="79"/>
      <c r="D10" s="79"/>
      <c r="E10" s="79"/>
      <c r="F10" s="79"/>
      <c r="G10" s="79"/>
      <c r="H10" s="79"/>
    </row>
    <row r="11" spans="1:8" ht="20.100000000000001" customHeight="1">
      <c r="A11" s="64" t="s">
        <v>35</v>
      </c>
      <c r="B11" s="80"/>
      <c r="C11" s="80"/>
      <c r="D11" s="80"/>
      <c r="E11" s="80"/>
      <c r="F11" s="80"/>
      <c r="G11" s="80"/>
      <c r="H11" s="80"/>
    </row>
    <row r="12" spans="1:8" ht="20.100000000000001" customHeight="1">
      <c r="A12" s="59" t="s">
        <v>3</v>
      </c>
      <c r="B12" s="81" t="s">
        <v>36</v>
      </c>
      <c r="C12" s="81"/>
      <c r="D12" s="59" t="s">
        <v>37</v>
      </c>
      <c r="E12" s="59" t="s">
        <v>38</v>
      </c>
      <c r="F12" s="59" t="s">
        <v>39</v>
      </c>
      <c r="G12" s="59" t="s">
        <v>28</v>
      </c>
      <c r="H12" s="59" t="s">
        <v>29</v>
      </c>
    </row>
    <row r="13" spans="1:8" ht="20.100000000000001" customHeight="1">
      <c r="A13" s="65">
        <v>45616</v>
      </c>
      <c r="B13" s="77">
        <v>45616.375059317332</v>
      </c>
      <c r="C13" s="77"/>
      <c r="D13" s="66" t="s">
        <v>40</v>
      </c>
      <c r="E13" s="67">
        <v>397</v>
      </c>
      <c r="F13" s="68">
        <v>16.07</v>
      </c>
      <c r="G13" s="66" t="s">
        <v>30</v>
      </c>
      <c r="H13" s="69" t="s">
        <v>31</v>
      </c>
    </row>
    <row r="14" spans="1:8" ht="20.100000000000001" customHeight="1">
      <c r="A14" s="65">
        <v>45616</v>
      </c>
      <c r="B14" s="77">
        <v>45616.375218935311</v>
      </c>
      <c r="C14" s="77"/>
      <c r="D14" s="66" t="s">
        <v>40</v>
      </c>
      <c r="E14" s="67">
        <v>370</v>
      </c>
      <c r="F14" s="68">
        <v>16.11</v>
      </c>
      <c r="G14" s="66" t="s">
        <v>30</v>
      </c>
      <c r="H14" s="69" t="s">
        <v>31</v>
      </c>
    </row>
    <row r="15" spans="1:8" ht="20.100000000000001" customHeight="1">
      <c r="A15" s="65">
        <v>45616</v>
      </c>
      <c r="B15" s="77">
        <v>45616.375661273021</v>
      </c>
      <c r="C15" s="77"/>
      <c r="D15" s="66" t="s">
        <v>40</v>
      </c>
      <c r="E15" s="67">
        <v>437</v>
      </c>
      <c r="F15" s="68">
        <v>16.14</v>
      </c>
      <c r="G15" s="66" t="s">
        <v>30</v>
      </c>
      <c r="H15" s="69" t="s">
        <v>31</v>
      </c>
    </row>
    <row r="16" spans="1:8" ht="20.100000000000001" customHeight="1">
      <c r="A16" s="65">
        <v>45616</v>
      </c>
      <c r="B16" s="77">
        <v>45616.375909016002</v>
      </c>
      <c r="C16" s="77"/>
      <c r="D16" s="66" t="s">
        <v>40</v>
      </c>
      <c r="E16" s="67">
        <v>528</v>
      </c>
      <c r="F16" s="68">
        <v>16.16</v>
      </c>
      <c r="G16" s="66" t="s">
        <v>30</v>
      </c>
      <c r="H16" s="69" t="s">
        <v>31</v>
      </c>
    </row>
    <row r="17" spans="1:8" ht="20.100000000000001" customHeight="1">
      <c r="A17" s="65">
        <v>45616</v>
      </c>
      <c r="B17" s="77">
        <v>45616.375909328926</v>
      </c>
      <c r="C17" s="77"/>
      <c r="D17" s="66" t="s">
        <v>40</v>
      </c>
      <c r="E17" s="67">
        <v>584</v>
      </c>
      <c r="F17" s="68">
        <v>16.149999999999999</v>
      </c>
      <c r="G17" s="66" t="s">
        <v>30</v>
      </c>
      <c r="H17" s="69" t="s">
        <v>31</v>
      </c>
    </row>
    <row r="18" spans="1:8" ht="20.100000000000001" customHeight="1">
      <c r="A18" s="65">
        <v>45616</v>
      </c>
      <c r="B18" s="77">
        <v>45616.376093576197</v>
      </c>
      <c r="C18" s="77"/>
      <c r="D18" s="66" t="s">
        <v>40</v>
      </c>
      <c r="E18" s="67">
        <v>2689</v>
      </c>
      <c r="F18" s="68">
        <v>16.155000000000001</v>
      </c>
      <c r="G18" s="66" t="s">
        <v>30</v>
      </c>
      <c r="H18" s="69" t="s">
        <v>32</v>
      </c>
    </row>
    <row r="19" spans="1:8" ht="20.100000000000001" customHeight="1">
      <c r="A19" s="65">
        <v>45616</v>
      </c>
      <c r="B19" s="77">
        <v>45616.377137175761</v>
      </c>
      <c r="C19" s="77"/>
      <c r="D19" s="66" t="s">
        <v>40</v>
      </c>
      <c r="E19" s="67">
        <v>1500</v>
      </c>
      <c r="F19" s="68">
        <v>16.164999999999999</v>
      </c>
      <c r="G19" s="66" t="s">
        <v>30</v>
      </c>
      <c r="H19" s="69" t="s">
        <v>32</v>
      </c>
    </row>
    <row r="20" spans="1:8" ht="20.100000000000001" customHeight="1">
      <c r="A20" s="65">
        <v>45616</v>
      </c>
      <c r="B20" s="77">
        <v>45616.377137175761</v>
      </c>
      <c r="C20" s="77"/>
      <c r="D20" s="66" t="s">
        <v>40</v>
      </c>
      <c r="E20" s="67">
        <v>1077</v>
      </c>
      <c r="F20" s="68">
        <v>16.164999999999999</v>
      </c>
      <c r="G20" s="66" t="s">
        <v>30</v>
      </c>
      <c r="H20" s="69" t="s">
        <v>32</v>
      </c>
    </row>
    <row r="21" spans="1:8" ht="20.100000000000001" customHeight="1">
      <c r="A21" s="65">
        <v>45616</v>
      </c>
      <c r="B21" s="77">
        <v>45616.377409698907</v>
      </c>
      <c r="C21" s="77"/>
      <c r="D21" s="66" t="s">
        <v>40</v>
      </c>
      <c r="E21" s="67">
        <v>579</v>
      </c>
      <c r="F21" s="68">
        <v>16.155000000000001</v>
      </c>
      <c r="G21" s="66" t="s">
        <v>30</v>
      </c>
      <c r="H21" s="69" t="s">
        <v>32</v>
      </c>
    </row>
    <row r="22" spans="1:8" ht="20.100000000000001" customHeight="1">
      <c r="A22" s="65">
        <v>45616</v>
      </c>
      <c r="B22" s="77">
        <v>45616.377567720134</v>
      </c>
      <c r="C22" s="77"/>
      <c r="D22" s="66" t="s">
        <v>40</v>
      </c>
      <c r="E22" s="67">
        <v>1952</v>
      </c>
      <c r="F22" s="68">
        <v>16.164999999999999</v>
      </c>
      <c r="G22" s="66" t="s">
        <v>30</v>
      </c>
      <c r="H22" s="69" t="s">
        <v>32</v>
      </c>
    </row>
    <row r="23" spans="1:8" ht="20.100000000000001" customHeight="1">
      <c r="A23" s="65">
        <v>45616</v>
      </c>
      <c r="B23" s="77">
        <v>45616.377670347225</v>
      </c>
      <c r="C23" s="77"/>
      <c r="D23" s="66" t="s">
        <v>40</v>
      </c>
      <c r="E23" s="67">
        <v>115</v>
      </c>
      <c r="F23" s="68">
        <v>16.164999999999999</v>
      </c>
      <c r="G23" s="66" t="s">
        <v>30</v>
      </c>
      <c r="H23" s="69" t="s">
        <v>34</v>
      </c>
    </row>
    <row r="24" spans="1:8" ht="20.100000000000001" customHeight="1">
      <c r="A24" s="65">
        <v>45616</v>
      </c>
      <c r="B24" s="77">
        <v>45616.377725925762</v>
      </c>
      <c r="C24" s="77"/>
      <c r="D24" s="66" t="s">
        <v>40</v>
      </c>
      <c r="E24" s="67">
        <v>341</v>
      </c>
      <c r="F24" s="68">
        <v>16.164999999999999</v>
      </c>
      <c r="G24" s="66" t="s">
        <v>30</v>
      </c>
      <c r="H24" s="69" t="s">
        <v>31</v>
      </c>
    </row>
    <row r="25" spans="1:8" ht="20.100000000000001" customHeight="1">
      <c r="A25" s="65">
        <v>45616</v>
      </c>
      <c r="B25" s="77">
        <v>45616.378177233972</v>
      </c>
      <c r="C25" s="77"/>
      <c r="D25" s="66" t="s">
        <v>40</v>
      </c>
      <c r="E25" s="67">
        <v>200</v>
      </c>
      <c r="F25" s="68">
        <v>16.164999999999999</v>
      </c>
      <c r="G25" s="66" t="s">
        <v>30</v>
      </c>
      <c r="H25" s="69" t="s">
        <v>32</v>
      </c>
    </row>
    <row r="26" spans="1:8" ht="20.100000000000001" customHeight="1">
      <c r="A26" s="65">
        <v>45616</v>
      </c>
      <c r="B26" s="77">
        <v>45616.378177233972</v>
      </c>
      <c r="C26" s="77"/>
      <c r="D26" s="66" t="s">
        <v>40</v>
      </c>
      <c r="E26" s="67">
        <v>710</v>
      </c>
      <c r="F26" s="68">
        <v>16.164999999999999</v>
      </c>
      <c r="G26" s="66" t="s">
        <v>30</v>
      </c>
      <c r="H26" s="69" t="s">
        <v>31</v>
      </c>
    </row>
    <row r="27" spans="1:8" ht="20.100000000000001" customHeight="1">
      <c r="A27" s="65">
        <v>45616</v>
      </c>
      <c r="B27" s="77">
        <v>45616.378179525491</v>
      </c>
      <c r="C27" s="77"/>
      <c r="D27" s="66" t="s">
        <v>40</v>
      </c>
      <c r="E27" s="67">
        <v>556</v>
      </c>
      <c r="F27" s="68">
        <v>16.16</v>
      </c>
      <c r="G27" s="66" t="s">
        <v>30</v>
      </c>
      <c r="H27" s="69" t="s">
        <v>31</v>
      </c>
    </row>
    <row r="28" spans="1:8" ht="20.100000000000001" customHeight="1">
      <c r="A28" s="65">
        <v>45616</v>
      </c>
      <c r="B28" s="77">
        <v>45616.378386932891</v>
      </c>
      <c r="C28" s="77"/>
      <c r="D28" s="66" t="s">
        <v>40</v>
      </c>
      <c r="E28" s="67">
        <v>476</v>
      </c>
      <c r="F28" s="68">
        <v>16.14</v>
      </c>
      <c r="G28" s="66" t="s">
        <v>30</v>
      </c>
      <c r="H28" s="69" t="s">
        <v>32</v>
      </c>
    </row>
    <row r="29" spans="1:8" ht="20.100000000000001" customHeight="1">
      <c r="A29" s="65">
        <v>45616</v>
      </c>
      <c r="B29" s="77">
        <v>45616.378386897966</v>
      </c>
      <c r="C29" s="77"/>
      <c r="D29" s="66" t="s">
        <v>40</v>
      </c>
      <c r="E29" s="67">
        <v>740</v>
      </c>
      <c r="F29" s="68">
        <v>16.14</v>
      </c>
      <c r="G29" s="66" t="s">
        <v>30</v>
      </c>
      <c r="H29" s="69" t="s">
        <v>31</v>
      </c>
    </row>
    <row r="30" spans="1:8" ht="20.100000000000001" customHeight="1">
      <c r="A30" s="65">
        <v>45616</v>
      </c>
      <c r="B30" s="77">
        <v>45616.378883148078</v>
      </c>
      <c r="C30" s="77"/>
      <c r="D30" s="66" t="s">
        <v>40</v>
      </c>
      <c r="E30" s="67">
        <v>343</v>
      </c>
      <c r="F30" s="68">
        <v>16.149999999999999</v>
      </c>
      <c r="G30" s="66" t="s">
        <v>30</v>
      </c>
      <c r="H30" s="69" t="s">
        <v>33</v>
      </c>
    </row>
    <row r="31" spans="1:8" ht="20.100000000000001" customHeight="1">
      <c r="A31" s="65">
        <v>45616</v>
      </c>
      <c r="B31" s="77">
        <v>45616.378883148078</v>
      </c>
      <c r="C31" s="77"/>
      <c r="D31" s="66" t="s">
        <v>40</v>
      </c>
      <c r="E31" s="67">
        <v>132</v>
      </c>
      <c r="F31" s="68">
        <v>16.149999999999999</v>
      </c>
      <c r="G31" s="66" t="s">
        <v>30</v>
      </c>
      <c r="H31" s="69" t="s">
        <v>33</v>
      </c>
    </row>
    <row r="32" spans="1:8" ht="20.100000000000001" customHeight="1">
      <c r="A32" s="65">
        <v>45616</v>
      </c>
      <c r="B32" s="77">
        <v>45616.378883148078</v>
      </c>
      <c r="C32" s="77"/>
      <c r="D32" s="66" t="s">
        <v>40</v>
      </c>
      <c r="E32" s="67">
        <v>891</v>
      </c>
      <c r="F32" s="68">
        <v>16.149999999999999</v>
      </c>
      <c r="G32" s="66" t="s">
        <v>30</v>
      </c>
      <c r="H32" s="69" t="s">
        <v>33</v>
      </c>
    </row>
    <row r="33" spans="1:8" ht="20.100000000000001" customHeight="1">
      <c r="A33" s="65">
        <v>45616</v>
      </c>
      <c r="B33" s="77">
        <v>45616.379106446635</v>
      </c>
      <c r="C33" s="77"/>
      <c r="D33" s="66" t="s">
        <v>40</v>
      </c>
      <c r="E33" s="67">
        <v>256</v>
      </c>
      <c r="F33" s="68">
        <v>16.145</v>
      </c>
      <c r="G33" s="66" t="s">
        <v>30</v>
      </c>
      <c r="H33" s="69" t="s">
        <v>32</v>
      </c>
    </row>
    <row r="34" spans="1:8" ht="20.100000000000001" customHeight="1">
      <c r="A34" s="65">
        <v>45616</v>
      </c>
      <c r="B34" s="77">
        <v>45616.379106423818</v>
      </c>
      <c r="C34" s="77"/>
      <c r="D34" s="66" t="s">
        <v>40</v>
      </c>
      <c r="E34" s="67">
        <v>394</v>
      </c>
      <c r="F34" s="68">
        <v>16.145</v>
      </c>
      <c r="G34" s="66" t="s">
        <v>30</v>
      </c>
      <c r="H34" s="69" t="s">
        <v>31</v>
      </c>
    </row>
    <row r="35" spans="1:8" ht="20.100000000000001" customHeight="1">
      <c r="A35" s="65">
        <v>45616</v>
      </c>
      <c r="B35" s="77">
        <v>45616.379132430535</v>
      </c>
      <c r="C35" s="77"/>
      <c r="D35" s="66" t="s">
        <v>40</v>
      </c>
      <c r="E35" s="67">
        <v>593</v>
      </c>
      <c r="F35" s="68">
        <v>16.135000000000002</v>
      </c>
      <c r="G35" s="66" t="s">
        <v>30</v>
      </c>
      <c r="H35" s="69" t="s">
        <v>31</v>
      </c>
    </row>
    <row r="36" spans="1:8" ht="20.100000000000001" customHeight="1">
      <c r="A36" s="65">
        <v>45616</v>
      </c>
      <c r="B36" s="77">
        <v>45616.379434132017</v>
      </c>
      <c r="C36" s="77"/>
      <c r="D36" s="66" t="s">
        <v>40</v>
      </c>
      <c r="E36" s="67">
        <v>260</v>
      </c>
      <c r="F36" s="68">
        <v>16.14</v>
      </c>
      <c r="G36" s="66" t="s">
        <v>30</v>
      </c>
      <c r="H36" s="69" t="s">
        <v>32</v>
      </c>
    </row>
    <row r="37" spans="1:8" ht="20.100000000000001" customHeight="1">
      <c r="A37" s="65">
        <v>45616</v>
      </c>
      <c r="B37" s="77">
        <v>45616.379434132017</v>
      </c>
      <c r="C37" s="77"/>
      <c r="D37" s="66" t="s">
        <v>40</v>
      </c>
      <c r="E37" s="67">
        <v>131</v>
      </c>
      <c r="F37" s="68">
        <v>16.14</v>
      </c>
      <c r="G37" s="66" t="s">
        <v>30</v>
      </c>
      <c r="H37" s="69" t="s">
        <v>31</v>
      </c>
    </row>
    <row r="38" spans="1:8" ht="20.100000000000001" customHeight="1">
      <c r="A38" s="65">
        <v>45616</v>
      </c>
      <c r="B38" s="77">
        <v>45616.3794341553</v>
      </c>
      <c r="C38" s="77"/>
      <c r="D38" s="66" t="s">
        <v>40</v>
      </c>
      <c r="E38" s="67">
        <v>336</v>
      </c>
      <c r="F38" s="68">
        <v>16.14</v>
      </c>
      <c r="G38" s="66" t="s">
        <v>30</v>
      </c>
      <c r="H38" s="69" t="s">
        <v>31</v>
      </c>
    </row>
    <row r="39" spans="1:8" ht="20.100000000000001" customHeight="1">
      <c r="A39" s="65">
        <v>45616</v>
      </c>
      <c r="B39" s="77">
        <v>45616.379589282442</v>
      </c>
      <c r="C39" s="77"/>
      <c r="D39" s="66" t="s">
        <v>40</v>
      </c>
      <c r="E39" s="67">
        <v>478</v>
      </c>
      <c r="F39" s="68">
        <v>16.14</v>
      </c>
      <c r="G39" s="66" t="s">
        <v>30</v>
      </c>
      <c r="H39" s="69" t="s">
        <v>32</v>
      </c>
    </row>
    <row r="40" spans="1:8" ht="20.100000000000001" customHeight="1">
      <c r="A40" s="65">
        <v>45616</v>
      </c>
      <c r="B40" s="77">
        <v>45616.379942430649</v>
      </c>
      <c r="C40" s="77"/>
      <c r="D40" s="66" t="s">
        <v>40</v>
      </c>
      <c r="E40" s="67">
        <v>134</v>
      </c>
      <c r="F40" s="68">
        <v>16.14</v>
      </c>
      <c r="G40" s="66" t="s">
        <v>30</v>
      </c>
      <c r="H40" s="69" t="s">
        <v>33</v>
      </c>
    </row>
    <row r="41" spans="1:8" ht="20.100000000000001" customHeight="1">
      <c r="A41" s="65">
        <v>45616</v>
      </c>
      <c r="B41" s="77">
        <v>45616.379942430649</v>
      </c>
      <c r="C41" s="77"/>
      <c r="D41" s="66" t="s">
        <v>40</v>
      </c>
      <c r="E41" s="67">
        <v>1124</v>
      </c>
      <c r="F41" s="68">
        <v>16.14</v>
      </c>
      <c r="G41" s="66" t="s">
        <v>30</v>
      </c>
      <c r="H41" s="69" t="s">
        <v>31</v>
      </c>
    </row>
    <row r="42" spans="1:8" ht="20.100000000000001" customHeight="1">
      <c r="A42" s="65">
        <v>45616</v>
      </c>
      <c r="B42" s="77">
        <v>45616.380295486189</v>
      </c>
      <c r="C42" s="77"/>
      <c r="D42" s="66" t="s">
        <v>40</v>
      </c>
      <c r="E42" s="67">
        <v>133</v>
      </c>
      <c r="F42" s="68">
        <v>16.145</v>
      </c>
      <c r="G42" s="66" t="s">
        <v>30</v>
      </c>
      <c r="H42" s="69" t="s">
        <v>33</v>
      </c>
    </row>
    <row r="43" spans="1:8" ht="20.100000000000001" customHeight="1">
      <c r="A43" s="65">
        <v>45616</v>
      </c>
      <c r="B43" s="77">
        <v>45616.380295486189</v>
      </c>
      <c r="C43" s="77"/>
      <c r="D43" s="66" t="s">
        <v>40</v>
      </c>
      <c r="E43" s="67">
        <v>125</v>
      </c>
      <c r="F43" s="68">
        <v>16.145</v>
      </c>
      <c r="G43" s="66" t="s">
        <v>30</v>
      </c>
      <c r="H43" s="69" t="s">
        <v>34</v>
      </c>
    </row>
    <row r="44" spans="1:8" ht="20.100000000000001" customHeight="1">
      <c r="A44" s="65">
        <v>45616</v>
      </c>
      <c r="B44" s="77">
        <v>45616.380295486189</v>
      </c>
      <c r="C44" s="77"/>
      <c r="D44" s="66" t="s">
        <v>40</v>
      </c>
      <c r="E44" s="67">
        <v>177</v>
      </c>
      <c r="F44" s="68">
        <v>16.14</v>
      </c>
      <c r="G44" s="66" t="s">
        <v>30</v>
      </c>
      <c r="H44" s="69" t="s">
        <v>31</v>
      </c>
    </row>
    <row r="45" spans="1:8" ht="20.100000000000001" customHeight="1">
      <c r="A45" s="65">
        <v>45616</v>
      </c>
      <c r="B45" s="77">
        <v>45616.38029581029</v>
      </c>
      <c r="C45" s="77"/>
      <c r="D45" s="66" t="s">
        <v>40</v>
      </c>
      <c r="E45" s="67">
        <v>126</v>
      </c>
      <c r="F45" s="68">
        <v>16.145</v>
      </c>
      <c r="G45" s="66" t="s">
        <v>30</v>
      </c>
      <c r="H45" s="69" t="s">
        <v>31</v>
      </c>
    </row>
    <row r="46" spans="1:8" ht="20.100000000000001" customHeight="1">
      <c r="A46" s="65">
        <v>45616</v>
      </c>
      <c r="B46" s="77">
        <v>45616.38029581029</v>
      </c>
      <c r="C46" s="77"/>
      <c r="D46" s="66" t="s">
        <v>40</v>
      </c>
      <c r="E46" s="67">
        <v>490</v>
      </c>
      <c r="F46" s="68">
        <v>16.145</v>
      </c>
      <c r="G46" s="66" t="s">
        <v>30</v>
      </c>
      <c r="H46" s="69" t="s">
        <v>31</v>
      </c>
    </row>
    <row r="47" spans="1:8" ht="20.100000000000001" customHeight="1">
      <c r="A47" s="65">
        <v>45616</v>
      </c>
      <c r="B47" s="77">
        <v>45616.380364039447</v>
      </c>
      <c r="C47" s="77"/>
      <c r="D47" s="66" t="s">
        <v>40</v>
      </c>
      <c r="E47" s="67">
        <v>578</v>
      </c>
      <c r="F47" s="68">
        <v>16.13</v>
      </c>
      <c r="G47" s="66" t="s">
        <v>30</v>
      </c>
      <c r="H47" s="69" t="s">
        <v>31</v>
      </c>
    </row>
    <row r="48" spans="1:8" ht="20.100000000000001" customHeight="1">
      <c r="A48" s="65">
        <v>45616</v>
      </c>
      <c r="B48" s="77">
        <v>45616.380648472346</v>
      </c>
      <c r="C48" s="77"/>
      <c r="D48" s="66" t="s">
        <v>40</v>
      </c>
      <c r="E48" s="67">
        <v>498</v>
      </c>
      <c r="F48" s="68">
        <v>16.149999999999999</v>
      </c>
      <c r="G48" s="66" t="s">
        <v>30</v>
      </c>
      <c r="H48" s="69" t="s">
        <v>32</v>
      </c>
    </row>
    <row r="49" spans="1:8" ht="20.100000000000001" customHeight="1">
      <c r="A49" s="65">
        <v>45616</v>
      </c>
      <c r="B49" s="77">
        <v>45616.380648472346</v>
      </c>
      <c r="C49" s="77"/>
      <c r="D49" s="66" t="s">
        <v>40</v>
      </c>
      <c r="E49" s="67">
        <v>303</v>
      </c>
      <c r="F49" s="68">
        <v>16.149999999999999</v>
      </c>
      <c r="G49" s="66" t="s">
        <v>30</v>
      </c>
      <c r="H49" s="69" t="s">
        <v>34</v>
      </c>
    </row>
    <row r="50" spans="1:8" ht="20.100000000000001" customHeight="1">
      <c r="A50" s="65">
        <v>45616</v>
      </c>
      <c r="B50" s="77">
        <v>45616.380698217545</v>
      </c>
      <c r="C50" s="77"/>
      <c r="D50" s="66" t="s">
        <v>40</v>
      </c>
      <c r="E50" s="67">
        <v>250</v>
      </c>
      <c r="F50" s="68">
        <v>16.145</v>
      </c>
      <c r="G50" s="66" t="s">
        <v>30</v>
      </c>
      <c r="H50" s="69" t="s">
        <v>32</v>
      </c>
    </row>
    <row r="51" spans="1:8" ht="20.100000000000001" customHeight="1">
      <c r="A51" s="65">
        <v>45616</v>
      </c>
      <c r="B51" s="77">
        <v>45616.380698240828</v>
      </c>
      <c r="C51" s="77"/>
      <c r="D51" s="66" t="s">
        <v>40</v>
      </c>
      <c r="E51" s="67">
        <v>503</v>
      </c>
      <c r="F51" s="68">
        <v>16.145</v>
      </c>
      <c r="G51" s="66" t="s">
        <v>30</v>
      </c>
      <c r="H51" s="69" t="s">
        <v>31</v>
      </c>
    </row>
    <row r="52" spans="1:8" ht="20.100000000000001" customHeight="1">
      <c r="A52" s="65">
        <v>45616</v>
      </c>
      <c r="B52" s="77">
        <v>45616.381011643447</v>
      </c>
      <c r="C52" s="77"/>
      <c r="D52" s="66" t="s">
        <v>40</v>
      </c>
      <c r="E52" s="67">
        <v>466</v>
      </c>
      <c r="F52" s="68">
        <v>16.14</v>
      </c>
      <c r="G52" s="66" t="s">
        <v>30</v>
      </c>
      <c r="H52" s="69" t="s">
        <v>31</v>
      </c>
    </row>
    <row r="53" spans="1:8" ht="20.100000000000001" customHeight="1">
      <c r="A53" s="65">
        <v>45616</v>
      </c>
      <c r="B53" s="77">
        <v>45616.381354525685</v>
      </c>
      <c r="C53" s="77"/>
      <c r="D53" s="66" t="s">
        <v>40</v>
      </c>
      <c r="E53" s="67">
        <v>247</v>
      </c>
      <c r="F53" s="68">
        <v>16.149999999999999</v>
      </c>
      <c r="G53" s="66" t="s">
        <v>30</v>
      </c>
      <c r="H53" s="69" t="s">
        <v>32</v>
      </c>
    </row>
    <row r="54" spans="1:8" ht="20.100000000000001" customHeight="1">
      <c r="A54" s="65">
        <v>45616</v>
      </c>
      <c r="B54" s="77">
        <v>45616.381354525685</v>
      </c>
      <c r="C54" s="77"/>
      <c r="D54" s="66" t="s">
        <v>40</v>
      </c>
      <c r="E54" s="67">
        <v>303</v>
      </c>
      <c r="F54" s="68">
        <v>16.149999999999999</v>
      </c>
      <c r="G54" s="66" t="s">
        <v>30</v>
      </c>
      <c r="H54" s="69" t="s">
        <v>34</v>
      </c>
    </row>
    <row r="55" spans="1:8" ht="20.100000000000001" customHeight="1">
      <c r="A55" s="65">
        <v>45616</v>
      </c>
      <c r="B55" s="77">
        <v>45616.381354525685</v>
      </c>
      <c r="C55" s="77"/>
      <c r="D55" s="66" t="s">
        <v>40</v>
      </c>
      <c r="E55" s="67">
        <v>679</v>
      </c>
      <c r="F55" s="68">
        <v>16.149999999999999</v>
      </c>
      <c r="G55" s="66" t="s">
        <v>30</v>
      </c>
      <c r="H55" s="69" t="s">
        <v>34</v>
      </c>
    </row>
    <row r="56" spans="1:8" ht="20.100000000000001" customHeight="1">
      <c r="A56" s="65">
        <v>45616</v>
      </c>
      <c r="B56" s="77">
        <v>45616.381399467587</v>
      </c>
      <c r="C56" s="77"/>
      <c r="D56" s="66" t="s">
        <v>40</v>
      </c>
      <c r="E56" s="67">
        <v>272</v>
      </c>
      <c r="F56" s="68">
        <v>16.145</v>
      </c>
      <c r="G56" s="66" t="s">
        <v>30</v>
      </c>
      <c r="H56" s="69" t="s">
        <v>32</v>
      </c>
    </row>
    <row r="57" spans="1:8" ht="20.100000000000001" customHeight="1">
      <c r="A57" s="65">
        <v>45616</v>
      </c>
      <c r="B57" s="77">
        <v>45616.381399432663</v>
      </c>
      <c r="C57" s="77"/>
      <c r="D57" s="66" t="s">
        <v>40</v>
      </c>
      <c r="E57" s="67">
        <v>547</v>
      </c>
      <c r="F57" s="68">
        <v>16.145</v>
      </c>
      <c r="G57" s="66" t="s">
        <v>30</v>
      </c>
      <c r="H57" s="69" t="s">
        <v>31</v>
      </c>
    </row>
    <row r="58" spans="1:8" ht="20.100000000000001" customHeight="1">
      <c r="A58" s="65">
        <v>45616</v>
      </c>
      <c r="B58" s="77">
        <v>45616.382060625125</v>
      </c>
      <c r="C58" s="77"/>
      <c r="D58" s="66" t="s">
        <v>40</v>
      </c>
      <c r="E58" s="67">
        <v>506</v>
      </c>
      <c r="F58" s="68">
        <v>16.149999999999999</v>
      </c>
      <c r="G58" s="66" t="s">
        <v>30</v>
      </c>
      <c r="H58" s="69" t="s">
        <v>32</v>
      </c>
    </row>
    <row r="59" spans="1:8" ht="20.100000000000001" customHeight="1">
      <c r="A59" s="65">
        <v>45616</v>
      </c>
      <c r="B59" s="77">
        <v>45616.382060625125</v>
      </c>
      <c r="C59" s="77"/>
      <c r="D59" s="66" t="s">
        <v>40</v>
      </c>
      <c r="E59" s="67">
        <v>1174</v>
      </c>
      <c r="F59" s="68">
        <v>16.149999999999999</v>
      </c>
      <c r="G59" s="66" t="s">
        <v>30</v>
      </c>
      <c r="H59" s="69" t="s">
        <v>31</v>
      </c>
    </row>
    <row r="60" spans="1:8" ht="20.100000000000001" customHeight="1">
      <c r="A60" s="65">
        <v>45616</v>
      </c>
      <c r="B60" s="77">
        <v>45616.382061666809</v>
      </c>
      <c r="C60" s="77"/>
      <c r="D60" s="66" t="s">
        <v>40</v>
      </c>
      <c r="E60" s="67">
        <v>274</v>
      </c>
      <c r="F60" s="68">
        <v>16.170000000000002</v>
      </c>
      <c r="G60" s="66" t="s">
        <v>30</v>
      </c>
      <c r="H60" s="69" t="s">
        <v>31</v>
      </c>
    </row>
    <row r="61" spans="1:8" ht="20.100000000000001" customHeight="1">
      <c r="A61" s="65">
        <v>45616</v>
      </c>
      <c r="B61" s="77">
        <v>45616.382064444479</v>
      </c>
      <c r="C61" s="77"/>
      <c r="D61" s="66" t="s">
        <v>40</v>
      </c>
      <c r="E61" s="67">
        <v>297</v>
      </c>
      <c r="F61" s="68">
        <v>16.170000000000002</v>
      </c>
      <c r="G61" s="66" t="s">
        <v>30</v>
      </c>
      <c r="H61" s="69" t="s">
        <v>31</v>
      </c>
    </row>
    <row r="62" spans="1:8" ht="20.100000000000001" customHeight="1">
      <c r="A62" s="65">
        <v>45616</v>
      </c>
      <c r="B62" s="77">
        <v>45616.382125428412</v>
      </c>
      <c r="C62" s="77"/>
      <c r="D62" s="66" t="s">
        <v>40</v>
      </c>
      <c r="E62" s="67">
        <v>260</v>
      </c>
      <c r="F62" s="68">
        <v>16.170000000000002</v>
      </c>
      <c r="G62" s="66" t="s">
        <v>30</v>
      </c>
      <c r="H62" s="69" t="s">
        <v>31</v>
      </c>
    </row>
    <row r="63" spans="1:8" ht="20.100000000000001" customHeight="1">
      <c r="A63" s="65">
        <v>45616</v>
      </c>
      <c r="B63" s="77">
        <v>45616.382275485899</v>
      </c>
      <c r="C63" s="77"/>
      <c r="D63" s="66" t="s">
        <v>40</v>
      </c>
      <c r="E63" s="67">
        <v>299</v>
      </c>
      <c r="F63" s="68">
        <v>16.164999999999999</v>
      </c>
      <c r="G63" s="66" t="s">
        <v>30</v>
      </c>
      <c r="H63" s="69" t="s">
        <v>31</v>
      </c>
    </row>
    <row r="64" spans="1:8" ht="20.100000000000001" customHeight="1">
      <c r="A64" s="65">
        <v>45616</v>
      </c>
      <c r="B64" s="77">
        <v>45616.382553923409</v>
      </c>
      <c r="C64" s="77"/>
      <c r="D64" s="66" t="s">
        <v>40</v>
      </c>
      <c r="E64" s="67">
        <v>690</v>
      </c>
      <c r="F64" s="68">
        <v>16.16</v>
      </c>
      <c r="G64" s="66" t="s">
        <v>30</v>
      </c>
      <c r="H64" s="69" t="s">
        <v>31</v>
      </c>
    </row>
    <row r="65" spans="1:8" ht="20.100000000000001" customHeight="1">
      <c r="A65" s="65">
        <v>45616</v>
      </c>
      <c r="B65" s="77">
        <v>45616.38284291653</v>
      </c>
      <c r="C65" s="77"/>
      <c r="D65" s="66" t="s">
        <v>40</v>
      </c>
      <c r="E65" s="67">
        <v>658</v>
      </c>
      <c r="F65" s="68">
        <v>16.164999999999999</v>
      </c>
      <c r="G65" s="66" t="s">
        <v>30</v>
      </c>
      <c r="H65" s="69" t="s">
        <v>31</v>
      </c>
    </row>
    <row r="66" spans="1:8" ht="20.100000000000001" customHeight="1">
      <c r="A66" s="65">
        <v>45616</v>
      </c>
      <c r="B66" s="77">
        <v>45616.382848483976</v>
      </c>
      <c r="C66" s="77"/>
      <c r="D66" s="66" t="s">
        <v>40</v>
      </c>
      <c r="E66" s="67">
        <v>619</v>
      </c>
      <c r="F66" s="68">
        <v>16.16</v>
      </c>
      <c r="G66" s="66" t="s">
        <v>30</v>
      </c>
      <c r="H66" s="69" t="s">
        <v>31</v>
      </c>
    </row>
    <row r="67" spans="1:8" ht="20.100000000000001" customHeight="1">
      <c r="A67" s="65">
        <v>45616</v>
      </c>
      <c r="B67" s="77">
        <v>45616.38298138883</v>
      </c>
      <c r="C67" s="77"/>
      <c r="D67" s="66" t="s">
        <v>40</v>
      </c>
      <c r="E67" s="67">
        <v>156</v>
      </c>
      <c r="F67" s="68">
        <v>16.145</v>
      </c>
      <c r="G67" s="66" t="s">
        <v>30</v>
      </c>
      <c r="H67" s="69" t="s">
        <v>31</v>
      </c>
    </row>
    <row r="68" spans="1:8" ht="20.100000000000001" customHeight="1">
      <c r="A68" s="65">
        <v>45616</v>
      </c>
      <c r="B68" s="77">
        <v>45616.383510405198</v>
      </c>
      <c r="C68" s="77"/>
      <c r="D68" s="66" t="s">
        <v>40</v>
      </c>
      <c r="E68" s="67">
        <v>339</v>
      </c>
      <c r="F68" s="68">
        <v>16.145</v>
      </c>
      <c r="G68" s="66" t="s">
        <v>30</v>
      </c>
      <c r="H68" s="69" t="s">
        <v>34</v>
      </c>
    </row>
    <row r="69" spans="1:8" ht="20.100000000000001" customHeight="1">
      <c r="A69" s="65">
        <v>45616</v>
      </c>
      <c r="B69" s="77">
        <v>45616.383510405198</v>
      </c>
      <c r="C69" s="77"/>
      <c r="D69" s="66" t="s">
        <v>40</v>
      </c>
      <c r="E69" s="67">
        <v>1315</v>
      </c>
      <c r="F69" s="68">
        <v>16.145</v>
      </c>
      <c r="G69" s="66" t="s">
        <v>30</v>
      </c>
      <c r="H69" s="69" t="s">
        <v>34</v>
      </c>
    </row>
    <row r="70" spans="1:8" ht="20.100000000000001" customHeight="1">
      <c r="A70" s="65">
        <v>45616</v>
      </c>
      <c r="B70" s="77">
        <v>45616.383510416839</v>
      </c>
      <c r="C70" s="77"/>
      <c r="D70" s="66" t="s">
        <v>40</v>
      </c>
      <c r="E70" s="67">
        <v>354</v>
      </c>
      <c r="F70" s="68">
        <v>16.145</v>
      </c>
      <c r="G70" s="66" t="s">
        <v>30</v>
      </c>
      <c r="H70" s="69" t="s">
        <v>34</v>
      </c>
    </row>
    <row r="71" spans="1:8" ht="20.100000000000001" customHeight="1">
      <c r="A71" s="65">
        <v>45616</v>
      </c>
      <c r="B71" s="77">
        <v>45616.384314884432</v>
      </c>
      <c r="C71" s="77"/>
      <c r="D71" s="66" t="s">
        <v>40</v>
      </c>
      <c r="E71" s="67">
        <v>224</v>
      </c>
      <c r="F71" s="68">
        <v>16.145</v>
      </c>
      <c r="G71" s="66" t="s">
        <v>30</v>
      </c>
      <c r="H71" s="69" t="s">
        <v>32</v>
      </c>
    </row>
    <row r="72" spans="1:8" ht="20.100000000000001" customHeight="1">
      <c r="A72" s="65">
        <v>45616</v>
      </c>
      <c r="B72" s="77">
        <v>45616.384314884432</v>
      </c>
      <c r="C72" s="77"/>
      <c r="D72" s="66" t="s">
        <v>40</v>
      </c>
      <c r="E72" s="67">
        <v>258</v>
      </c>
      <c r="F72" s="68">
        <v>16.145</v>
      </c>
      <c r="G72" s="66" t="s">
        <v>30</v>
      </c>
      <c r="H72" s="69" t="s">
        <v>34</v>
      </c>
    </row>
    <row r="73" spans="1:8" ht="20.100000000000001" customHeight="1">
      <c r="A73" s="65">
        <v>45616</v>
      </c>
      <c r="B73" s="77">
        <v>45616.384314884432</v>
      </c>
      <c r="C73" s="77"/>
      <c r="D73" s="66" t="s">
        <v>40</v>
      </c>
      <c r="E73" s="67">
        <v>309</v>
      </c>
      <c r="F73" s="68">
        <v>16.145</v>
      </c>
      <c r="G73" s="66" t="s">
        <v>30</v>
      </c>
      <c r="H73" s="69" t="s">
        <v>32</v>
      </c>
    </row>
    <row r="74" spans="1:8" ht="20.100000000000001" customHeight="1">
      <c r="A74" s="65">
        <v>45616</v>
      </c>
      <c r="B74" s="77">
        <v>45616.384314849507</v>
      </c>
      <c r="C74" s="77"/>
      <c r="D74" s="66" t="s">
        <v>40</v>
      </c>
      <c r="E74" s="67">
        <v>1276</v>
      </c>
      <c r="F74" s="68">
        <v>16.145</v>
      </c>
      <c r="G74" s="66" t="s">
        <v>30</v>
      </c>
      <c r="H74" s="69" t="s">
        <v>31</v>
      </c>
    </row>
    <row r="75" spans="1:8" ht="20.100000000000001" customHeight="1">
      <c r="A75" s="65">
        <v>45616</v>
      </c>
      <c r="B75" s="77">
        <v>45616.384609340224</v>
      </c>
      <c r="C75" s="77"/>
      <c r="D75" s="66" t="s">
        <v>40</v>
      </c>
      <c r="E75" s="67">
        <v>153</v>
      </c>
      <c r="F75" s="68">
        <v>16.135000000000002</v>
      </c>
      <c r="G75" s="66" t="s">
        <v>30</v>
      </c>
      <c r="H75" s="69" t="s">
        <v>31</v>
      </c>
    </row>
    <row r="76" spans="1:8" ht="20.100000000000001" customHeight="1">
      <c r="A76" s="65">
        <v>45616</v>
      </c>
      <c r="B76" s="77">
        <v>45616.384963368066</v>
      </c>
      <c r="C76" s="77"/>
      <c r="D76" s="66" t="s">
        <v>40</v>
      </c>
      <c r="E76" s="67">
        <v>1500</v>
      </c>
      <c r="F76" s="68">
        <v>16.14</v>
      </c>
      <c r="G76" s="66" t="s">
        <v>30</v>
      </c>
      <c r="H76" s="69" t="s">
        <v>34</v>
      </c>
    </row>
    <row r="77" spans="1:8" ht="20.100000000000001" customHeight="1">
      <c r="A77" s="65">
        <v>45616</v>
      </c>
      <c r="B77" s="77">
        <v>45616.384963368066</v>
      </c>
      <c r="C77" s="77"/>
      <c r="D77" s="66" t="s">
        <v>40</v>
      </c>
      <c r="E77" s="67">
        <v>413</v>
      </c>
      <c r="F77" s="68">
        <v>16.14</v>
      </c>
      <c r="G77" s="66" t="s">
        <v>30</v>
      </c>
      <c r="H77" s="69" t="s">
        <v>34</v>
      </c>
    </row>
    <row r="78" spans="1:8" ht="20.100000000000001" customHeight="1">
      <c r="A78" s="65">
        <v>45616</v>
      </c>
      <c r="B78" s="77">
        <v>45616.385493900627</v>
      </c>
      <c r="C78" s="77"/>
      <c r="D78" s="66" t="s">
        <v>40</v>
      </c>
      <c r="E78" s="67">
        <v>135</v>
      </c>
      <c r="F78" s="68">
        <v>16.125</v>
      </c>
      <c r="G78" s="66" t="s">
        <v>30</v>
      </c>
      <c r="H78" s="69" t="s">
        <v>31</v>
      </c>
    </row>
    <row r="79" spans="1:8" ht="20.100000000000001" customHeight="1">
      <c r="A79" s="65">
        <v>45616</v>
      </c>
      <c r="B79" s="77">
        <v>45616.385630624834</v>
      </c>
      <c r="C79" s="77"/>
      <c r="D79" s="66" t="s">
        <v>40</v>
      </c>
      <c r="E79" s="67">
        <v>1500</v>
      </c>
      <c r="F79" s="68">
        <v>16.14</v>
      </c>
      <c r="G79" s="66" t="s">
        <v>30</v>
      </c>
      <c r="H79" s="69" t="s">
        <v>34</v>
      </c>
    </row>
    <row r="80" spans="1:8" ht="20.100000000000001" customHeight="1">
      <c r="A80" s="65">
        <v>45616</v>
      </c>
      <c r="B80" s="77">
        <v>45616.385630624834</v>
      </c>
      <c r="C80" s="77"/>
      <c r="D80" s="66" t="s">
        <v>40</v>
      </c>
      <c r="E80" s="67">
        <v>561</v>
      </c>
      <c r="F80" s="68">
        <v>16.14</v>
      </c>
      <c r="G80" s="66" t="s">
        <v>30</v>
      </c>
      <c r="H80" s="69" t="s">
        <v>34</v>
      </c>
    </row>
    <row r="81" spans="1:8" ht="20.100000000000001" customHeight="1">
      <c r="A81" s="65">
        <v>45616</v>
      </c>
      <c r="B81" s="77">
        <v>45616.386795173399</v>
      </c>
      <c r="C81" s="77"/>
      <c r="D81" s="66" t="s">
        <v>40</v>
      </c>
      <c r="E81" s="67">
        <v>527</v>
      </c>
      <c r="F81" s="68">
        <v>16.16</v>
      </c>
      <c r="G81" s="66" t="s">
        <v>30</v>
      </c>
      <c r="H81" s="69" t="s">
        <v>32</v>
      </c>
    </row>
    <row r="82" spans="1:8" ht="20.100000000000001" customHeight="1">
      <c r="A82" s="65">
        <v>45616</v>
      </c>
      <c r="B82" s="77">
        <v>45616.386795173399</v>
      </c>
      <c r="C82" s="77"/>
      <c r="D82" s="66" t="s">
        <v>40</v>
      </c>
      <c r="E82" s="67">
        <v>1344</v>
      </c>
      <c r="F82" s="68">
        <v>16.16</v>
      </c>
      <c r="G82" s="66" t="s">
        <v>30</v>
      </c>
      <c r="H82" s="69" t="s">
        <v>32</v>
      </c>
    </row>
    <row r="83" spans="1:8" ht="20.100000000000001" customHeight="1">
      <c r="A83" s="65">
        <v>45616</v>
      </c>
      <c r="B83" s="77">
        <v>45616.387003217824</v>
      </c>
      <c r="C83" s="77"/>
      <c r="D83" s="66" t="s">
        <v>40</v>
      </c>
      <c r="E83" s="67">
        <v>984</v>
      </c>
      <c r="F83" s="68">
        <v>16.155000000000001</v>
      </c>
      <c r="G83" s="66" t="s">
        <v>30</v>
      </c>
      <c r="H83" s="69" t="s">
        <v>31</v>
      </c>
    </row>
    <row r="84" spans="1:8" ht="20.100000000000001" customHeight="1">
      <c r="A84" s="65">
        <v>45616</v>
      </c>
      <c r="B84" s="77">
        <v>45616.387044259347</v>
      </c>
      <c r="C84" s="77"/>
      <c r="D84" s="66" t="s">
        <v>40</v>
      </c>
      <c r="E84" s="67">
        <v>677</v>
      </c>
      <c r="F84" s="68">
        <v>16.145</v>
      </c>
      <c r="G84" s="66" t="s">
        <v>30</v>
      </c>
      <c r="H84" s="69" t="s">
        <v>31</v>
      </c>
    </row>
    <row r="85" spans="1:8" ht="20.100000000000001" customHeight="1">
      <c r="A85" s="65">
        <v>45616</v>
      </c>
      <c r="B85" s="77">
        <v>45616.387991215102</v>
      </c>
      <c r="C85" s="77"/>
      <c r="D85" s="66" t="s">
        <v>40</v>
      </c>
      <c r="E85" s="67">
        <v>685</v>
      </c>
      <c r="F85" s="68">
        <v>16.164999999999999</v>
      </c>
      <c r="G85" s="66" t="s">
        <v>30</v>
      </c>
      <c r="H85" s="69" t="s">
        <v>32</v>
      </c>
    </row>
    <row r="86" spans="1:8" ht="20.100000000000001" customHeight="1">
      <c r="A86" s="65">
        <v>45616</v>
      </c>
      <c r="B86" s="77">
        <v>45616.387991250027</v>
      </c>
      <c r="C86" s="77"/>
      <c r="D86" s="66" t="s">
        <v>40</v>
      </c>
      <c r="E86" s="67">
        <v>1463</v>
      </c>
      <c r="F86" s="68">
        <v>16.164999999999999</v>
      </c>
      <c r="G86" s="66" t="s">
        <v>30</v>
      </c>
      <c r="H86" s="69" t="s">
        <v>31</v>
      </c>
    </row>
    <row r="87" spans="1:8" ht="20.100000000000001" customHeight="1">
      <c r="A87" s="65">
        <v>45616</v>
      </c>
      <c r="B87" s="77">
        <v>45616.388485150412</v>
      </c>
      <c r="C87" s="77"/>
      <c r="D87" s="66" t="s">
        <v>40</v>
      </c>
      <c r="E87" s="67">
        <v>1884</v>
      </c>
      <c r="F87" s="68">
        <v>16.18</v>
      </c>
      <c r="G87" s="66" t="s">
        <v>30</v>
      </c>
      <c r="H87" s="69" t="s">
        <v>31</v>
      </c>
    </row>
    <row r="88" spans="1:8" ht="20.100000000000001" customHeight="1">
      <c r="A88" s="65">
        <v>45616</v>
      </c>
      <c r="B88" s="77">
        <v>45616.389121527784</v>
      </c>
      <c r="C88" s="77"/>
      <c r="D88" s="66" t="s">
        <v>40</v>
      </c>
      <c r="E88" s="67">
        <v>146</v>
      </c>
      <c r="F88" s="68">
        <v>16.170000000000002</v>
      </c>
      <c r="G88" s="66" t="s">
        <v>30</v>
      </c>
      <c r="H88" s="69" t="s">
        <v>32</v>
      </c>
    </row>
    <row r="89" spans="1:8" ht="20.100000000000001" customHeight="1">
      <c r="A89" s="65">
        <v>45616</v>
      </c>
      <c r="B89" s="77">
        <v>45616.389121527784</v>
      </c>
      <c r="C89" s="77"/>
      <c r="D89" s="66" t="s">
        <v>40</v>
      </c>
      <c r="E89" s="67">
        <v>129</v>
      </c>
      <c r="F89" s="68">
        <v>16.170000000000002</v>
      </c>
      <c r="G89" s="66" t="s">
        <v>30</v>
      </c>
      <c r="H89" s="69" t="s">
        <v>32</v>
      </c>
    </row>
    <row r="90" spans="1:8" ht="20.100000000000001" customHeight="1">
      <c r="A90" s="65">
        <v>45616</v>
      </c>
      <c r="B90" s="77">
        <v>45616.389121527784</v>
      </c>
      <c r="C90" s="77"/>
      <c r="D90" s="66" t="s">
        <v>40</v>
      </c>
      <c r="E90" s="67">
        <v>621</v>
      </c>
      <c r="F90" s="68">
        <v>16.170000000000002</v>
      </c>
      <c r="G90" s="66" t="s">
        <v>30</v>
      </c>
      <c r="H90" s="69" t="s">
        <v>32</v>
      </c>
    </row>
    <row r="91" spans="1:8" ht="20.100000000000001" customHeight="1">
      <c r="A91" s="65">
        <v>45616</v>
      </c>
      <c r="B91" s="77">
        <v>45616.389474745374</v>
      </c>
      <c r="C91" s="77"/>
      <c r="D91" s="66" t="s">
        <v>40</v>
      </c>
      <c r="E91" s="67">
        <v>135</v>
      </c>
      <c r="F91" s="68">
        <v>16.170000000000002</v>
      </c>
      <c r="G91" s="66" t="s">
        <v>30</v>
      </c>
      <c r="H91" s="69" t="s">
        <v>32</v>
      </c>
    </row>
    <row r="92" spans="1:8" ht="20.100000000000001" customHeight="1">
      <c r="A92" s="65">
        <v>45616</v>
      </c>
      <c r="B92" s="77">
        <v>45616.389474745374</v>
      </c>
      <c r="C92" s="77"/>
      <c r="D92" s="66" t="s">
        <v>40</v>
      </c>
      <c r="E92" s="67">
        <v>330</v>
      </c>
      <c r="F92" s="68">
        <v>16.170000000000002</v>
      </c>
      <c r="G92" s="66" t="s">
        <v>30</v>
      </c>
      <c r="H92" s="69" t="s">
        <v>32</v>
      </c>
    </row>
    <row r="93" spans="1:8" ht="20.100000000000001" customHeight="1">
      <c r="A93" s="65">
        <v>45616</v>
      </c>
      <c r="B93" s="77">
        <v>45616.389474745374</v>
      </c>
      <c r="C93" s="77"/>
      <c r="D93" s="66" t="s">
        <v>40</v>
      </c>
      <c r="E93" s="67">
        <v>463</v>
      </c>
      <c r="F93" s="68">
        <v>16.170000000000002</v>
      </c>
      <c r="G93" s="66" t="s">
        <v>30</v>
      </c>
      <c r="H93" s="69" t="s">
        <v>31</v>
      </c>
    </row>
    <row r="94" spans="1:8" ht="20.100000000000001" customHeight="1">
      <c r="A94" s="65">
        <v>45616</v>
      </c>
      <c r="B94" s="77">
        <v>45616.389561203774</v>
      </c>
      <c r="C94" s="77"/>
      <c r="D94" s="66" t="s">
        <v>40</v>
      </c>
      <c r="E94" s="67">
        <v>663</v>
      </c>
      <c r="F94" s="68">
        <v>16.16</v>
      </c>
      <c r="G94" s="66" t="s">
        <v>30</v>
      </c>
      <c r="H94" s="69" t="s">
        <v>31</v>
      </c>
    </row>
    <row r="95" spans="1:8" ht="20.100000000000001" customHeight="1">
      <c r="A95" s="65">
        <v>45616</v>
      </c>
      <c r="B95" s="77">
        <v>45616.389719907194</v>
      </c>
      <c r="C95" s="77"/>
      <c r="D95" s="66" t="s">
        <v>40</v>
      </c>
      <c r="E95" s="67">
        <v>227</v>
      </c>
      <c r="F95" s="68">
        <v>16.155000000000001</v>
      </c>
      <c r="G95" s="66" t="s">
        <v>30</v>
      </c>
      <c r="H95" s="69" t="s">
        <v>31</v>
      </c>
    </row>
    <row r="96" spans="1:8" ht="20.100000000000001" customHeight="1">
      <c r="A96" s="65">
        <v>45616</v>
      </c>
      <c r="B96" s="77">
        <v>45616.390259861015</v>
      </c>
      <c r="C96" s="77"/>
      <c r="D96" s="66" t="s">
        <v>40</v>
      </c>
      <c r="E96" s="67">
        <v>1500</v>
      </c>
      <c r="F96" s="68">
        <v>16.145</v>
      </c>
      <c r="G96" s="66" t="s">
        <v>30</v>
      </c>
      <c r="H96" s="69" t="s">
        <v>32</v>
      </c>
    </row>
    <row r="97" spans="1:8" ht="20.100000000000001" customHeight="1">
      <c r="A97" s="65">
        <v>45616</v>
      </c>
      <c r="B97" s="77">
        <v>45616.390259861015</v>
      </c>
      <c r="C97" s="77"/>
      <c r="D97" s="66" t="s">
        <v>40</v>
      </c>
      <c r="E97" s="67">
        <v>395</v>
      </c>
      <c r="F97" s="68">
        <v>16.145</v>
      </c>
      <c r="G97" s="66" t="s">
        <v>30</v>
      </c>
      <c r="H97" s="69" t="s">
        <v>32</v>
      </c>
    </row>
    <row r="98" spans="1:8" ht="20.100000000000001" customHeight="1">
      <c r="A98" s="65">
        <v>45616</v>
      </c>
      <c r="B98" s="77">
        <v>45616.390886863228</v>
      </c>
      <c r="C98" s="77"/>
      <c r="D98" s="66" t="s">
        <v>40</v>
      </c>
      <c r="E98" s="67">
        <v>127</v>
      </c>
      <c r="F98" s="68">
        <v>16.145</v>
      </c>
      <c r="G98" s="66" t="s">
        <v>30</v>
      </c>
      <c r="H98" s="69" t="s">
        <v>33</v>
      </c>
    </row>
    <row r="99" spans="1:8" ht="20.100000000000001" customHeight="1">
      <c r="A99" s="65">
        <v>45616</v>
      </c>
      <c r="B99" s="77">
        <v>45616.390886863228</v>
      </c>
      <c r="C99" s="77"/>
      <c r="D99" s="66" t="s">
        <v>40</v>
      </c>
      <c r="E99" s="67">
        <v>291</v>
      </c>
      <c r="F99" s="68">
        <v>16.145</v>
      </c>
      <c r="G99" s="66" t="s">
        <v>30</v>
      </c>
      <c r="H99" s="69" t="s">
        <v>32</v>
      </c>
    </row>
    <row r="100" spans="1:8" ht="20.100000000000001" customHeight="1">
      <c r="A100" s="65">
        <v>45616</v>
      </c>
      <c r="B100" s="77">
        <v>45616.390886863228</v>
      </c>
      <c r="C100" s="77"/>
      <c r="D100" s="66" t="s">
        <v>40</v>
      </c>
      <c r="E100" s="67">
        <v>130</v>
      </c>
      <c r="F100" s="68">
        <v>16.145</v>
      </c>
      <c r="G100" s="66" t="s">
        <v>30</v>
      </c>
      <c r="H100" s="69" t="s">
        <v>32</v>
      </c>
    </row>
    <row r="101" spans="1:8" ht="20.100000000000001" customHeight="1">
      <c r="A101" s="65">
        <v>45616</v>
      </c>
      <c r="B101" s="77">
        <v>45616.390886863228</v>
      </c>
      <c r="C101" s="77"/>
      <c r="D101" s="66" t="s">
        <v>40</v>
      </c>
      <c r="E101" s="67">
        <v>372</v>
      </c>
      <c r="F101" s="68">
        <v>16.145</v>
      </c>
      <c r="G101" s="66" t="s">
        <v>30</v>
      </c>
      <c r="H101" s="69" t="s">
        <v>31</v>
      </c>
    </row>
    <row r="102" spans="1:8" ht="20.100000000000001" customHeight="1">
      <c r="A102" s="65">
        <v>45616</v>
      </c>
      <c r="B102" s="77">
        <v>45616.391239884309</v>
      </c>
      <c r="C102" s="77"/>
      <c r="D102" s="66" t="s">
        <v>40</v>
      </c>
      <c r="E102" s="67">
        <v>150</v>
      </c>
      <c r="F102" s="68">
        <v>16.145</v>
      </c>
      <c r="G102" s="66" t="s">
        <v>30</v>
      </c>
      <c r="H102" s="69" t="s">
        <v>32</v>
      </c>
    </row>
    <row r="103" spans="1:8" ht="20.100000000000001" customHeight="1">
      <c r="A103" s="65">
        <v>45616</v>
      </c>
      <c r="B103" s="77">
        <v>45616.391239884309</v>
      </c>
      <c r="C103" s="77"/>
      <c r="D103" s="66" t="s">
        <v>40</v>
      </c>
      <c r="E103" s="67">
        <v>130</v>
      </c>
      <c r="F103" s="68">
        <v>16.145</v>
      </c>
      <c r="G103" s="66" t="s">
        <v>30</v>
      </c>
      <c r="H103" s="69" t="s">
        <v>33</v>
      </c>
    </row>
    <row r="104" spans="1:8" ht="20.100000000000001" customHeight="1">
      <c r="A104" s="65">
        <v>45616</v>
      </c>
      <c r="B104" s="77">
        <v>45616.391239884309</v>
      </c>
      <c r="C104" s="77"/>
      <c r="D104" s="66" t="s">
        <v>40</v>
      </c>
      <c r="E104" s="67">
        <v>136</v>
      </c>
      <c r="F104" s="68">
        <v>16.145</v>
      </c>
      <c r="G104" s="66" t="s">
        <v>30</v>
      </c>
      <c r="H104" s="69" t="s">
        <v>32</v>
      </c>
    </row>
    <row r="105" spans="1:8" ht="20.100000000000001" customHeight="1">
      <c r="A105" s="65">
        <v>45616</v>
      </c>
      <c r="B105" s="77">
        <v>45616.391239884309</v>
      </c>
      <c r="C105" s="77"/>
      <c r="D105" s="66" t="s">
        <v>40</v>
      </c>
      <c r="E105" s="67">
        <v>475</v>
      </c>
      <c r="F105" s="68">
        <v>16.145</v>
      </c>
      <c r="G105" s="66" t="s">
        <v>30</v>
      </c>
      <c r="H105" s="69" t="s">
        <v>31</v>
      </c>
    </row>
    <row r="106" spans="1:8" ht="20.100000000000001" customHeight="1">
      <c r="A106" s="65">
        <v>45616</v>
      </c>
      <c r="B106" s="77">
        <v>45616.39162775455</v>
      </c>
      <c r="C106" s="77"/>
      <c r="D106" s="66" t="s">
        <v>40</v>
      </c>
      <c r="E106" s="67">
        <v>127</v>
      </c>
      <c r="F106" s="68">
        <v>16.145</v>
      </c>
      <c r="G106" s="66" t="s">
        <v>30</v>
      </c>
      <c r="H106" s="69" t="s">
        <v>33</v>
      </c>
    </row>
    <row r="107" spans="1:8" ht="20.100000000000001" customHeight="1">
      <c r="A107" s="65">
        <v>45616</v>
      </c>
      <c r="B107" s="77">
        <v>45616.39162775455</v>
      </c>
      <c r="C107" s="77"/>
      <c r="D107" s="66" t="s">
        <v>40</v>
      </c>
      <c r="E107" s="67">
        <v>134</v>
      </c>
      <c r="F107" s="68">
        <v>16.145</v>
      </c>
      <c r="G107" s="66" t="s">
        <v>30</v>
      </c>
      <c r="H107" s="69" t="s">
        <v>32</v>
      </c>
    </row>
    <row r="108" spans="1:8" ht="20.100000000000001" customHeight="1">
      <c r="A108" s="65">
        <v>45616</v>
      </c>
      <c r="B108" s="77">
        <v>45616.39162775455</v>
      </c>
      <c r="C108" s="77"/>
      <c r="D108" s="66" t="s">
        <v>40</v>
      </c>
      <c r="E108" s="67">
        <v>331</v>
      </c>
      <c r="F108" s="68">
        <v>16.145</v>
      </c>
      <c r="G108" s="66" t="s">
        <v>30</v>
      </c>
      <c r="H108" s="69" t="s">
        <v>32</v>
      </c>
    </row>
    <row r="109" spans="1:8" ht="20.100000000000001" customHeight="1">
      <c r="A109" s="65">
        <v>45616</v>
      </c>
      <c r="B109" s="77">
        <v>45616.391627789475</v>
      </c>
      <c r="C109" s="77"/>
      <c r="D109" s="66" t="s">
        <v>40</v>
      </c>
      <c r="E109" s="67">
        <v>31</v>
      </c>
      <c r="F109" s="68">
        <v>16.145</v>
      </c>
      <c r="G109" s="66" t="s">
        <v>30</v>
      </c>
      <c r="H109" s="69" t="s">
        <v>33</v>
      </c>
    </row>
    <row r="110" spans="1:8" ht="20.100000000000001" customHeight="1">
      <c r="A110" s="65">
        <v>45616</v>
      </c>
      <c r="B110" s="77">
        <v>45616.391627812292</v>
      </c>
      <c r="C110" s="77"/>
      <c r="D110" s="66" t="s">
        <v>40</v>
      </c>
      <c r="E110" s="67">
        <v>1186</v>
      </c>
      <c r="F110" s="68">
        <v>16.145</v>
      </c>
      <c r="G110" s="66" t="s">
        <v>30</v>
      </c>
      <c r="H110" s="69" t="s">
        <v>32</v>
      </c>
    </row>
    <row r="111" spans="1:8" ht="20.100000000000001" customHeight="1">
      <c r="A111" s="65">
        <v>45616</v>
      </c>
      <c r="B111" s="77">
        <v>45616.392298958264</v>
      </c>
      <c r="C111" s="77"/>
      <c r="D111" s="66" t="s">
        <v>40</v>
      </c>
      <c r="E111" s="67">
        <v>967</v>
      </c>
      <c r="F111" s="68">
        <v>16.14</v>
      </c>
      <c r="G111" s="66" t="s">
        <v>30</v>
      </c>
      <c r="H111" s="69" t="s">
        <v>34</v>
      </c>
    </row>
    <row r="112" spans="1:8" ht="20.100000000000001" customHeight="1">
      <c r="A112" s="65">
        <v>45616</v>
      </c>
      <c r="B112" s="77">
        <v>45616.392821481451</v>
      </c>
      <c r="C112" s="77"/>
      <c r="D112" s="66" t="s">
        <v>40</v>
      </c>
      <c r="E112" s="67">
        <v>241</v>
      </c>
      <c r="F112" s="68">
        <v>16.149999999999999</v>
      </c>
      <c r="G112" s="66" t="s">
        <v>30</v>
      </c>
      <c r="H112" s="69" t="s">
        <v>32</v>
      </c>
    </row>
    <row r="113" spans="1:8" ht="20.100000000000001" customHeight="1">
      <c r="A113" s="65">
        <v>45616</v>
      </c>
      <c r="B113" s="77">
        <v>45616.392821481451</v>
      </c>
      <c r="C113" s="77"/>
      <c r="D113" s="66" t="s">
        <v>40</v>
      </c>
      <c r="E113" s="67">
        <v>329</v>
      </c>
      <c r="F113" s="68">
        <v>16.149999999999999</v>
      </c>
      <c r="G113" s="66" t="s">
        <v>30</v>
      </c>
      <c r="H113" s="69" t="s">
        <v>32</v>
      </c>
    </row>
    <row r="114" spans="1:8" ht="20.100000000000001" customHeight="1">
      <c r="A114" s="65">
        <v>45616</v>
      </c>
      <c r="B114" s="77">
        <v>45616.392821493093</v>
      </c>
      <c r="C114" s="77"/>
      <c r="D114" s="66" t="s">
        <v>40</v>
      </c>
      <c r="E114" s="67">
        <v>501</v>
      </c>
      <c r="F114" s="68">
        <v>16.149999999999999</v>
      </c>
      <c r="G114" s="66" t="s">
        <v>30</v>
      </c>
      <c r="H114" s="69" t="s">
        <v>34</v>
      </c>
    </row>
    <row r="115" spans="1:8" ht="20.100000000000001" customHeight="1">
      <c r="A115" s="65">
        <v>45616</v>
      </c>
      <c r="B115" s="77">
        <v>45616.39282158576</v>
      </c>
      <c r="C115" s="77"/>
      <c r="D115" s="66" t="s">
        <v>40</v>
      </c>
      <c r="E115" s="67">
        <v>679</v>
      </c>
      <c r="F115" s="68">
        <v>16.149999999999999</v>
      </c>
      <c r="G115" s="66" t="s">
        <v>30</v>
      </c>
      <c r="H115" s="69" t="s">
        <v>31</v>
      </c>
    </row>
    <row r="116" spans="1:8" ht="20.100000000000001" customHeight="1">
      <c r="A116" s="65">
        <v>45616</v>
      </c>
      <c r="B116" s="77">
        <v>45616.393358264118</v>
      </c>
      <c r="C116" s="77"/>
      <c r="D116" s="66" t="s">
        <v>40</v>
      </c>
      <c r="E116" s="67">
        <v>134</v>
      </c>
      <c r="F116" s="68">
        <v>16.145</v>
      </c>
      <c r="G116" s="66" t="s">
        <v>30</v>
      </c>
      <c r="H116" s="69" t="s">
        <v>33</v>
      </c>
    </row>
    <row r="117" spans="1:8" ht="20.100000000000001" customHeight="1">
      <c r="A117" s="65">
        <v>45616</v>
      </c>
      <c r="B117" s="77">
        <v>45616.393358264118</v>
      </c>
      <c r="C117" s="77"/>
      <c r="D117" s="66" t="s">
        <v>40</v>
      </c>
      <c r="E117" s="67">
        <v>192</v>
      </c>
      <c r="F117" s="68">
        <v>16.145</v>
      </c>
      <c r="G117" s="66" t="s">
        <v>30</v>
      </c>
      <c r="H117" s="69" t="s">
        <v>32</v>
      </c>
    </row>
    <row r="118" spans="1:8" ht="20.100000000000001" customHeight="1">
      <c r="A118" s="65">
        <v>45616</v>
      </c>
      <c r="B118" s="77">
        <v>45616.393358264118</v>
      </c>
      <c r="C118" s="77"/>
      <c r="D118" s="66" t="s">
        <v>40</v>
      </c>
      <c r="E118" s="67">
        <v>126</v>
      </c>
      <c r="F118" s="68">
        <v>16.145</v>
      </c>
      <c r="G118" s="66" t="s">
        <v>30</v>
      </c>
      <c r="H118" s="69" t="s">
        <v>32</v>
      </c>
    </row>
    <row r="119" spans="1:8" ht="20.100000000000001" customHeight="1">
      <c r="A119" s="65">
        <v>45616</v>
      </c>
      <c r="B119" s="77">
        <v>45616.393358264118</v>
      </c>
      <c r="C119" s="77"/>
      <c r="D119" s="66" t="s">
        <v>40</v>
      </c>
      <c r="E119" s="67">
        <v>322</v>
      </c>
      <c r="F119" s="68">
        <v>16.145</v>
      </c>
      <c r="G119" s="66" t="s">
        <v>30</v>
      </c>
      <c r="H119" s="69" t="s">
        <v>32</v>
      </c>
    </row>
    <row r="120" spans="1:8" ht="20.100000000000001" customHeight="1">
      <c r="A120" s="65">
        <v>45616</v>
      </c>
      <c r="B120" s="77">
        <v>45616.393358264118</v>
      </c>
      <c r="C120" s="77"/>
      <c r="D120" s="66" t="s">
        <v>40</v>
      </c>
      <c r="E120" s="67">
        <v>125</v>
      </c>
      <c r="F120" s="68">
        <v>16.145</v>
      </c>
      <c r="G120" s="66" t="s">
        <v>30</v>
      </c>
      <c r="H120" s="69" t="s">
        <v>34</v>
      </c>
    </row>
    <row r="121" spans="1:8" ht="20.100000000000001" customHeight="1">
      <c r="A121" s="65">
        <v>45616</v>
      </c>
      <c r="B121" s="77">
        <v>45616.394090509042</v>
      </c>
      <c r="C121" s="77"/>
      <c r="D121" s="66" t="s">
        <v>40</v>
      </c>
      <c r="E121" s="67">
        <v>1166</v>
      </c>
      <c r="F121" s="68">
        <v>16.16</v>
      </c>
      <c r="G121" s="66" t="s">
        <v>30</v>
      </c>
      <c r="H121" s="69" t="s">
        <v>31</v>
      </c>
    </row>
    <row r="122" spans="1:8" ht="20.100000000000001" customHeight="1">
      <c r="A122" s="65">
        <v>45616</v>
      </c>
      <c r="B122" s="77">
        <v>45616.394343391061</v>
      </c>
      <c r="C122" s="77"/>
      <c r="D122" s="66" t="s">
        <v>40</v>
      </c>
      <c r="E122" s="67">
        <v>554</v>
      </c>
      <c r="F122" s="68">
        <v>16.16</v>
      </c>
      <c r="G122" s="66" t="s">
        <v>30</v>
      </c>
      <c r="H122" s="69" t="s">
        <v>31</v>
      </c>
    </row>
    <row r="123" spans="1:8" ht="20.100000000000001" customHeight="1">
      <c r="A123" s="65">
        <v>45616</v>
      </c>
      <c r="B123" s="77">
        <v>45616.394443645608</v>
      </c>
      <c r="C123" s="77"/>
      <c r="D123" s="66" t="s">
        <v>40</v>
      </c>
      <c r="E123" s="67">
        <v>1500</v>
      </c>
      <c r="F123" s="68">
        <v>16.16</v>
      </c>
      <c r="G123" s="66" t="s">
        <v>30</v>
      </c>
      <c r="H123" s="69" t="s">
        <v>31</v>
      </c>
    </row>
    <row r="124" spans="1:8" ht="20.100000000000001" customHeight="1">
      <c r="A124" s="65">
        <v>45616</v>
      </c>
      <c r="B124" s="77">
        <v>45616.394443645608</v>
      </c>
      <c r="C124" s="77"/>
      <c r="D124" s="66" t="s">
        <v>40</v>
      </c>
      <c r="E124" s="67">
        <v>318</v>
      </c>
      <c r="F124" s="68">
        <v>16.16</v>
      </c>
      <c r="G124" s="66" t="s">
        <v>30</v>
      </c>
      <c r="H124" s="69" t="s">
        <v>31</v>
      </c>
    </row>
    <row r="125" spans="1:8" ht="20.100000000000001" customHeight="1">
      <c r="A125" s="65">
        <v>45616</v>
      </c>
      <c r="B125" s="77">
        <v>45616.395235405304</v>
      </c>
      <c r="C125" s="77"/>
      <c r="D125" s="66" t="s">
        <v>40</v>
      </c>
      <c r="E125" s="67">
        <v>507</v>
      </c>
      <c r="F125" s="68">
        <v>16.155000000000001</v>
      </c>
      <c r="G125" s="66" t="s">
        <v>30</v>
      </c>
      <c r="H125" s="69" t="s">
        <v>31</v>
      </c>
    </row>
    <row r="126" spans="1:8" ht="20.100000000000001" customHeight="1">
      <c r="A126" s="65">
        <v>45616</v>
      </c>
      <c r="B126" s="77">
        <v>45616.395476678386</v>
      </c>
      <c r="C126" s="77"/>
      <c r="D126" s="66" t="s">
        <v>40</v>
      </c>
      <c r="E126" s="67">
        <v>588</v>
      </c>
      <c r="F126" s="68">
        <v>16.149999999999999</v>
      </c>
      <c r="G126" s="66" t="s">
        <v>30</v>
      </c>
      <c r="H126" s="69" t="s">
        <v>32</v>
      </c>
    </row>
    <row r="127" spans="1:8" ht="20.100000000000001" customHeight="1">
      <c r="A127" s="65">
        <v>45616</v>
      </c>
      <c r="B127" s="77">
        <v>45616.395476678386</v>
      </c>
      <c r="C127" s="77"/>
      <c r="D127" s="66" t="s">
        <v>40</v>
      </c>
      <c r="E127" s="67">
        <v>583</v>
      </c>
      <c r="F127" s="68">
        <v>16.149999999999999</v>
      </c>
      <c r="G127" s="66" t="s">
        <v>30</v>
      </c>
      <c r="H127" s="69" t="s">
        <v>31</v>
      </c>
    </row>
    <row r="128" spans="1:8" ht="20.100000000000001" customHeight="1">
      <c r="A128" s="65">
        <v>45616</v>
      </c>
      <c r="B128" s="77">
        <v>45616.395642025396</v>
      </c>
      <c r="C128" s="77"/>
      <c r="D128" s="66" t="s">
        <v>40</v>
      </c>
      <c r="E128" s="67">
        <v>486</v>
      </c>
      <c r="F128" s="68">
        <v>16.145</v>
      </c>
      <c r="G128" s="66" t="s">
        <v>30</v>
      </c>
      <c r="H128" s="69" t="s">
        <v>31</v>
      </c>
    </row>
    <row r="129" spans="1:8" ht="20.100000000000001" customHeight="1">
      <c r="A129" s="65">
        <v>45616</v>
      </c>
      <c r="B129" s="77">
        <v>45616.395837372635</v>
      </c>
      <c r="C129" s="77"/>
      <c r="D129" s="66" t="s">
        <v>40</v>
      </c>
      <c r="E129" s="67">
        <v>453</v>
      </c>
      <c r="F129" s="68">
        <v>16.149999999999999</v>
      </c>
      <c r="G129" s="66" t="s">
        <v>30</v>
      </c>
      <c r="H129" s="69" t="s">
        <v>31</v>
      </c>
    </row>
    <row r="130" spans="1:8" ht="20.100000000000001" customHeight="1">
      <c r="A130" s="65">
        <v>45616</v>
      </c>
      <c r="B130" s="77">
        <v>45616.396121018566</v>
      </c>
      <c r="C130" s="77"/>
      <c r="D130" s="66" t="s">
        <v>40</v>
      </c>
      <c r="E130" s="67">
        <v>578</v>
      </c>
      <c r="F130" s="68">
        <v>16.14</v>
      </c>
      <c r="G130" s="66" t="s">
        <v>30</v>
      </c>
      <c r="H130" s="69" t="s">
        <v>31</v>
      </c>
    </row>
    <row r="131" spans="1:8" ht="20.100000000000001" customHeight="1">
      <c r="A131" s="65">
        <v>45616</v>
      </c>
      <c r="B131" s="77">
        <v>45616.396400046069</v>
      </c>
      <c r="C131" s="77"/>
      <c r="D131" s="66" t="s">
        <v>40</v>
      </c>
      <c r="E131" s="67">
        <v>246</v>
      </c>
      <c r="F131" s="68">
        <v>16.125</v>
      </c>
      <c r="G131" s="66" t="s">
        <v>30</v>
      </c>
      <c r="H131" s="69" t="s">
        <v>31</v>
      </c>
    </row>
    <row r="132" spans="1:8" ht="20.100000000000001" customHeight="1">
      <c r="A132" s="65">
        <v>45616</v>
      </c>
      <c r="B132" s="77">
        <v>45616.396535717417</v>
      </c>
      <c r="C132" s="77"/>
      <c r="D132" s="66" t="s">
        <v>40</v>
      </c>
      <c r="E132" s="67">
        <v>127</v>
      </c>
      <c r="F132" s="68">
        <v>16.13</v>
      </c>
      <c r="G132" s="66" t="s">
        <v>30</v>
      </c>
      <c r="H132" s="69" t="s">
        <v>33</v>
      </c>
    </row>
    <row r="133" spans="1:8" ht="20.100000000000001" customHeight="1">
      <c r="A133" s="65">
        <v>45616</v>
      </c>
      <c r="B133" s="77">
        <v>45616.396535717417</v>
      </c>
      <c r="C133" s="77"/>
      <c r="D133" s="66" t="s">
        <v>40</v>
      </c>
      <c r="E133" s="67">
        <v>136</v>
      </c>
      <c r="F133" s="68">
        <v>16.13</v>
      </c>
      <c r="G133" s="66" t="s">
        <v>30</v>
      </c>
      <c r="H133" s="69" t="s">
        <v>32</v>
      </c>
    </row>
    <row r="134" spans="1:8" ht="20.100000000000001" customHeight="1">
      <c r="A134" s="65">
        <v>45616</v>
      </c>
      <c r="B134" s="77">
        <v>45616.396535717417</v>
      </c>
      <c r="C134" s="77"/>
      <c r="D134" s="66" t="s">
        <v>40</v>
      </c>
      <c r="E134" s="67">
        <v>585</v>
      </c>
      <c r="F134" s="68">
        <v>16.13</v>
      </c>
      <c r="G134" s="66" t="s">
        <v>30</v>
      </c>
      <c r="H134" s="69" t="s">
        <v>33</v>
      </c>
    </row>
    <row r="135" spans="1:8" ht="20.100000000000001" customHeight="1">
      <c r="A135" s="65">
        <v>45616</v>
      </c>
      <c r="B135" s="77">
        <v>45616.396535717417</v>
      </c>
      <c r="C135" s="77"/>
      <c r="D135" s="66" t="s">
        <v>40</v>
      </c>
      <c r="E135" s="67">
        <v>101</v>
      </c>
      <c r="F135" s="68">
        <v>16.13</v>
      </c>
      <c r="G135" s="66" t="s">
        <v>30</v>
      </c>
      <c r="H135" s="69" t="s">
        <v>31</v>
      </c>
    </row>
    <row r="136" spans="1:8" ht="20.100000000000001" customHeight="1">
      <c r="A136" s="65">
        <v>45616</v>
      </c>
      <c r="B136" s="77">
        <v>45616.396768020932</v>
      </c>
      <c r="C136" s="77"/>
      <c r="D136" s="66" t="s">
        <v>40</v>
      </c>
      <c r="E136" s="67">
        <v>454</v>
      </c>
      <c r="F136" s="68">
        <v>16.12</v>
      </c>
      <c r="G136" s="66" t="s">
        <v>30</v>
      </c>
      <c r="H136" s="69" t="s">
        <v>31</v>
      </c>
    </row>
    <row r="137" spans="1:8" ht="20.100000000000001" customHeight="1">
      <c r="A137" s="65">
        <v>45616</v>
      </c>
      <c r="B137" s="77">
        <v>45616.397241828497</v>
      </c>
      <c r="C137" s="77"/>
      <c r="D137" s="66" t="s">
        <v>40</v>
      </c>
      <c r="E137" s="67">
        <v>135</v>
      </c>
      <c r="F137" s="68">
        <v>16.11</v>
      </c>
      <c r="G137" s="66" t="s">
        <v>30</v>
      </c>
      <c r="H137" s="69" t="s">
        <v>32</v>
      </c>
    </row>
    <row r="138" spans="1:8" ht="20.100000000000001" customHeight="1">
      <c r="A138" s="65">
        <v>45616</v>
      </c>
      <c r="B138" s="77">
        <v>45616.397241828497</v>
      </c>
      <c r="C138" s="77"/>
      <c r="D138" s="66" t="s">
        <v>40</v>
      </c>
      <c r="E138" s="67">
        <v>137</v>
      </c>
      <c r="F138" s="68">
        <v>16.11</v>
      </c>
      <c r="G138" s="66" t="s">
        <v>30</v>
      </c>
      <c r="H138" s="69" t="s">
        <v>33</v>
      </c>
    </row>
    <row r="139" spans="1:8" ht="20.100000000000001" customHeight="1">
      <c r="A139" s="65">
        <v>45616</v>
      </c>
      <c r="B139" s="77">
        <v>45616.397241828497</v>
      </c>
      <c r="C139" s="77"/>
      <c r="D139" s="66" t="s">
        <v>40</v>
      </c>
      <c r="E139" s="67">
        <v>585</v>
      </c>
      <c r="F139" s="68">
        <v>16.11</v>
      </c>
      <c r="G139" s="66" t="s">
        <v>30</v>
      </c>
      <c r="H139" s="69" t="s">
        <v>33</v>
      </c>
    </row>
    <row r="140" spans="1:8" ht="20.100000000000001" customHeight="1">
      <c r="A140" s="65">
        <v>45616</v>
      </c>
      <c r="B140" s="77">
        <v>45616.397241828497</v>
      </c>
      <c r="C140" s="77"/>
      <c r="D140" s="66" t="s">
        <v>40</v>
      </c>
      <c r="E140" s="67">
        <v>125</v>
      </c>
      <c r="F140" s="68">
        <v>16.11</v>
      </c>
      <c r="G140" s="66" t="s">
        <v>30</v>
      </c>
      <c r="H140" s="69" t="s">
        <v>34</v>
      </c>
    </row>
    <row r="141" spans="1:8" ht="20.100000000000001" customHeight="1">
      <c r="A141" s="65">
        <v>45616</v>
      </c>
      <c r="B141" s="77">
        <v>45616.397241828497</v>
      </c>
      <c r="C141" s="77"/>
      <c r="D141" s="66" t="s">
        <v>40</v>
      </c>
      <c r="E141" s="67">
        <v>15</v>
      </c>
      <c r="F141" s="68">
        <v>16.11</v>
      </c>
      <c r="G141" s="66" t="s">
        <v>30</v>
      </c>
      <c r="H141" s="69" t="s">
        <v>34</v>
      </c>
    </row>
    <row r="142" spans="1:8" ht="20.100000000000001" customHeight="1">
      <c r="A142" s="65">
        <v>45616</v>
      </c>
      <c r="B142" s="77">
        <v>45616.397241828497</v>
      </c>
      <c r="C142" s="77"/>
      <c r="D142" s="66" t="s">
        <v>40</v>
      </c>
      <c r="E142" s="67">
        <v>272</v>
      </c>
      <c r="F142" s="68">
        <v>16.11</v>
      </c>
      <c r="G142" s="66" t="s">
        <v>30</v>
      </c>
      <c r="H142" s="69" t="s">
        <v>31</v>
      </c>
    </row>
    <row r="143" spans="1:8" ht="20.100000000000001" customHeight="1">
      <c r="A143" s="65">
        <v>45616</v>
      </c>
      <c r="B143" s="77">
        <v>45616.397559131961</v>
      </c>
      <c r="C143" s="77"/>
      <c r="D143" s="66" t="s">
        <v>40</v>
      </c>
      <c r="E143" s="67">
        <v>438</v>
      </c>
      <c r="F143" s="68">
        <v>16.100000000000001</v>
      </c>
      <c r="G143" s="66" t="s">
        <v>30</v>
      </c>
      <c r="H143" s="69" t="s">
        <v>31</v>
      </c>
    </row>
    <row r="144" spans="1:8" ht="20.100000000000001" customHeight="1">
      <c r="A144" s="65">
        <v>45616</v>
      </c>
      <c r="B144" s="77">
        <v>45616.397682430688</v>
      </c>
      <c r="C144" s="77"/>
      <c r="D144" s="66" t="s">
        <v>40</v>
      </c>
      <c r="E144" s="67">
        <v>118</v>
      </c>
      <c r="F144" s="68">
        <v>16.094999999999999</v>
      </c>
      <c r="G144" s="66" t="s">
        <v>30</v>
      </c>
      <c r="H144" s="69" t="s">
        <v>31</v>
      </c>
    </row>
    <row r="145" spans="1:8" ht="20.100000000000001" customHeight="1">
      <c r="A145" s="65">
        <v>45616</v>
      </c>
      <c r="B145" s="77">
        <v>45616.397682430688</v>
      </c>
      <c r="C145" s="77"/>
      <c r="D145" s="66" t="s">
        <v>40</v>
      </c>
      <c r="E145" s="67">
        <v>298</v>
      </c>
      <c r="F145" s="68">
        <v>16.094999999999999</v>
      </c>
      <c r="G145" s="66" t="s">
        <v>30</v>
      </c>
      <c r="H145" s="69" t="s">
        <v>31</v>
      </c>
    </row>
    <row r="146" spans="1:8" ht="20.100000000000001" customHeight="1">
      <c r="A146" s="65">
        <v>45616</v>
      </c>
      <c r="B146" s="77">
        <v>45616.397948055528</v>
      </c>
      <c r="C146" s="77"/>
      <c r="D146" s="66" t="s">
        <v>40</v>
      </c>
      <c r="E146" s="67">
        <v>12</v>
      </c>
      <c r="F146" s="68">
        <v>16.100000000000001</v>
      </c>
      <c r="G146" s="66" t="s">
        <v>30</v>
      </c>
      <c r="H146" s="69" t="s">
        <v>32</v>
      </c>
    </row>
    <row r="147" spans="1:8" ht="20.100000000000001" customHeight="1">
      <c r="A147" s="65">
        <v>45616</v>
      </c>
      <c r="B147" s="77">
        <v>45616.397948055528</v>
      </c>
      <c r="C147" s="77"/>
      <c r="D147" s="66" t="s">
        <v>40</v>
      </c>
      <c r="E147" s="67">
        <v>96</v>
      </c>
      <c r="F147" s="68">
        <v>16.105</v>
      </c>
      <c r="G147" s="66" t="s">
        <v>30</v>
      </c>
      <c r="H147" s="69" t="s">
        <v>33</v>
      </c>
    </row>
    <row r="148" spans="1:8" ht="20.100000000000001" customHeight="1">
      <c r="A148" s="65">
        <v>45616</v>
      </c>
      <c r="B148" s="77">
        <v>45616.397948055528</v>
      </c>
      <c r="C148" s="77"/>
      <c r="D148" s="66" t="s">
        <v>40</v>
      </c>
      <c r="E148" s="67">
        <v>134</v>
      </c>
      <c r="F148" s="68">
        <v>16.105</v>
      </c>
      <c r="G148" s="66" t="s">
        <v>30</v>
      </c>
      <c r="H148" s="69" t="s">
        <v>33</v>
      </c>
    </row>
    <row r="149" spans="1:8" ht="20.100000000000001" customHeight="1">
      <c r="A149" s="65">
        <v>45616</v>
      </c>
      <c r="B149" s="77">
        <v>45616.397948055528</v>
      </c>
      <c r="C149" s="77"/>
      <c r="D149" s="66" t="s">
        <v>40</v>
      </c>
      <c r="E149" s="67">
        <v>192</v>
      </c>
      <c r="F149" s="68">
        <v>16.105</v>
      </c>
      <c r="G149" s="66" t="s">
        <v>30</v>
      </c>
      <c r="H149" s="69" t="s">
        <v>34</v>
      </c>
    </row>
    <row r="150" spans="1:8" ht="20.100000000000001" customHeight="1">
      <c r="A150" s="65">
        <v>45616</v>
      </c>
      <c r="B150" s="77">
        <v>45616.397948055528</v>
      </c>
      <c r="C150" s="77"/>
      <c r="D150" s="66" t="s">
        <v>40</v>
      </c>
      <c r="E150" s="67">
        <v>384</v>
      </c>
      <c r="F150" s="68">
        <v>16.105</v>
      </c>
      <c r="G150" s="66" t="s">
        <v>30</v>
      </c>
      <c r="H150" s="69" t="s">
        <v>33</v>
      </c>
    </row>
    <row r="151" spans="1:8" ht="20.100000000000001" customHeight="1">
      <c r="A151" s="65">
        <v>45616</v>
      </c>
      <c r="B151" s="77">
        <v>45616.397948055528</v>
      </c>
      <c r="C151" s="77"/>
      <c r="D151" s="66" t="s">
        <v>40</v>
      </c>
      <c r="E151" s="67">
        <v>9</v>
      </c>
      <c r="F151" s="68">
        <v>16.105</v>
      </c>
      <c r="G151" s="66" t="s">
        <v>30</v>
      </c>
      <c r="H151" s="69" t="s">
        <v>34</v>
      </c>
    </row>
    <row r="152" spans="1:8" ht="20.100000000000001" customHeight="1">
      <c r="A152" s="65">
        <v>45616</v>
      </c>
      <c r="B152" s="77">
        <v>45616.397948055528</v>
      </c>
      <c r="C152" s="77"/>
      <c r="D152" s="66" t="s">
        <v>40</v>
      </c>
      <c r="E152" s="67">
        <v>171</v>
      </c>
      <c r="F152" s="68">
        <v>16.105</v>
      </c>
      <c r="G152" s="66" t="s">
        <v>30</v>
      </c>
      <c r="H152" s="69" t="s">
        <v>34</v>
      </c>
    </row>
    <row r="153" spans="1:8" ht="20.100000000000001" customHeight="1">
      <c r="A153" s="65">
        <v>45616</v>
      </c>
      <c r="B153" s="77">
        <v>45616.398301481269</v>
      </c>
      <c r="C153" s="77"/>
      <c r="D153" s="66" t="s">
        <v>40</v>
      </c>
      <c r="E153" s="67">
        <v>339</v>
      </c>
      <c r="F153" s="68">
        <v>16.105</v>
      </c>
      <c r="G153" s="66" t="s">
        <v>30</v>
      </c>
      <c r="H153" s="69" t="s">
        <v>32</v>
      </c>
    </row>
    <row r="154" spans="1:8" ht="20.100000000000001" customHeight="1">
      <c r="A154" s="65">
        <v>45616</v>
      </c>
      <c r="B154" s="77">
        <v>45616.398301481269</v>
      </c>
      <c r="C154" s="77"/>
      <c r="D154" s="66" t="s">
        <v>40</v>
      </c>
      <c r="E154" s="67">
        <v>221</v>
      </c>
      <c r="F154" s="68">
        <v>16.105</v>
      </c>
      <c r="G154" s="66" t="s">
        <v>30</v>
      </c>
      <c r="H154" s="69" t="s">
        <v>32</v>
      </c>
    </row>
    <row r="155" spans="1:8" ht="20.100000000000001" customHeight="1">
      <c r="A155" s="65">
        <v>45616</v>
      </c>
      <c r="B155" s="77">
        <v>45616.398301481269</v>
      </c>
      <c r="C155" s="77"/>
      <c r="D155" s="66" t="s">
        <v>40</v>
      </c>
      <c r="E155" s="67">
        <v>213</v>
      </c>
      <c r="F155" s="68">
        <v>16.105</v>
      </c>
      <c r="G155" s="66" t="s">
        <v>30</v>
      </c>
      <c r="H155" s="69" t="s">
        <v>34</v>
      </c>
    </row>
    <row r="156" spans="1:8" ht="20.100000000000001" customHeight="1">
      <c r="A156" s="65">
        <v>45616</v>
      </c>
      <c r="B156" s="77">
        <v>45616.398301481269</v>
      </c>
      <c r="C156" s="77"/>
      <c r="D156" s="66" t="s">
        <v>40</v>
      </c>
      <c r="E156" s="67">
        <v>339</v>
      </c>
      <c r="F156" s="68">
        <v>16.105</v>
      </c>
      <c r="G156" s="66" t="s">
        <v>30</v>
      </c>
      <c r="H156" s="69" t="s">
        <v>32</v>
      </c>
    </row>
    <row r="157" spans="1:8" ht="20.100000000000001" customHeight="1">
      <c r="A157" s="65">
        <v>45616</v>
      </c>
      <c r="B157" s="77">
        <v>45616.398301481269</v>
      </c>
      <c r="C157" s="77"/>
      <c r="D157" s="66" t="s">
        <v>40</v>
      </c>
      <c r="E157" s="67">
        <v>621</v>
      </c>
      <c r="F157" s="68">
        <v>16.105</v>
      </c>
      <c r="G157" s="66" t="s">
        <v>30</v>
      </c>
      <c r="H157" s="69" t="s">
        <v>32</v>
      </c>
    </row>
    <row r="158" spans="1:8" ht="20.100000000000001" customHeight="1">
      <c r="A158" s="65">
        <v>45616</v>
      </c>
      <c r="B158" s="77">
        <v>45616.39900722215</v>
      </c>
      <c r="C158" s="77"/>
      <c r="D158" s="66" t="s">
        <v>40</v>
      </c>
      <c r="E158" s="67">
        <v>125</v>
      </c>
      <c r="F158" s="68">
        <v>16.100000000000001</v>
      </c>
      <c r="G158" s="66" t="s">
        <v>30</v>
      </c>
      <c r="H158" s="69" t="s">
        <v>32</v>
      </c>
    </row>
    <row r="159" spans="1:8" ht="20.100000000000001" customHeight="1">
      <c r="A159" s="65">
        <v>45616</v>
      </c>
      <c r="B159" s="77">
        <v>45616.39900722215</v>
      </c>
      <c r="C159" s="77"/>
      <c r="D159" s="66" t="s">
        <v>40</v>
      </c>
      <c r="E159" s="67">
        <v>127</v>
      </c>
      <c r="F159" s="68">
        <v>16.100000000000001</v>
      </c>
      <c r="G159" s="66" t="s">
        <v>30</v>
      </c>
      <c r="H159" s="69" t="s">
        <v>33</v>
      </c>
    </row>
    <row r="160" spans="1:8" ht="20.100000000000001" customHeight="1">
      <c r="A160" s="65">
        <v>45616</v>
      </c>
      <c r="B160" s="77">
        <v>45616.39900722215</v>
      </c>
      <c r="C160" s="77"/>
      <c r="D160" s="66" t="s">
        <v>40</v>
      </c>
      <c r="E160" s="67">
        <v>417</v>
      </c>
      <c r="F160" s="68">
        <v>16.100000000000001</v>
      </c>
      <c r="G160" s="66" t="s">
        <v>30</v>
      </c>
      <c r="H160" s="69" t="s">
        <v>32</v>
      </c>
    </row>
    <row r="161" spans="1:8" ht="20.100000000000001" customHeight="1">
      <c r="A161" s="65">
        <v>45616</v>
      </c>
      <c r="B161" s="77">
        <v>45616.39900722215</v>
      </c>
      <c r="C161" s="77"/>
      <c r="D161" s="66" t="s">
        <v>40</v>
      </c>
      <c r="E161" s="67">
        <v>205</v>
      </c>
      <c r="F161" s="68">
        <v>16.100000000000001</v>
      </c>
      <c r="G161" s="66" t="s">
        <v>30</v>
      </c>
      <c r="H161" s="69" t="s">
        <v>31</v>
      </c>
    </row>
    <row r="162" spans="1:8" ht="20.100000000000001" customHeight="1">
      <c r="A162" s="65">
        <v>45616</v>
      </c>
      <c r="B162" s="77">
        <v>45616.399264560081</v>
      </c>
      <c r="C162" s="77"/>
      <c r="D162" s="66" t="s">
        <v>40</v>
      </c>
      <c r="E162" s="67">
        <v>483</v>
      </c>
      <c r="F162" s="68">
        <v>16.09</v>
      </c>
      <c r="G162" s="66" t="s">
        <v>30</v>
      </c>
      <c r="H162" s="69" t="s">
        <v>31</v>
      </c>
    </row>
    <row r="163" spans="1:8" ht="20.100000000000001" customHeight="1">
      <c r="A163" s="65">
        <v>45616</v>
      </c>
      <c r="B163" s="77">
        <v>45616.399713148363</v>
      </c>
      <c r="C163" s="77"/>
      <c r="D163" s="66" t="s">
        <v>40</v>
      </c>
      <c r="E163" s="67">
        <v>126</v>
      </c>
      <c r="F163" s="68">
        <v>16.105</v>
      </c>
      <c r="G163" s="66" t="s">
        <v>30</v>
      </c>
      <c r="H163" s="69" t="s">
        <v>33</v>
      </c>
    </row>
    <row r="164" spans="1:8" ht="20.100000000000001" customHeight="1">
      <c r="A164" s="65">
        <v>45616</v>
      </c>
      <c r="B164" s="77">
        <v>45616.399713148363</v>
      </c>
      <c r="C164" s="77"/>
      <c r="D164" s="66" t="s">
        <v>40</v>
      </c>
      <c r="E164" s="67">
        <v>585</v>
      </c>
      <c r="F164" s="68">
        <v>16.105</v>
      </c>
      <c r="G164" s="66" t="s">
        <v>30</v>
      </c>
      <c r="H164" s="69" t="s">
        <v>33</v>
      </c>
    </row>
    <row r="165" spans="1:8" ht="20.100000000000001" customHeight="1">
      <c r="A165" s="65">
        <v>45616</v>
      </c>
      <c r="B165" s="77">
        <v>45616.399713182822</v>
      </c>
      <c r="C165" s="77"/>
      <c r="D165" s="66" t="s">
        <v>40</v>
      </c>
      <c r="E165" s="67">
        <v>182</v>
      </c>
      <c r="F165" s="68">
        <v>16.105</v>
      </c>
      <c r="G165" s="66" t="s">
        <v>30</v>
      </c>
      <c r="H165" s="69" t="s">
        <v>32</v>
      </c>
    </row>
    <row r="166" spans="1:8" ht="20.100000000000001" customHeight="1">
      <c r="A166" s="65">
        <v>45616</v>
      </c>
      <c r="B166" s="77">
        <v>45616.399713182822</v>
      </c>
      <c r="C166" s="77"/>
      <c r="D166" s="66" t="s">
        <v>40</v>
      </c>
      <c r="E166" s="67">
        <v>363</v>
      </c>
      <c r="F166" s="68">
        <v>16.105</v>
      </c>
      <c r="G166" s="66" t="s">
        <v>30</v>
      </c>
      <c r="H166" s="69" t="s">
        <v>32</v>
      </c>
    </row>
    <row r="167" spans="1:8" ht="20.100000000000001" customHeight="1">
      <c r="A167" s="65">
        <v>45616</v>
      </c>
      <c r="B167" s="77">
        <v>45616.399713182822</v>
      </c>
      <c r="C167" s="77"/>
      <c r="D167" s="66" t="s">
        <v>40</v>
      </c>
      <c r="E167" s="67">
        <v>53</v>
      </c>
      <c r="F167" s="68">
        <v>16.105</v>
      </c>
      <c r="G167" s="66" t="s">
        <v>30</v>
      </c>
      <c r="H167" s="69" t="s">
        <v>32</v>
      </c>
    </row>
    <row r="168" spans="1:8" ht="20.100000000000001" customHeight="1">
      <c r="A168" s="65">
        <v>45616</v>
      </c>
      <c r="B168" s="77">
        <v>45616.400066284928</v>
      </c>
      <c r="C168" s="77"/>
      <c r="D168" s="66" t="s">
        <v>40</v>
      </c>
      <c r="E168" s="67">
        <v>133</v>
      </c>
      <c r="F168" s="68">
        <v>16.114999999999998</v>
      </c>
      <c r="G168" s="66" t="s">
        <v>30</v>
      </c>
      <c r="H168" s="69" t="s">
        <v>32</v>
      </c>
    </row>
    <row r="169" spans="1:8" ht="20.100000000000001" customHeight="1">
      <c r="A169" s="65">
        <v>45616</v>
      </c>
      <c r="B169" s="77">
        <v>45616.400066284928</v>
      </c>
      <c r="C169" s="77"/>
      <c r="D169" s="66" t="s">
        <v>40</v>
      </c>
      <c r="E169" s="67">
        <v>22</v>
      </c>
      <c r="F169" s="68">
        <v>16.114999999999998</v>
      </c>
      <c r="G169" s="66" t="s">
        <v>30</v>
      </c>
      <c r="H169" s="69" t="s">
        <v>34</v>
      </c>
    </row>
    <row r="170" spans="1:8" ht="20.100000000000001" customHeight="1">
      <c r="A170" s="65">
        <v>45616</v>
      </c>
      <c r="B170" s="77">
        <v>45616.400066284928</v>
      </c>
      <c r="C170" s="77"/>
      <c r="D170" s="66" t="s">
        <v>40</v>
      </c>
      <c r="E170" s="67">
        <v>125</v>
      </c>
      <c r="F170" s="68">
        <v>16.114999999999998</v>
      </c>
      <c r="G170" s="66" t="s">
        <v>30</v>
      </c>
      <c r="H170" s="69" t="s">
        <v>34</v>
      </c>
    </row>
    <row r="171" spans="1:8" ht="20.100000000000001" customHeight="1">
      <c r="A171" s="65">
        <v>45616</v>
      </c>
      <c r="B171" s="77">
        <v>45616.400454004761</v>
      </c>
      <c r="C171" s="77"/>
      <c r="D171" s="66" t="s">
        <v>40</v>
      </c>
      <c r="E171" s="67">
        <v>564</v>
      </c>
      <c r="F171" s="68">
        <v>16.114999999999998</v>
      </c>
      <c r="G171" s="66" t="s">
        <v>30</v>
      </c>
      <c r="H171" s="69" t="s">
        <v>32</v>
      </c>
    </row>
    <row r="172" spans="1:8" ht="20.100000000000001" customHeight="1">
      <c r="A172" s="65">
        <v>45616</v>
      </c>
      <c r="B172" s="77">
        <v>45616.400454004761</v>
      </c>
      <c r="C172" s="77"/>
      <c r="D172" s="66" t="s">
        <v>40</v>
      </c>
      <c r="E172" s="67">
        <v>313</v>
      </c>
      <c r="F172" s="68">
        <v>16.114999999999998</v>
      </c>
      <c r="G172" s="66" t="s">
        <v>30</v>
      </c>
      <c r="H172" s="69" t="s">
        <v>34</v>
      </c>
    </row>
    <row r="173" spans="1:8" ht="20.100000000000001" customHeight="1">
      <c r="A173" s="65">
        <v>45616</v>
      </c>
      <c r="B173" s="77">
        <v>45616.400454050861</v>
      </c>
      <c r="C173" s="77"/>
      <c r="D173" s="66" t="s">
        <v>40</v>
      </c>
      <c r="E173" s="67">
        <v>1500</v>
      </c>
      <c r="F173" s="68">
        <v>16.114999999999998</v>
      </c>
      <c r="G173" s="66" t="s">
        <v>30</v>
      </c>
      <c r="H173" s="69" t="s">
        <v>31</v>
      </c>
    </row>
    <row r="174" spans="1:8" ht="20.100000000000001" customHeight="1">
      <c r="A174" s="65">
        <v>45616</v>
      </c>
      <c r="B174" s="77">
        <v>45616.400454050861</v>
      </c>
      <c r="C174" s="77"/>
      <c r="D174" s="66" t="s">
        <v>40</v>
      </c>
      <c r="E174" s="67">
        <v>30</v>
      </c>
      <c r="F174" s="68">
        <v>16.114999999999998</v>
      </c>
      <c r="G174" s="66" t="s">
        <v>30</v>
      </c>
      <c r="H174" s="69" t="s">
        <v>31</v>
      </c>
    </row>
    <row r="175" spans="1:8" ht="20.100000000000001" customHeight="1">
      <c r="A175" s="65">
        <v>45616</v>
      </c>
      <c r="B175" s="77">
        <v>45616.401125254575</v>
      </c>
      <c r="C175" s="77"/>
      <c r="D175" s="66" t="s">
        <v>40</v>
      </c>
      <c r="E175" s="67">
        <v>130</v>
      </c>
      <c r="F175" s="68">
        <v>16.12</v>
      </c>
      <c r="G175" s="66" t="s">
        <v>30</v>
      </c>
      <c r="H175" s="69" t="s">
        <v>32</v>
      </c>
    </row>
    <row r="176" spans="1:8" ht="20.100000000000001" customHeight="1">
      <c r="A176" s="65">
        <v>45616</v>
      </c>
      <c r="B176" s="77">
        <v>45616.401478367858</v>
      </c>
      <c r="C176" s="77"/>
      <c r="D176" s="66" t="s">
        <v>40</v>
      </c>
      <c r="E176" s="67">
        <v>134</v>
      </c>
      <c r="F176" s="68">
        <v>16.12</v>
      </c>
      <c r="G176" s="66" t="s">
        <v>30</v>
      </c>
      <c r="H176" s="69" t="s">
        <v>32</v>
      </c>
    </row>
    <row r="177" spans="1:8" ht="20.100000000000001" customHeight="1">
      <c r="A177" s="65">
        <v>45616</v>
      </c>
      <c r="B177" s="77">
        <v>45616.401513252407</v>
      </c>
      <c r="C177" s="77"/>
      <c r="D177" s="66" t="s">
        <v>40</v>
      </c>
      <c r="E177" s="67">
        <v>131</v>
      </c>
      <c r="F177" s="68">
        <v>16.12</v>
      </c>
      <c r="G177" s="66" t="s">
        <v>30</v>
      </c>
      <c r="H177" s="69" t="s">
        <v>32</v>
      </c>
    </row>
    <row r="178" spans="1:8" ht="20.100000000000001" customHeight="1">
      <c r="A178" s="65">
        <v>45616</v>
      </c>
      <c r="B178" s="77">
        <v>45616.40151327569</v>
      </c>
      <c r="C178" s="77"/>
      <c r="D178" s="66" t="s">
        <v>40</v>
      </c>
      <c r="E178" s="67">
        <v>2313</v>
      </c>
      <c r="F178" s="68">
        <v>16.12</v>
      </c>
      <c r="G178" s="66" t="s">
        <v>30</v>
      </c>
      <c r="H178" s="69" t="s">
        <v>32</v>
      </c>
    </row>
    <row r="179" spans="1:8" ht="20.100000000000001" customHeight="1">
      <c r="A179" s="65">
        <v>45616</v>
      </c>
      <c r="B179" s="77">
        <v>45616.402184398379</v>
      </c>
      <c r="C179" s="77"/>
      <c r="D179" s="66" t="s">
        <v>40</v>
      </c>
      <c r="E179" s="67">
        <v>146</v>
      </c>
      <c r="F179" s="68">
        <v>16.12</v>
      </c>
      <c r="G179" s="66" t="s">
        <v>30</v>
      </c>
      <c r="H179" s="69" t="s">
        <v>32</v>
      </c>
    </row>
    <row r="180" spans="1:8" ht="20.100000000000001" customHeight="1">
      <c r="A180" s="65">
        <v>45616</v>
      </c>
      <c r="B180" s="77">
        <v>45616.402209999971</v>
      </c>
      <c r="C180" s="77"/>
      <c r="D180" s="66" t="s">
        <v>40</v>
      </c>
      <c r="E180" s="67">
        <v>486</v>
      </c>
      <c r="F180" s="68">
        <v>16.114999999999998</v>
      </c>
      <c r="G180" s="66" t="s">
        <v>30</v>
      </c>
      <c r="H180" s="69" t="s">
        <v>31</v>
      </c>
    </row>
    <row r="181" spans="1:8" ht="20.100000000000001" customHeight="1">
      <c r="A181" s="65">
        <v>45616</v>
      </c>
      <c r="B181" s="77">
        <v>45616.402374247555</v>
      </c>
      <c r="C181" s="77"/>
      <c r="D181" s="66" t="s">
        <v>40</v>
      </c>
      <c r="E181" s="67">
        <v>838</v>
      </c>
      <c r="F181" s="68">
        <v>16.11</v>
      </c>
      <c r="G181" s="66" t="s">
        <v>30</v>
      </c>
      <c r="H181" s="69" t="s">
        <v>31</v>
      </c>
    </row>
    <row r="182" spans="1:8" ht="20.100000000000001" customHeight="1">
      <c r="A182" s="65">
        <v>45616</v>
      </c>
      <c r="B182" s="77">
        <v>45616.402890613303</v>
      </c>
      <c r="C182" s="77"/>
      <c r="D182" s="66" t="s">
        <v>40</v>
      </c>
      <c r="E182" s="67">
        <v>136</v>
      </c>
      <c r="F182" s="68">
        <v>16.11</v>
      </c>
      <c r="G182" s="66" t="s">
        <v>30</v>
      </c>
      <c r="H182" s="69" t="s">
        <v>33</v>
      </c>
    </row>
    <row r="183" spans="1:8" ht="20.100000000000001" customHeight="1">
      <c r="A183" s="65">
        <v>45616</v>
      </c>
      <c r="B183" s="77">
        <v>45616.402890613303</v>
      </c>
      <c r="C183" s="77"/>
      <c r="D183" s="66" t="s">
        <v>40</v>
      </c>
      <c r="E183" s="67">
        <v>1085</v>
      </c>
      <c r="F183" s="68">
        <v>16.11</v>
      </c>
      <c r="G183" s="66" t="s">
        <v>30</v>
      </c>
      <c r="H183" s="69" t="s">
        <v>31</v>
      </c>
    </row>
    <row r="184" spans="1:8" ht="20.100000000000001" customHeight="1">
      <c r="A184" s="65">
        <v>45616</v>
      </c>
      <c r="B184" s="77">
        <v>45616.404057916719</v>
      </c>
      <c r="C184" s="77"/>
      <c r="D184" s="66" t="s">
        <v>40</v>
      </c>
      <c r="E184" s="67">
        <v>310</v>
      </c>
      <c r="F184" s="68">
        <v>16.13</v>
      </c>
      <c r="G184" s="66" t="s">
        <v>30</v>
      </c>
      <c r="H184" s="69" t="s">
        <v>34</v>
      </c>
    </row>
    <row r="185" spans="1:8" ht="20.100000000000001" customHeight="1">
      <c r="A185" s="65">
        <v>45616</v>
      </c>
      <c r="B185" s="77">
        <v>45616.404489409644</v>
      </c>
      <c r="C185" s="77"/>
      <c r="D185" s="66" t="s">
        <v>40</v>
      </c>
      <c r="E185" s="67">
        <v>1004</v>
      </c>
      <c r="F185" s="68">
        <v>16.135000000000002</v>
      </c>
      <c r="G185" s="66" t="s">
        <v>30</v>
      </c>
      <c r="H185" s="69" t="s">
        <v>32</v>
      </c>
    </row>
    <row r="186" spans="1:8" ht="20.100000000000001" customHeight="1">
      <c r="A186" s="65">
        <v>45616</v>
      </c>
      <c r="B186" s="77">
        <v>45616.404489386361</v>
      </c>
      <c r="C186" s="77"/>
      <c r="D186" s="66" t="s">
        <v>40</v>
      </c>
      <c r="E186" s="67">
        <v>2389</v>
      </c>
      <c r="F186" s="68">
        <v>16.135000000000002</v>
      </c>
      <c r="G186" s="66" t="s">
        <v>30</v>
      </c>
      <c r="H186" s="69" t="s">
        <v>31</v>
      </c>
    </row>
    <row r="187" spans="1:8" ht="20.100000000000001" customHeight="1">
      <c r="A187" s="65">
        <v>45616</v>
      </c>
      <c r="B187" s="77">
        <v>45616.405361898243</v>
      </c>
      <c r="C187" s="77"/>
      <c r="D187" s="66" t="s">
        <v>40</v>
      </c>
      <c r="E187" s="67">
        <v>44</v>
      </c>
      <c r="F187" s="68">
        <v>16.13</v>
      </c>
      <c r="G187" s="66" t="s">
        <v>30</v>
      </c>
      <c r="H187" s="69" t="s">
        <v>32</v>
      </c>
    </row>
    <row r="188" spans="1:8" ht="20.100000000000001" customHeight="1">
      <c r="A188" s="65">
        <v>45616</v>
      </c>
      <c r="B188" s="77">
        <v>45616.405361898243</v>
      </c>
      <c r="C188" s="77"/>
      <c r="D188" s="66" t="s">
        <v>40</v>
      </c>
      <c r="E188" s="67">
        <v>339</v>
      </c>
      <c r="F188" s="68">
        <v>16.13</v>
      </c>
      <c r="G188" s="66" t="s">
        <v>30</v>
      </c>
      <c r="H188" s="69" t="s">
        <v>32</v>
      </c>
    </row>
    <row r="189" spans="1:8" ht="20.100000000000001" customHeight="1">
      <c r="A189" s="65">
        <v>45616</v>
      </c>
      <c r="B189" s="77">
        <v>45616.405361898243</v>
      </c>
      <c r="C189" s="77"/>
      <c r="D189" s="66" t="s">
        <v>40</v>
      </c>
      <c r="E189" s="67">
        <v>125</v>
      </c>
      <c r="F189" s="68">
        <v>16.13</v>
      </c>
      <c r="G189" s="66" t="s">
        <v>30</v>
      </c>
      <c r="H189" s="69" t="s">
        <v>34</v>
      </c>
    </row>
    <row r="190" spans="1:8" ht="20.100000000000001" customHeight="1">
      <c r="A190" s="65">
        <v>45616</v>
      </c>
      <c r="B190" s="77">
        <v>45616.405361898243</v>
      </c>
      <c r="C190" s="77"/>
      <c r="D190" s="66" t="s">
        <v>40</v>
      </c>
      <c r="E190" s="67">
        <v>23</v>
      </c>
      <c r="F190" s="68">
        <v>16.13</v>
      </c>
      <c r="G190" s="66" t="s">
        <v>30</v>
      </c>
      <c r="H190" s="69" t="s">
        <v>34</v>
      </c>
    </row>
    <row r="191" spans="1:8" ht="20.100000000000001" customHeight="1">
      <c r="A191" s="65">
        <v>45616</v>
      </c>
      <c r="B191" s="77">
        <v>45616.405361898243</v>
      </c>
      <c r="C191" s="77"/>
      <c r="D191" s="66" t="s">
        <v>40</v>
      </c>
      <c r="E191" s="67">
        <v>873</v>
      </c>
      <c r="F191" s="68">
        <v>16.13</v>
      </c>
      <c r="G191" s="66" t="s">
        <v>30</v>
      </c>
      <c r="H191" s="69" t="s">
        <v>31</v>
      </c>
    </row>
    <row r="192" spans="1:8" ht="20.100000000000001" customHeight="1">
      <c r="A192" s="65">
        <v>45616</v>
      </c>
      <c r="B192" s="77">
        <v>45616.406067928299</v>
      </c>
      <c r="C192" s="77"/>
      <c r="D192" s="66" t="s">
        <v>40</v>
      </c>
      <c r="E192" s="67">
        <v>125</v>
      </c>
      <c r="F192" s="68">
        <v>16.125</v>
      </c>
      <c r="G192" s="66" t="s">
        <v>30</v>
      </c>
      <c r="H192" s="69" t="s">
        <v>34</v>
      </c>
    </row>
    <row r="193" spans="1:8" ht="20.100000000000001" customHeight="1">
      <c r="A193" s="65">
        <v>45616</v>
      </c>
      <c r="B193" s="77">
        <v>45616.406067962758</v>
      </c>
      <c r="C193" s="77"/>
      <c r="D193" s="66" t="s">
        <v>40</v>
      </c>
      <c r="E193" s="67">
        <v>125</v>
      </c>
      <c r="F193" s="68">
        <v>16.125</v>
      </c>
      <c r="G193" s="66" t="s">
        <v>30</v>
      </c>
      <c r="H193" s="69" t="s">
        <v>34</v>
      </c>
    </row>
    <row r="194" spans="1:8" ht="20.100000000000001" customHeight="1">
      <c r="A194" s="65">
        <v>45616</v>
      </c>
      <c r="B194" s="77">
        <v>45616.406102824025</v>
      </c>
      <c r="C194" s="77"/>
      <c r="D194" s="66" t="s">
        <v>40</v>
      </c>
      <c r="E194" s="67">
        <v>1851</v>
      </c>
      <c r="F194" s="68">
        <v>16.125</v>
      </c>
      <c r="G194" s="66" t="s">
        <v>30</v>
      </c>
      <c r="H194" s="69" t="s">
        <v>34</v>
      </c>
    </row>
    <row r="195" spans="1:8" ht="20.100000000000001" customHeight="1">
      <c r="A195" s="65">
        <v>45616</v>
      </c>
      <c r="B195" s="77">
        <v>45616.40712721087</v>
      </c>
      <c r="C195" s="77"/>
      <c r="D195" s="66" t="s">
        <v>40</v>
      </c>
      <c r="E195" s="67">
        <v>1</v>
      </c>
      <c r="F195" s="68">
        <v>16.125</v>
      </c>
      <c r="G195" s="66" t="s">
        <v>30</v>
      </c>
      <c r="H195" s="69" t="s">
        <v>34</v>
      </c>
    </row>
    <row r="196" spans="1:8" ht="20.100000000000001" customHeight="1">
      <c r="A196" s="65">
        <v>45616</v>
      </c>
      <c r="B196" s="77">
        <v>45616.40712721087</v>
      </c>
      <c r="C196" s="77"/>
      <c r="D196" s="66" t="s">
        <v>40</v>
      </c>
      <c r="E196" s="67">
        <v>125</v>
      </c>
      <c r="F196" s="68">
        <v>16.125</v>
      </c>
      <c r="G196" s="66" t="s">
        <v>30</v>
      </c>
      <c r="H196" s="69" t="s">
        <v>34</v>
      </c>
    </row>
    <row r="197" spans="1:8" ht="20.100000000000001" customHeight="1">
      <c r="A197" s="65">
        <v>45616</v>
      </c>
      <c r="B197" s="77">
        <v>45616.40712721087</v>
      </c>
      <c r="C197" s="77"/>
      <c r="D197" s="66" t="s">
        <v>40</v>
      </c>
      <c r="E197" s="67">
        <v>1280</v>
      </c>
      <c r="F197" s="68">
        <v>16.125</v>
      </c>
      <c r="G197" s="66" t="s">
        <v>30</v>
      </c>
      <c r="H197" s="69" t="s">
        <v>31</v>
      </c>
    </row>
    <row r="198" spans="1:8" ht="20.100000000000001" customHeight="1">
      <c r="A198" s="65">
        <v>45616</v>
      </c>
      <c r="B198" s="77">
        <v>45616.407300000079</v>
      </c>
      <c r="C198" s="77"/>
      <c r="D198" s="66" t="s">
        <v>40</v>
      </c>
      <c r="E198" s="67">
        <v>63</v>
      </c>
      <c r="F198" s="68">
        <v>16.114999999999998</v>
      </c>
      <c r="G198" s="66" t="s">
        <v>30</v>
      </c>
      <c r="H198" s="69" t="s">
        <v>31</v>
      </c>
    </row>
    <row r="199" spans="1:8" ht="20.100000000000001" customHeight="1">
      <c r="A199" s="65">
        <v>45616</v>
      </c>
      <c r="B199" s="77">
        <v>45616.407834305428</v>
      </c>
      <c r="C199" s="77"/>
      <c r="D199" s="66" t="s">
        <v>40</v>
      </c>
      <c r="E199" s="67">
        <v>632</v>
      </c>
      <c r="F199" s="68">
        <v>16.11</v>
      </c>
      <c r="G199" s="66" t="s">
        <v>30</v>
      </c>
      <c r="H199" s="69" t="s">
        <v>31</v>
      </c>
    </row>
    <row r="200" spans="1:8" ht="20.100000000000001" customHeight="1">
      <c r="A200" s="65">
        <v>45616</v>
      </c>
      <c r="B200" s="77">
        <v>45616.408186342567</v>
      </c>
      <c r="C200" s="77"/>
      <c r="D200" s="66" t="s">
        <v>40</v>
      </c>
      <c r="E200" s="67">
        <v>218</v>
      </c>
      <c r="F200" s="68">
        <v>16.114999999999998</v>
      </c>
      <c r="G200" s="66" t="s">
        <v>30</v>
      </c>
      <c r="H200" s="69" t="s">
        <v>32</v>
      </c>
    </row>
    <row r="201" spans="1:8" ht="20.100000000000001" customHeight="1">
      <c r="A201" s="65">
        <v>45616</v>
      </c>
      <c r="B201" s="77">
        <v>45616.408186342567</v>
      </c>
      <c r="C201" s="77"/>
      <c r="D201" s="66" t="s">
        <v>40</v>
      </c>
      <c r="E201" s="67">
        <v>232</v>
      </c>
      <c r="F201" s="68">
        <v>16.114999999999998</v>
      </c>
      <c r="G201" s="66" t="s">
        <v>30</v>
      </c>
      <c r="H201" s="69" t="s">
        <v>32</v>
      </c>
    </row>
    <row r="202" spans="1:8" ht="20.100000000000001" customHeight="1">
      <c r="A202" s="65">
        <v>45616</v>
      </c>
      <c r="B202" s="77">
        <v>45616.408643912058</v>
      </c>
      <c r="C202" s="77"/>
      <c r="D202" s="66" t="s">
        <v>40</v>
      </c>
      <c r="E202" s="67">
        <v>1558</v>
      </c>
      <c r="F202" s="68">
        <v>16.16</v>
      </c>
      <c r="G202" s="66" t="s">
        <v>30</v>
      </c>
      <c r="H202" s="69" t="s">
        <v>31</v>
      </c>
    </row>
    <row r="203" spans="1:8" ht="20.100000000000001" customHeight="1">
      <c r="A203" s="65">
        <v>45616</v>
      </c>
      <c r="B203" s="77">
        <v>45616.408698553219</v>
      </c>
      <c r="C203" s="77"/>
      <c r="D203" s="66" t="s">
        <v>40</v>
      </c>
      <c r="E203" s="67">
        <v>500</v>
      </c>
      <c r="F203" s="68">
        <v>16.164999999999999</v>
      </c>
      <c r="G203" s="66" t="s">
        <v>30</v>
      </c>
      <c r="H203" s="69" t="s">
        <v>32</v>
      </c>
    </row>
    <row r="204" spans="1:8" ht="20.100000000000001" customHeight="1">
      <c r="A204" s="65">
        <v>45616</v>
      </c>
      <c r="B204" s="77">
        <v>45616.408698553219</v>
      </c>
      <c r="C204" s="77"/>
      <c r="D204" s="66" t="s">
        <v>40</v>
      </c>
      <c r="E204" s="67">
        <v>210</v>
      </c>
      <c r="F204" s="68">
        <v>16.164999999999999</v>
      </c>
      <c r="G204" s="66" t="s">
        <v>30</v>
      </c>
      <c r="H204" s="69" t="s">
        <v>34</v>
      </c>
    </row>
    <row r="205" spans="1:8" ht="20.100000000000001" customHeight="1">
      <c r="A205" s="65">
        <v>45616</v>
      </c>
      <c r="B205" s="77">
        <v>45616.408726735972</v>
      </c>
      <c r="C205" s="77"/>
      <c r="D205" s="66" t="s">
        <v>40</v>
      </c>
      <c r="E205" s="67">
        <v>93</v>
      </c>
      <c r="F205" s="68">
        <v>16.164999999999999</v>
      </c>
      <c r="G205" s="66" t="s">
        <v>30</v>
      </c>
      <c r="H205" s="69" t="s">
        <v>31</v>
      </c>
    </row>
    <row r="206" spans="1:8" ht="20.100000000000001" customHeight="1">
      <c r="A206" s="65">
        <v>45616</v>
      </c>
      <c r="B206" s="77">
        <v>45616.409598715138</v>
      </c>
      <c r="C206" s="77"/>
      <c r="D206" s="66" t="s">
        <v>40</v>
      </c>
      <c r="E206" s="67">
        <v>1768</v>
      </c>
      <c r="F206" s="68">
        <v>16.16</v>
      </c>
      <c r="G206" s="66" t="s">
        <v>30</v>
      </c>
      <c r="H206" s="69" t="s">
        <v>34</v>
      </c>
    </row>
    <row r="207" spans="1:8" ht="20.100000000000001" customHeight="1">
      <c r="A207" s="65">
        <v>45616</v>
      </c>
      <c r="B207" s="77">
        <v>45616.410634235945</v>
      </c>
      <c r="C207" s="77"/>
      <c r="D207" s="66" t="s">
        <v>40</v>
      </c>
      <c r="E207" s="67">
        <v>921</v>
      </c>
      <c r="F207" s="68">
        <v>16.149999999999999</v>
      </c>
      <c r="G207" s="66" t="s">
        <v>30</v>
      </c>
      <c r="H207" s="69" t="s">
        <v>31</v>
      </c>
    </row>
    <row r="208" spans="1:8" ht="20.100000000000001" customHeight="1">
      <c r="A208" s="65">
        <v>45616</v>
      </c>
      <c r="B208" s="77">
        <v>45616.411010948941</v>
      </c>
      <c r="C208" s="77"/>
      <c r="D208" s="66" t="s">
        <v>40</v>
      </c>
      <c r="E208" s="67">
        <v>135</v>
      </c>
      <c r="F208" s="68">
        <v>16.14</v>
      </c>
      <c r="G208" s="66" t="s">
        <v>30</v>
      </c>
      <c r="H208" s="69" t="s">
        <v>33</v>
      </c>
    </row>
    <row r="209" spans="1:8" ht="20.100000000000001" customHeight="1">
      <c r="A209" s="65">
        <v>45616</v>
      </c>
      <c r="B209" s="77">
        <v>45616.411010948941</v>
      </c>
      <c r="C209" s="77"/>
      <c r="D209" s="66" t="s">
        <v>40</v>
      </c>
      <c r="E209" s="67">
        <v>230</v>
      </c>
      <c r="F209" s="68">
        <v>16.14</v>
      </c>
      <c r="G209" s="66" t="s">
        <v>30</v>
      </c>
      <c r="H209" s="69" t="s">
        <v>31</v>
      </c>
    </row>
    <row r="210" spans="1:8" ht="20.100000000000001" customHeight="1">
      <c r="A210" s="65">
        <v>45616</v>
      </c>
      <c r="B210" s="77">
        <v>45616.41136399284</v>
      </c>
      <c r="C210" s="77"/>
      <c r="D210" s="66" t="s">
        <v>40</v>
      </c>
      <c r="E210" s="67">
        <v>196</v>
      </c>
      <c r="F210" s="68">
        <v>16.14</v>
      </c>
      <c r="G210" s="66" t="s">
        <v>30</v>
      </c>
      <c r="H210" s="69" t="s">
        <v>32</v>
      </c>
    </row>
    <row r="211" spans="1:8" ht="20.100000000000001" customHeight="1">
      <c r="A211" s="65">
        <v>45616</v>
      </c>
      <c r="B211" s="77">
        <v>45616.41136399284</v>
      </c>
      <c r="C211" s="77"/>
      <c r="D211" s="66" t="s">
        <v>40</v>
      </c>
      <c r="E211" s="67">
        <v>199</v>
      </c>
      <c r="F211" s="68">
        <v>16.14</v>
      </c>
      <c r="G211" s="66" t="s">
        <v>30</v>
      </c>
      <c r="H211" s="69" t="s">
        <v>32</v>
      </c>
    </row>
    <row r="212" spans="1:8" ht="20.100000000000001" customHeight="1">
      <c r="A212" s="65">
        <v>45616</v>
      </c>
      <c r="B212" s="77">
        <v>45616.41136399284</v>
      </c>
      <c r="C212" s="77"/>
      <c r="D212" s="66" t="s">
        <v>40</v>
      </c>
      <c r="E212" s="67">
        <v>236</v>
      </c>
      <c r="F212" s="68">
        <v>16.14</v>
      </c>
      <c r="G212" s="66" t="s">
        <v>30</v>
      </c>
      <c r="H212" s="69" t="s">
        <v>34</v>
      </c>
    </row>
    <row r="213" spans="1:8" ht="20.100000000000001" customHeight="1">
      <c r="A213" s="65">
        <v>45616</v>
      </c>
      <c r="B213" s="77">
        <v>45616.411557141226</v>
      </c>
      <c r="C213" s="77"/>
      <c r="D213" s="66" t="s">
        <v>40</v>
      </c>
      <c r="E213" s="67">
        <v>630</v>
      </c>
      <c r="F213" s="68">
        <v>16.14</v>
      </c>
      <c r="G213" s="66" t="s">
        <v>30</v>
      </c>
      <c r="H213" s="69" t="s">
        <v>31</v>
      </c>
    </row>
    <row r="214" spans="1:8" ht="20.100000000000001" customHeight="1">
      <c r="A214" s="65">
        <v>45616</v>
      </c>
      <c r="B214" s="77">
        <v>45616.411767951213</v>
      </c>
      <c r="C214" s="77"/>
      <c r="D214" s="66" t="s">
        <v>40</v>
      </c>
      <c r="E214" s="67">
        <v>342</v>
      </c>
      <c r="F214" s="68">
        <v>16.145</v>
      </c>
      <c r="G214" s="66" t="s">
        <v>30</v>
      </c>
      <c r="H214" s="69" t="s">
        <v>32</v>
      </c>
    </row>
    <row r="215" spans="1:8" ht="20.100000000000001" customHeight="1">
      <c r="A215" s="65">
        <v>45616</v>
      </c>
      <c r="B215" s="77">
        <v>45616.411767951213</v>
      </c>
      <c r="C215" s="77"/>
      <c r="D215" s="66" t="s">
        <v>40</v>
      </c>
      <c r="E215" s="67">
        <v>161</v>
      </c>
      <c r="F215" s="68">
        <v>16.145</v>
      </c>
      <c r="G215" s="66" t="s">
        <v>30</v>
      </c>
      <c r="H215" s="69" t="s">
        <v>32</v>
      </c>
    </row>
    <row r="216" spans="1:8" ht="20.100000000000001" customHeight="1">
      <c r="A216" s="65">
        <v>45616</v>
      </c>
      <c r="B216" s="77">
        <v>45616.412423171103</v>
      </c>
      <c r="C216" s="77"/>
      <c r="D216" s="66" t="s">
        <v>40</v>
      </c>
      <c r="E216" s="67">
        <v>2119</v>
      </c>
      <c r="F216" s="68">
        <v>16.149999999999999</v>
      </c>
      <c r="G216" s="66" t="s">
        <v>30</v>
      </c>
      <c r="H216" s="69" t="s">
        <v>31</v>
      </c>
    </row>
    <row r="217" spans="1:8" ht="20.100000000000001" customHeight="1">
      <c r="A217" s="65">
        <v>45616</v>
      </c>
      <c r="B217" s="77">
        <v>45616.414616388734</v>
      </c>
      <c r="C217" s="77"/>
      <c r="D217" s="66" t="s">
        <v>40</v>
      </c>
      <c r="E217" s="67">
        <v>277</v>
      </c>
      <c r="F217" s="68">
        <v>16.149999999999999</v>
      </c>
      <c r="G217" s="66" t="s">
        <v>30</v>
      </c>
      <c r="H217" s="69" t="s">
        <v>32</v>
      </c>
    </row>
    <row r="218" spans="1:8" ht="20.100000000000001" customHeight="1">
      <c r="A218" s="65">
        <v>45616</v>
      </c>
      <c r="B218" s="77">
        <v>45616.414616388734</v>
      </c>
      <c r="C218" s="77"/>
      <c r="D218" s="66" t="s">
        <v>40</v>
      </c>
      <c r="E218" s="67">
        <v>463</v>
      </c>
      <c r="F218" s="68">
        <v>16.149999999999999</v>
      </c>
      <c r="G218" s="66" t="s">
        <v>30</v>
      </c>
      <c r="H218" s="69" t="s">
        <v>32</v>
      </c>
    </row>
    <row r="219" spans="1:8" ht="20.100000000000001" customHeight="1">
      <c r="A219" s="65">
        <v>45616</v>
      </c>
      <c r="B219" s="77">
        <v>45616.414616388734</v>
      </c>
      <c r="C219" s="77"/>
      <c r="D219" s="66" t="s">
        <v>40</v>
      </c>
      <c r="E219" s="67">
        <v>229</v>
      </c>
      <c r="F219" s="68">
        <v>16.149999999999999</v>
      </c>
      <c r="G219" s="66" t="s">
        <v>30</v>
      </c>
      <c r="H219" s="69" t="s">
        <v>34</v>
      </c>
    </row>
    <row r="220" spans="1:8" ht="20.100000000000001" customHeight="1">
      <c r="A220" s="65">
        <v>45616</v>
      </c>
      <c r="B220" s="77">
        <v>45616.414616388734</v>
      </c>
      <c r="C220" s="77"/>
      <c r="D220" s="66" t="s">
        <v>40</v>
      </c>
      <c r="E220" s="67">
        <v>229</v>
      </c>
      <c r="F220" s="68">
        <v>16.149999999999999</v>
      </c>
      <c r="G220" s="66" t="s">
        <v>30</v>
      </c>
      <c r="H220" s="69" t="s">
        <v>34</v>
      </c>
    </row>
    <row r="221" spans="1:8" ht="20.100000000000001" customHeight="1">
      <c r="A221" s="65">
        <v>45616</v>
      </c>
      <c r="B221" s="77">
        <v>45616.414616365917</v>
      </c>
      <c r="C221" s="77"/>
      <c r="D221" s="66" t="s">
        <v>40</v>
      </c>
      <c r="E221" s="67">
        <v>2191</v>
      </c>
      <c r="F221" s="68">
        <v>16.149999999999999</v>
      </c>
      <c r="G221" s="66" t="s">
        <v>30</v>
      </c>
      <c r="H221" s="69" t="s">
        <v>31</v>
      </c>
    </row>
    <row r="222" spans="1:8" ht="20.100000000000001" customHeight="1">
      <c r="A222" s="65">
        <v>45616</v>
      </c>
      <c r="B222" s="77">
        <v>45616.4152803123</v>
      </c>
      <c r="C222" s="77"/>
      <c r="D222" s="66" t="s">
        <v>40</v>
      </c>
      <c r="E222" s="67">
        <v>9</v>
      </c>
      <c r="F222" s="68">
        <v>16.145</v>
      </c>
      <c r="G222" s="66" t="s">
        <v>30</v>
      </c>
      <c r="H222" s="69" t="s">
        <v>31</v>
      </c>
    </row>
    <row r="223" spans="1:8" ht="20.100000000000001" customHeight="1">
      <c r="A223" s="65">
        <v>45616</v>
      </c>
      <c r="B223" s="77">
        <v>45616.4152803123</v>
      </c>
      <c r="C223" s="77"/>
      <c r="D223" s="66" t="s">
        <v>40</v>
      </c>
      <c r="E223" s="67">
        <v>541</v>
      </c>
      <c r="F223" s="68">
        <v>16.145</v>
      </c>
      <c r="G223" s="66" t="s">
        <v>30</v>
      </c>
      <c r="H223" s="69" t="s">
        <v>31</v>
      </c>
    </row>
    <row r="224" spans="1:8" ht="20.100000000000001" customHeight="1">
      <c r="A224" s="65">
        <v>45616</v>
      </c>
      <c r="B224" s="77">
        <v>45616.416306863539</v>
      </c>
      <c r="C224" s="77"/>
      <c r="D224" s="66" t="s">
        <v>40</v>
      </c>
      <c r="E224" s="67">
        <v>215</v>
      </c>
      <c r="F224" s="68">
        <v>16.145</v>
      </c>
      <c r="G224" s="66" t="s">
        <v>30</v>
      </c>
      <c r="H224" s="69" t="s">
        <v>32</v>
      </c>
    </row>
    <row r="225" spans="1:8" ht="20.100000000000001" customHeight="1">
      <c r="A225" s="65">
        <v>45616</v>
      </c>
      <c r="B225" s="77">
        <v>45616.416306863539</v>
      </c>
      <c r="C225" s="77"/>
      <c r="D225" s="66" t="s">
        <v>40</v>
      </c>
      <c r="E225" s="67">
        <v>137</v>
      </c>
      <c r="F225" s="68">
        <v>16.145</v>
      </c>
      <c r="G225" s="66" t="s">
        <v>30</v>
      </c>
      <c r="H225" s="69" t="s">
        <v>32</v>
      </c>
    </row>
    <row r="226" spans="1:8" ht="20.100000000000001" customHeight="1">
      <c r="A226" s="65">
        <v>45616</v>
      </c>
      <c r="B226" s="77">
        <v>45616.416306863539</v>
      </c>
      <c r="C226" s="77"/>
      <c r="D226" s="66" t="s">
        <v>40</v>
      </c>
      <c r="E226" s="67">
        <v>1226</v>
      </c>
      <c r="F226" s="68">
        <v>16.145</v>
      </c>
      <c r="G226" s="66" t="s">
        <v>30</v>
      </c>
      <c r="H226" s="69" t="s">
        <v>31</v>
      </c>
    </row>
    <row r="227" spans="1:8" ht="20.100000000000001" customHeight="1">
      <c r="A227" s="65">
        <v>45616</v>
      </c>
      <c r="B227" s="77">
        <v>45616.416939293966</v>
      </c>
      <c r="C227" s="77"/>
      <c r="D227" s="66" t="s">
        <v>40</v>
      </c>
      <c r="E227" s="67">
        <v>570</v>
      </c>
      <c r="F227" s="68">
        <v>16.135000000000002</v>
      </c>
      <c r="G227" s="66" t="s">
        <v>30</v>
      </c>
      <c r="H227" s="69" t="s">
        <v>31</v>
      </c>
    </row>
    <row r="228" spans="1:8" ht="20.100000000000001" customHeight="1">
      <c r="A228" s="65">
        <v>45616</v>
      </c>
      <c r="B228" s="77">
        <v>45616.416945219971</v>
      </c>
      <c r="C228" s="77"/>
      <c r="D228" s="66" t="s">
        <v>40</v>
      </c>
      <c r="E228" s="67">
        <v>549</v>
      </c>
      <c r="F228" s="68">
        <v>16.125</v>
      </c>
      <c r="G228" s="66" t="s">
        <v>30</v>
      </c>
      <c r="H228" s="69" t="s">
        <v>31</v>
      </c>
    </row>
    <row r="229" spans="1:8" ht="20.100000000000001" customHeight="1">
      <c r="A229" s="65">
        <v>45616</v>
      </c>
      <c r="B229" s="77">
        <v>45616.417719131801</v>
      </c>
      <c r="C229" s="77"/>
      <c r="D229" s="66" t="s">
        <v>40</v>
      </c>
      <c r="E229" s="67">
        <v>68</v>
      </c>
      <c r="F229" s="68">
        <v>16.14</v>
      </c>
      <c r="G229" s="66" t="s">
        <v>30</v>
      </c>
      <c r="H229" s="69" t="s">
        <v>34</v>
      </c>
    </row>
    <row r="230" spans="1:8" ht="20.100000000000001" customHeight="1">
      <c r="A230" s="65">
        <v>45616</v>
      </c>
      <c r="B230" s="77">
        <v>45616.417766180355</v>
      </c>
      <c r="C230" s="77"/>
      <c r="D230" s="66" t="s">
        <v>40</v>
      </c>
      <c r="E230" s="67">
        <v>1500</v>
      </c>
      <c r="F230" s="68">
        <v>16.14</v>
      </c>
      <c r="G230" s="66" t="s">
        <v>30</v>
      </c>
      <c r="H230" s="69" t="s">
        <v>34</v>
      </c>
    </row>
    <row r="231" spans="1:8" ht="20.100000000000001" customHeight="1">
      <c r="A231" s="65">
        <v>45616</v>
      </c>
      <c r="B231" s="77">
        <v>45616.417766238563</v>
      </c>
      <c r="C231" s="77"/>
      <c r="D231" s="66" t="s">
        <v>40</v>
      </c>
      <c r="E231" s="67">
        <v>125</v>
      </c>
      <c r="F231" s="68">
        <v>16.14</v>
      </c>
      <c r="G231" s="66" t="s">
        <v>30</v>
      </c>
      <c r="H231" s="69" t="s">
        <v>34</v>
      </c>
    </row>
    <row r="232" spans="1:8" ht="20.100000000000001" customHeight="1">
      <c r="A232" s="65">
        <v>45616</v>
      </c>
      <c r="B232" s="77">
        <v>45616.417766238563</v>
      </c>
      <c r="C232" s="77"/>
      <c r="D232" s="66" t="s">
        <v>40</v>
      </c>
      <c r="E232" s="67">
        <v>87</v>
      </c>
      <c r="F232" s="68">
        <v>16.145</v>
      </c>
      <c r="G232" s="66" t="s">
        <v>30</v>
      </c>
      <c r="H232" s="69" t="s">
        <v>34</v>
      </c>
    </row>
    <row r="233" spans="1:8" ht="20.100000000000001" customHeight="1">
      <c r="A233" s="65">
        <v>45616</v>
      </c>
      <c r="B233" s="77">
        <v>45616.418778275605</v>
      </c>
      <c r="C233" s="77"/>
      <c r="D233" s="66" t="s">
        <v>40</v>
      </c>
      <c r="E233" s="67">
        <v>125</v>
      </c>
      <c r="F233" s="68">
        <v>16.14</v>
      </c>
      <c r="G233" s="66" t="s">
        <v>30</v>
      </c>
      <c r="H233" s="69" t="s">
        <v>34</v>
      </c>
    </row>
    <row r="234" spans="1:8" ht="20.100000000000001" customHeight="1">
      <c r="A234" s="65">
        <v>45616</v>
      </c>
      <c r="B234" s="77">
        <v>45616.418778275605</v>
      </c>
      <c r="C234" s="77"/>
      <c r="D234" s="66" t="s">
        <v>40</v>
      </c>
      <c r="E234" s="67">
        <v>1360</v>
      </c>
      <c r="F234" s="68">
        <v>16.14</v>
      </c>
      <c r="G234" s="66" t="s">
        <v>30</v>
      </c>
      <c r="H234" s="69" t="s">
        <v>31</v>
      </c>
    </row>
    <row r="235" spans="1:8" ht="20.100000000000001" customHeight="1">
      <c r="A235" s="65">
        <v>45616</v>
      </c>
      <c r="B235" s="77">
        <v>45616.418778530322</v>
      </c>
      <c r="C235" s="77"/>
      <c r="D235" s="66" t="s">
        <v>40</v>
      </c>
      <c r="E235" s="67">
        <v>266</v>
      </c>
      <c r="F235" s="68">
        <v>16.14</v>
      </c>
      <c r="G235" s="66" t="s">
        <v>30</v>
      </c>
      <c r="H235" s="69" t="s">
        <v>31</v>
      </c>
    </row>
    <row r="236" spans="1:8" ht="20.100000000000001" customHeight="1">
      <c r="A236" s="65">
        <v>45616</v>
      </c>
      <c r="B236" s="77">
        <v>45616.420036122669</v>
      </c>
      <c r="C236" s="77"/>
      <c r="D236" s="66" t="s">
        <v>40</v>
      </c>
      <c r="E236" s="67">
        <v>463</v>
      </c>
      <c r="F236" s="68">
        <v>16.13</v>
      </c>
      <c r="G236" s="66" t="s">
        <v>30</v>
      </c>
      <c r="H236" s="69" t="s">
        <v>32</v>
      </c>
    </row>
    <row r="237" spans="1:8" ht="20.100000000000001" customHeight="1">
      <c r="A237" s="65">
        <v>45616</v>
      </c>
      <c r="B237" s="77">
        <v>45616.420036099385</v>
      </c>
      <c r="C237" s="77"/>
      <c r="D237" s="66" t="s">
        <v>40</v>
      </c>
      <c r="E237" s="67">
        <v>1253</v>
      </c>
      <c r="F237" s="68">
        <v>16.13</v>
      </c>
      <c r="G237" s="66" t="s">
        <v>30</v>
      </c>
      <c r="H237" s="69" t="s">
        <v>31</v>
      </c>
    </row>
    <row r="238" spans="1:8" ht="20.100000000000001" customHeight="1">
      <c r="A238" s="65">
        <v>45616</v>
      </c>
      <c r="B238" s="77">
        <v>45616.420516643673</v>
      </c>
      <c r="C238" s="77"/>
      <c r="D238" s="66" t="s">
        <v>40</v>
      </c>
      <c r="E238" s="67">
        <v>606</v>
      </c>
      <c r="F238" s="68">
        <v>16.14</v>
      </c>
      <c r="G238" s="66" t="s">
        <v>30</v>
      </c>
      <c r="H238" s="69" t="s">
        <v>31</v>
      </c>
    </row>
    <row r="239" spans="1:8" ht="20.100000000000001" customHeight="1">
      <c r="A239" s="65">
        <v>45616</v>
      </c>
      <c r="B239" s="77">
        <v>45616.420972337946</v>
      </c>
      <c r="C239" s="77"/>
      <c r="D239" s="66" t="s">
        <v>40</v>
      </c>
      <c r="E239" s="67">
        <v>500</v>
      </c>
      <c r="F239" s="68">
        <v>16.135000000000002</v>
      </c>
      <c r="G239" s="66" t="s">
        <v>30</v>
      </c>
      <c r="H239" s="69" t="s">
        <v>31</v>
      </c>
    </row>
    <row r="240" spans="1:8" ht="20.100000000000001" customHeight="1">
      <c r="A240" s="65">
        <v>45616</v>
      </c>
      <c r="B240" s="77">
        <v>45616.420972337946</v>
      </c>
      <c r="C240" s="77"/>
      <c r="D240" s="66" t="s">
        <v>40</v>
      </c>
      <c r="E240" s="67">
        <v>157</v>
      </c>
      <c r="F240" s="68">
        <v>16.135000000000002</v>
      </c>
      <c r="G240" s="66" t="s">
        <v>30</v>
      </c>
      <c r="H240" s="69" t="s">
        <v>31</v>
      </c>
    </row>
    <row r="241" spans="1:8" ht="20.100000000000001" customHeight="1">
      <c r="A241" s="65">
        <v>45616</v>
      </c>
      <c r="B241" s="77">
        <v>45616.421528888866</v>
      </c>
      <c r="C241" s="77"/>
      <c r="D241" s="66" t="s">
        <v>40</v>
      </c>
      <c r="E241" s="67">
        <v>616</v>
      </c>
      <c r="F241" s="68">
        <v>16.135000000000002</v>
      </c>
      <c r="G241" s="66" t="s">
        <v>30</v>
      </c>
      <c r="H241" s="69" t="s">
        <v>31</v>
      </c>
    </row>
    <row r="242" spans="1:8" ht="20.100000000000001" customHeight="1">
      <c r="A242" s="65">
        <v>45616</v>
      </c>
      <c r="B242" s="77">
        <v>45616.421955474652</v>
      </c>
      <c r="C242" s="77"/>
      <c r="D242" s="66" t="s">
        <v>40</v>
      </c>
      <c r="E242" s="67">
        <v>127</v>
      </c>
      <c r="F242" s="68">
        <v>16.14</v>
      </c>
      <c r="G242" s="66" t="s">
        <v>30</v>
      </c>
      <c r="H242" s="69" t="s">
        <v>33</v>
      </c>
    </row>
    <row r="243" spans="1:8" ht="20.100000000000001" customHeight="1">
      <c r="A243" s="65">
        <v>45616</v>
      </c>
      <c r="B243" s="77">
        <v>45616.421955474652</v>
      </c>
      <c r="C243" s="77"/>
      <c r="D243" s="66" t="s">
        <v>40</v>
      </c>
      <c r="E243" s="67">
        <v>1113</v>
      </c>
      <c r="F243" s="68">
        <v>16.14</v>
      </c>
      <c r="G243" s="66" t="s">
        <v>30</v>
      </c>
      <c r="H243" s="69" t="s">
        <v>31</v>
      </c>
    </row>
    <row r="244" spans="1:8" ht="20.100000000000001" customHeight="1">
      <c r="A244" s="65">
        <v>45616</v>
      </c>
      <c r="B244" s="77">
        <v>45616.422628946602</v>
      </c>
      <c r="C244" s="77"/>
      <c r="D244" s="66" t="s">
        <v>40</v>
      </c>
      <c r="E244" s="67">
        <v>623</v>
      </c>
      <c r="F244" s="68">
        <v>16.135000000000002</v>
      </c>
      <c r="G244" s="66" t="s">
        <v>30</v>
      </c>
      <c r="H244" s="69" t="s">
        <v>31</v>
      </c>
    </row>
    <row r="245" spans="1:8" ht="20.100000000000001" customHeight="1">
      <c r="A245" s="65">
        <v>45616</v>
      </c>
      <c r="B245" s="77">
        <v>45616.423085173592</v>
      </c>
      <c r="C245" s="77"/>
      <c r="D245" s="66" t="s">
        <v>40</v>
      </c>
      <c r="E245" s="67">
        <v>1634</v>
      </c>
      <c r="F245" s="68">
        <v>16.14</v>
      </c>
      <c r="G245" s="66" t="s">
        <v>30</v>
      </c>
      <c r="H245" s="69" t="s">
        <v>34</v>
      </c>
    </row>
    <row r="246" spans="1:8" ht="20.100000000000001" customHeight="1">
      <c r="A246" s="65">
        <v>45616</v>
      </c>
      <c r="B246" s="77">
        <v>45616.423630821984</v>
      </c>
      <c r="C246" s="77"/>
      <c r="D246" s="66" t="s">
        <v>40</v>
      </c>
      <c r="E246" s="67">
        <v>738</v>
      </c>
      <c r="F246" s="68">
        <v>16.14</v>
      </c>
      <c r="G246" s="66" t="s">
        <v>30</v>
      </c>
      <c r="H246" s="69" t="s">
        <v>31</v>
      </c>
    </row>
    <row r="247" spans="1:8" ht="20.100000000000001" customHeight="1">
      <c r="A247" s="65">
        <v>45616</v>
      </c>
      <c r="B247" s="77">
        <v>45616.424426655285</v>
      </c>
      <c r="C247" s="77"/>
      <c r="D247" s="66" t="s">
        <v>40</v>
      </c>
      <c r="E247" s="67">
        <v>1352</v>
      </c>
      <c r="F247" s="68">
        <v>16.14</v>
      </c>
      <c r="G247" s="66" t="s">
        <v>30</v>
      </c>
      <c r="H247" s="69" t="s">
        <v>33</v>
      </c>
    </row>
    <row r="248" spans="1:8" ht="20.100000000000001" customHeight="1">
      <c r="A248" s="65">
        <v>45616</v>
      </c>
      <c r="B248" s="77">
        <v>45616.425411249977</v>
      </c>
      <c r="C248" s="77"/>
      <c r="D248" s="66" t="s">
        <v>40</v>
      </c>
      <c r="E248" s="67">
        <v>271</v>
      </c>
      <c r="F248" s="68">
        <v>16.149999999999999</v>
      </c>
      <c r="G248" s="66" t="s">
        <v>30</v>
      </c>
      <c r="H248" s="69" t="s">
        <v>32</v>
      </c>
    </row>
    <row r="249" spans="1:8" ht="20.100000000000001" customHeight="1">
      <c r="A249" s="65">
        <v>45616</v>
      </c>
      <c r="B249" s="77">
        <v>45616.425411284901</v>
      </c>
      <c r="C249" s="77"/>
      <c r="D249" s="66" t="s">
        <v>40</v>
      </c>
      <c r="E249" s="67">
        <v>826</v>
      </c>
      <c r="F249" s="68">
        <v>16.149999999999999</v>
      </c>
      <c r="G249" s="66" t="s">
        <v>30</v>
      </c>
      <c r="H249" s="69" t="s">
        <v>31</v>
      </c>
    </row>
    <row r="250" spans="1:8" ht="20.100000000000001" customHeight="1">
      <c r="A250" s="65">
        <v>45616</v>
      </c>
      <c r="B250" s="77">
        <v>45616.425963402726</v>
      </c>
      <c r="C250" s="77"/>
      <c r="D250" s="66" t="s">
        <v>40</v>
      </c>
      <c r="E250" s="67">
        <v>3</v>
      </c>
      <c r="F250" s="68">
        <v>16.155000000000001</v>
      </c>
      <c r="G250" s="66" t="s">
        <v>30</v>
      </c>
      <c r="H250" s="69" t="s">
        <v>31</v>
      </c>
    </row>
    <row r="251" spans="1:8" ht="20.100000000000001" customHeight="1">
      <c r="A251" s="65">
        <v>45616</v>
      </c>
      <c r="B251" s="77">
        <v>45616.425963414367</v>
      </c>
      <c r="C251" s="77"/>
      <c r="D251" s="66" t="s">
        <v>40</v>
      </c>
      <c r="E251" s="67">
        <v>10</v>
      </c>
      <c r="F251" s="68">
        <v>16.155000000000001</v>
      </c>
      <c r="G251" s="66" t="s">
        <v>30</v>
      </c>
      <c r="H251" s="69" t="s">
        <v>31</v>
      </c>
    </row>
    <row r="252" spans="1:8" ht="20.100000000000001" customHeight="1">
      <c r="A252" s="65">
        <v>45616</v>
      </c>
      <c r="B252" s="77">
        <v>45616.425963657442</v>
      </c>
      <c r="C252" s="77"/>
      <c r="D252" s="66" t="s">
        <v>40</v>
      </c>
      <c r="E252" s="67">
        <v>367</v>
      </c>
      <c r="F252" s="68">
        <v>16.155000000000001</v>
      </c>
      <c r="G252" s="66" t="s">
        <v>30</v>
      </c>
      <c r="H252" s="69" t="s">
        <v>31</v>
      </c>
    </row>
    <row r="253" spans="1:8" ht="20.100000000000001" customHeight="1">
      <c r="A253" s="65">
        <v>45616</v>
      </c>
      <c r="B253" s="77">
        <v>45616.425963993184</v>
      </c>
      <c r="C253" s="77"/>
      <c r="D253" s="66" t="s">
        <v>40</v>
      </c>
      <c r="E253" s="67">
        <v>358</v>
      </c>
      <c r="F253" s="68">
        <v>16.155000000000001</v>
      </c>
      <c r="G253" s="66" t="s">
        <v>30</v>
      </c>
      <c r="H253" s="69" t="s">
        <v>32</v>
      </c>
    </row>
    <row r="254" spans="1:8" ht="20.100000000000001" customHeight="1">
      <c r="A254" s="65">
        <v>45616</v>
      </c>
      <c r="B254" s="77">
        <v>45616.425963981543</v>
      </c>
      <c r="C254" s="77"/>
      <c r="D254" s="66" t="s">
        <v>40</v>
      </c>
      <c r="E254" s="67">
        <v>988</v>
      </c>
      <c r="F254" s="68">
        <v>16.155000000000001</v>
      </c>
      <c r="G254" s="66" t="s">
        <v>30</v>
      </c>
      <c r="H254" s="69" t="s">
        <v>31</v>
      </c>
    </row>
    <row r="255" spans="1:8" ht="20.100000000000001" customHeight="1">
      <c r="A255" s="65">
        <v>45616</v>
      </c>
      <c r="B255" s="77">
        <v>45616.426920162048</v>
      </c>
      <c r="C255" s="77"/>
      <c r="D255" s="66" t="s">
        <v>40</v>
      </c>
      <c r="E255" s="67">
        <v>133</v>
      </c>
      <c r="F255" s="68">
        <v>16.170000000000002</v>
      </c>
      <c r="G255" s="66" t="s">
        <v>30</v>
      </c>
      <c r="H255" s="69" t="s">
        <v>33</v>
      </c>
    </row>
    <row r="256" spans="1:8" ht="20.100000000000001" customHeight="1">
      <c r="A256" s="65">
        <v>45616</v>
      </c>
      <c r="B256" s="77">
        <v>45616.426920162048</v>
      </c>
      <c r="C256" s="77"/>
      <c r="D256" s="66" t="s">
        <v>40</v>
      </c>
      <c r="E256" s="67">
        <v>34</v>
      </c>
      <c r="F256" s="68">
        <v>16.170000000000002</v>
      </c>
      <c r="G256" s="66" t="s">
        <v>30</v>
      </c>
      <c r="H256" s="69" t="s">
        <v>33</v>
      </c>
    </row>
    <row r="257" spans="1:8" ht="20.100000000000001" customHeight="1">
      <c r="A257" s="65">
        <v>45616</v>
      </c>
      <c r="B257" s="77">
        <v>45616.426920162048</v>
      </c>
      <c r="C257" s="77"/>
      <c r="D257" s="66" t="s">
        <v>40</v>
      </c>
      <c r="E257" s="67">
        <v>34</v>
      </c>
      <c r="F257" s="68">
        <v>16.170000000000002</v>
      </c>
      <c r="G257" s="66" t="s">
        <v>30</v>
      </c>
      <c r="H257" s="69" t="s">
        <v>33</v>
      </c>
    </row>
    <row r="258" spans="1:8" ht="20.100000000000001" customHeight="1">
      <c r="A258" s="65">
        <v>45616</v>
      </c>
      <c r="B258" s="77">
        <v>45616.42693415517</v>
      </c>
      <c r="C258" s="77"/>
      <c r="D258" s="66" t="s">
        <v>40</v>
      </c>
      <c r="E258" s="67">
        <v>1000</v>
      </c>
      <c r="F258" s="68">
        <v>16.164999999999999</v>
      </c>
      <c r="G258" s="66" t="s">
        <v>30</v>
      </c>
      <c r="H258" s="69" t="s">
        <v>31</v>
      </c>
    </row>
    <row r="259" spans="1:8" ht="20.100000000000001" customHeight="1">
      <c r="A259" s="65">
        <v>45616</v>
      </c>
      <c r="B259" s="77">
        <v>45616.42693431722</v>
      </c>
      <c r="C259" s="77"/>
      <c r="D259" s="66" t="s">
        <v>40</v>
      </c>
      <c r="E259" s="67">
        <v>136</v>
      </c>
      <c r="F259" s="68">
        <v>16.170000000000002</v>
      </c>
      <c r="G259" s="66" t="s">
        <v>30</v>
      </c>
      <c r="H259" s="69" t="s">
        <v>33</v>
      </c>
    </row>
    <row r="260" spans="1:8" ht="20.100000000000001" customHeight="1">
      <c r="A260" s="65">
        <v>45616</v>
      </c>
      <c r="B260" s="77">
        <v>45616.42693431722</v>
      </c>
      <c r="C260" s="77"/>
      <c r="D260" s="66" t="s">
        <v>40</v>
      </c>
      <c r="E260" s="67">
        <v>36</v>
      </c>
      <c r="F260" s="68">
        <v>16.170000000000002</v>
      </c>
      <c r="G260" s="66" t="s">
        <v>30</v>
      </c>
      <c r="H260" s="69" t="s">
        <v>33</v>
      </c>
    </row>
    <row r="261" spans="1:8" ht="20.100000000000001" customHeight="1">
      <c r="A261" s="65">
        <v>45616</v>
      </c>
      <c r="B261" s="77">
        <v>45616.42693431722</v>
      </c>
      <c r="C261" s="77"/>
      <c r="D261" s="66" t="s">
        <v>40</v>
      </c>
      <c r="E261" s="67">
        <v>36</v>
      </c>
      <c r="F261" s="68">
        <v>16.170000000000002</v>
      </c>
      <c r="G261" s="66" t="s">
        <v>30</v>
      </c>
      <c r="H261" s="69" t="s">
        <v>33</v>
      </c>
    </row>
    <row r="262" spans="1:8" ht="20.100000000000001" customHeight="1">
      <c r="A262" s="65">
        <v>45616</v>
      </c>
      <c r="B262" s="77">
        <v>45616.427038657479</v>
      </c>
      <c r="C262" s="77"/>
      <c r="D262" s="66" t="s">
        <v>40</v>
      </c>
      <c r="E262" s="67">
        <v>278</v>
      </c>
      <c r="F262" s="68">
        <v>16.170000000000002</v>
      </c>
      <c r="G262" s="66" t="s">
        <v>30</v>
      </c>
      <c r="H262" s="69" t="s">
        <v>31</v>
      </c>
    </row>
    <row r="263" spans="1:8" ht="20.100000000000001" customHeight="1">
      <c r="A263" s="65">
        <v>45616</v>
      </c>
      <c r="B263" s="77">
        <v>45616.427224733867</v>
      </c>
      <c r="C263" s="77"/>
      <c r="D263" s="66" t="s">
        <v>40</v>
      </c>
      <c r="E263" s="67">
        <v>69</v>
      </c>
      <c r="F263" s="68">
        <v>16.16</v>
      </c>
      <c r="G263" s="66" t="s">
        <v>30</v>
      </c>
      <c r="H263" s="69" t="s">
        <v>31</v>
      </c>
    </row>
    <row r="264" spans="1:8" ht="20.100000000000001" customHeight="1">
      <c r="A264" s="65">
        <v>45616</v>
      </c>
      <c r="B264" s="77">
        <v>45616.427862847224</v>
      </c>
      <c r="C264" s="77"/>
      <c r="D264" s="66" t="s">
        <v>40</v>
      </c>
      <c r="E264" s="67">
        <v>769</v>
      </c>
      <c r="F264" s="68">
        <v>16.175000000000001</v>
      </c>
      <c r="G264" s="66" t="s">
        <v>30</v>
      </c>
      <c r="H264" s="69" t="s">
        <v>31</v>
      </c>
    </row>
    <row r="265" spans="1:8" ht="20.100000000000001" customHeight="1">
      <c r="A265" s="65">
        <v>45616</v>
      </c>
      <c r="B265" s="77">
        <v>45616.428072708193</v>
      </c>
      <c r="C265" s="77"/>
      <c r="D265" s="66" t="s">
        <v>40</v>
      </c>
      <c r="E265" s="67">
        <v>248</v>
      </c>
      <c r="F265" s="68">
        <v>16.175000000000001</v>
      </c>
      <c r="G265" s="66" t="s">
        <v>30</v>
      </c>
      <c r="H265" s="69" t="s">
        <v>32</v>
      </c>
    </row>
    <row r="266" spans="1:8" ht="20.100000000000001" customHeight="1">
      <c r="A266" s="65">
        <v>45616</v>
      </c>
      <c r="B266" s="77">
        <v>45616.428693518508</v>
      </c>
      <c r="C266" s="77"/>
      <c r="D266" s="66" t="s">
        <v>40</v>
      </c>
      <c r="E266" s="67">
        <v>688</v>
      </c>
      <c r="F266" s="68">
        <v>16.18</v>
      </c>
      <c r="G266" s="66" t="s">
        <v>30</v>
      </c>
      <c r="H266" s="69" t="s">
        <v>31</v>
      </c>
    </row>
    <row r="267" spans="1:8" ht="20.100000000000001" customHeight="1">
      <c r="A267" s="65">
        <v>45616</v>
      </c>
      <c r="B267" s="77">
        <v>45616.429076724686</v>
      </c>
      <c r="C267" s="77"/>
      <c r="D267" s="66" t="s">
        <v>40</v>
      </c>
      <c r="E267" s="67">
        <v>671</v>
      </c>
      <c r="F267" s="68">
        <v>16.175000000000001</v>
      </c>
      <c r="G267" s="66" t="s">
        <v>30</v>
      </c>
      <c r="H267" s="69" t="s">
        <v>31</v>
      </c>
    </row>
    <row r="268" spans="1:8" ht="20.100000000000001" customHeight="1">
      <c r="A268" s="65">
        <v>45616</v>
      </c>
      <c r="B268" s="77">
        <v>45616.429626388941</v>
      </c>
      <c r="C268" s="77"/>
      <c r="D268" s="66" t="s">
        <v>40</v>
      </c>
      <c r="E268" s="67">
        <v>757</v>
      </c>
      <c r="F268" s="68">
        <v>16.164999999999999</v>
      </c>
      <c r="G268" s="66" t="s">
        <v>30</v>
      </c>
      <c r="H268" s="69" t="s">
        <v>31</v>
      </c>
    </row>
    <row r="269" spans="1:8" ht="20.100000000000001" customHeight="1">
      <c r="A269" s="65">
        <v>45616</v>
      </c>
      <c r="B269" s="77">
        <v>45616.430429073982</v>
      </c>
      <c r="C269" s="77"/>
      <c r="D269" s="66" t="s">
        <v>40</v>
      </c>
      <c r="E269" s="67">
        <v>136</v>
      </c>
      <c r="F269" s="68">
        <v>16.175000000000001</v>
      </c>
      <c r="G269" s="66" t="s">
        <v>30</v>
      </c>
      <c r="H269" s="69" t="s">
        <v>33</v>
      </c>
    </row>
    <row r="270" spans="1:8" ht="20.100000000000001" customHeight="1">
      <c r="A270" s="65">
        <v>45616</v>
      </c>
      <c r="B270" s="77">
        <v>45616.430429073982</v>
      </c>
      <c r="C270" s="77"/>
      <c r="D270" s="66" t="s">
        <v>40</v>
      </c>
      <c r="E270" s="67">
        <v>185</v>
      </c>
      <c r="F270" s="68">
        <v>16.175000000000001</v>
      </c>
      <c r="G270" s="66" t="s">
        <v>30</v>
      </c>
      <c r="H270" s="69" t="s">
        <v>33</v>
      </c>
    </row>
    <row r="271" spans="1:8" ht="20.100000000000001" customHeight="1">
      <c r="A271" s="65">
        <v>45616</v>
      </c>
      <c r="B271" s="77">
        <v>45616.430429073982</v>
      </c>
      <c r="C271" s="77"/>
      <c r="D271" s="66" t="s">
        <v>40</v>
      </c>
      <c r="E271" s="67">
        <v>153</v>
      </c>
      <c r="F271" s="68">
        <v>16.175000000000001</v>
      </c>
      <c r="G271" s="66" t="s">
        <v>30</v>
      </c>
      <c r="H271" s="69" t="s">
        <v>34</v>
      </c>
    </row>
    <row r="272" spans="1:8" ht="20.100000000000001" customHeight="1">
      <c r="A272" s="65">
        <v>45616</v>
      </c>
      <c r="B272" s="77">
        <v>45616.430429073982</v>
      </c>
      <c r="C272" s="77"/>
      <c r="D272" s="66" t="s">
        <v>40</v>
      </c>
      <c r="E272" s="67">
        <v>36</v>
      </c>
      <c r="F272" s="68">
        <v>16.175000000000001</v>
      </c>
      <c r="G272" s="66" t="s">
        <v>30</v>
      </c>
      <c r="H272" s="69" t="s">
        <v>33</v>
      </c>
    </row>
    <row r="273" spans="1:8" ht="20.100000000000001" customHeight="1">
      <c r="A273" s="65">
        <v>45616</v>
      </c>
      <c r="B273" s="77">
        <v>45616.430429073982</v>
      </c>
      <c r="C273" s="77"/>
      <c r="D273" s="66" t="s">
        <v>40</v>
      </c>
      <c r="E273" s="67">
        <v>23</v>
      </c>
      <c r="F273" s="68">
        <v>16.175000000000001</v>
      </c>
      <c r="G273" s="66" t="s">
        <v>30</v>
      </c>
      <c r="H273" s="69" t="s">
        <v>34</v>
      </c>
    </row>
    <row r="274" spans="1:8" ht="20.100000000000001" customHeight="1">
      <c r="A274" s="65">
        <v>45616</v>
      </c>
      <c r="B274" s="77">
        <v>45616.430429073982</v>
      </c>
      <c r="C274" s="77"/>
      <c r="D274" s="66" t="s">
        <v>40</v>
      </c>
      <c r="E274" s="67">
        <v>470</v>
      </c>
      <c r="F274" s="68">
        <v>16.175000000000001</v>
      </c>
      <c r="G274" s="66" t="s">
        <v>30</v>
      </c>
      <c r="H274" s="69" t="s">
        <v>33</v>
      </c>
    </row>
    <row r="275" spans="1:8" ht="20.100000000000001" customHeight="1">
      <c r="A275" s="65">
        <v>45616</v>
      </c>
      <c r="B275" s="77">
        <v>45616.430429073982</v>
      </c>
      <c r="C275" s="77"/>
      <c r="D275" s="66" t="s">
        <v>40</v>
      </c>
      <c r="E275" s="67">
        <v>23</v>
      </c>
      <c r="F275" s="68">
        <v>16.175000000000001</v>
      </c>
      <c r="G275" s="66" t="s">
        <v>30</v>
      </c>
      <c r="H275" s="69" t="s">
        <v>34</v>
      </c>
    </row>
    <row r="276" spans="1:8" ht="20.100000000000001" customHeight="1">
      <c r="A276" s="65">
        <v>45616</v>
      </c>
      <c r="B276" s="77">
        <v>45616.430429073982</v>
      </c>
      <c r="C276" s="77"/>
      <c r="D276" s="66" t="s">
        <v>40</v>
      </c>
      <c r="E276" s="67">
        <v>33</v>
      </c>
      <c r="F276" s="68">
        <v>16.175000000000001</v>
      </c>
      <c r="G276" s="66" t="s">
        <v>30</v>
      </c>
      <c r="H276" s="69" t="s">
        <v>33</v>
      </c>
    </row>
    <row r="277" spans="1:8" ht="20.100000000000001" customHeight="1">
      <c r="A277" s="65">
        <v>45616</v>
      </c>
      <c r="B277" s="77">
        <v>45616.430429108907</v>
      </c>
      <c r="C277" s="77"/>
      <c r="D277" s="66" t="s">
        <v>40</v>
      </c>
      <c r="E277" s="67">
        <v>125</v>
      </c>
      <c r="F277" s="68">
        <v>16.175000000000001</v>
      </c>
      <c r="G277" s="66" t="s">
        <v>30</v>
      </c>
      <c r="H277" s="69" t="s">
        <v>34</v>
      </c>
    </row>
    <row r="278" spans="1:8" ht="20.100000000000001" customHeight="1">
      <c r="A278" s="65">
        <v>45616</v>
      </c>
      <c r="B278" s="77">
        <v>45616.430429155007</v>
      </c>
      <c r="C278" s="77"/>
      <c r="D278" s="66" t="s">
        <v>40</v>
      </c>
      <c r="E278" s="67">
        <v>695</v>
      </c>
      <c r="F278" s="68">
        <v>16.175000000000001</v>
      </c>
      <c r="G278" s="66" t="s">
        <v>30</v>
      </c>
      <c r="H278" s="69" t="s">
        <v>34</v>
      </c>
    </row>
    <row r="279" spans="1:8" ht="20.100000000000001" customHeight="1">
      <c r="A279" s="65">
        <v>45616</v>
      </c>
      <c r="B279" s="77">
        <v>45616.43092653947</v>
      </c>
      <c r="C279" s="77"/>
      <c r="D279" s="66" t="s">
        <v>40</v>
      </c>
      <c r="E279" s="67">
        <v>245</v>
      </c>
      <c r="F279" s="68">
        <v>16.164999999999999</v>
      </c>
      <c r="G279" s="66" t="s">
        <v>30</v>
      </c>
      <c r="H279" s="69" t="s">
        <v>31</v>
      </c>
    </row>
    <row r="280" spans="1:8" ht="20.100000000000001" customHeight="1">
      <c r="A280" s="65">
        <v>45616</v>
      </c>
      <c r="B280" s="77">
        <v>45616.431841238402</v>
      </c>
      <c r="C280" s="77"/>
      <c r="D280" s="66" t="s">
        <v>40</v>
      </c>
      <c r="E280" s="67">
        <v>850</v>
      </c>
      <c r="F280" s="68">
        <v>16.18</v>
      </c>
      <c r="G280" s="66" t="s">
        <v>30</v>
      </c>
      <c r="H280" s="69" t="s">
        <v>31</v>
      </c>
    </row>
    <row r="281" spans="1:8" ht="20.100000000000001" customHeight="1">
      <c r="A281" s="65">
        <v>45616</v>
      </c>
      <c r="B281" s="77">
        <v>45616.432068958413</v>
      </c>
      <c r="C281" s="77"/>
      <c r="D281" s="66" t="s">
        <v>40</v>
      </c>
      <c r="E281" s="67">
        <v>735</v>
      </c>
      <c r="F281" s="68">
        <v>16.170000000000002</v>
      </c>
      <c r="G281" s="66" t="s">
        <v>30</v>
      </c>
      <c r="H281" s="69" t="s">
        <v>31</v>
      </c>
    </row>
    <row r="282" spans="1:8" ht="20.100000000000001" customHeight="1">
      <c r="A282" s="65">
        <v>45616</v>
      </c>
      <c r="B282" s="77">
        <v>45616.43259446742</v>
      </c>
      <c r="C282" s="77"/>
      <c r="D282" s="66" t="s">
        <v>40</v>
      </c>
      <c r="E282" s="67">
        <v>474</v>
      </c>
      <c r="F282" s="68">
        <v>16.164999999999999</v>
      </c>
      <c r="G282" s="66" t="s">
        <v>30</v>
      </c>
      <c r="H282" s="69" t="s">
        <v>31</v>
      </c>
    </row>
    <row r="283" spans="1:8" ht="20.100000000000001" customHeight="1">
      <c r="A283" s="65">
        <v>45616</v>
      </c>
      <c r="B283" s="77">
        <v>45616.43329806719</v>
      </c>
      <c r="C283" s="77"/>
      <c r="D283" s="66" t="s">
        <v>40</v>
      </c>
      <c r="E283" s="67">
        <v>1500</v>
      </c>
      <c r="F283" s="68">
        <v>16.175000000000001</v>
      </c>
      <c r="G283" s="66" t="s">
        <v>30</v>
      </c>
      <c r="H283" s="69" t="s">
        <v>31</v>
      </c>
    </row>
    <row r="284" spans="1:8" ht="20.100000000000001" customHeight="1">
      <c r="A284" s="65">
        <v>45616</v>
      </c>
      <c r="B284" s="77">
        <v>45616.43329806719</v>
      </c>
      <c r="C284" s="77"/>
      <c r="D284" s="66" t="s">
        <v>40</v>
      </c>
      <c r="E284" s="67">
        <v>480</v>
      </c>
      <c r="F284" s="68">
        <v>16.175000000000001</v>
      </c>
      <c r="G284" s="66" t="s">
        <v>30</v>
      </c>
      <c r="H284" s="69" t="s">
        <v>31</v>
      </c>
    </row>
    <row r="285" spans="1:8" ht="20.100000000000001" customHeight="1">
      <c r="A285" s="65">
        <v>45616</v>
      </c>
      <c r="B285" s="77">
        <v>45616.433900763746</v>
      </c>
      <c r="C285" s="77"/>
      <c r="D285" s="66" t="s">
        <v>40</v>
      </c>
      <c r="E285" s="67">
        <v>514</v>
      </c>
      <c r="F285" s="68">
        <v>16.164999999999999</v>
      </c>
      <c r="G285" s="66" t="s">
        <v>30</v>
      </c>
      <c r="H285" s="69" t="s">
        <v>31</v>
      </c>
    </row>
    <row r="286" spans="1:8" ht="20.100000000000001" customHeight="1">
      <c r="A286" s="65">
        <v>45616</v>
      </c>
      <c r="B286" s="77">
        <v>45616.434571065009</v>
      </c>
      <c r="C286" s="77"/>
      <c r="D286" s="66" t="s">
        <v>40</v>
      </c>
      <c r="E286" s="67">
        <v>359</v>
      </c>
      <c r="F286" s="68">
        <v>16.18</v>
      </c>
      <c r="G286" s="66" t="s">
        <v>30</v>
      </c>
      <c r="H286" s="69" t="s">
        <v>31</v>
      </c>
    </row>
    <row r="287" spans="1:8" ht="20.100000000000001" customHeight="1">
      <c r="A287" s="65">
        <v>45616</v>
      </c>
      <c r="B287" s="77">
        <v>45616.434571065009</v>
      </c>
      <c r="C287" s="77"/>
      <c r="D287" s="66" t="s">
        <v>40</v>
      </c>
      <c r="E287" s="67">
        <v>337</v>
      </c>
      <c r="F287" s="68">
        <v>16.18</v>
      </c>
      <c r="G287" s="66" t="s">
        <v>30</v>
      </c>
      <c r="H287" s="69" t="s">
        <v>31</v>
      </c>
    </row>
    <row r="288" spans="1:8" ht="20.100000000000001" customHeight="1">
      <c r="A288" s="65">
        <v>45616</v>
      </c>
      <c r="B288" s="77">
        <v>45616.435371770989</v>
      </c>
      <c r="C288" s="77"/>
      <c r="D288" s="66" t="s">
        <v>40</v>
      </c>
      <c r="E288" s="67">
        <v>145</v>
      </c>
      <c r="F288" s="68">
        <v>16.18</v>
      </c>
      <c r="G288" s="66" t="s">
        <v>30</v>
      </c>
      <c r="H288" s="69" t="s">
        <v>32</v>
      </c>
    </row>
    <row r="289" spans="1:8" ht="20.100000000000001" customHeight="1">
      <c r="A289" s="65">
        <v>45616</v>
      </c>
      <c r="B289" s="77">
        <v>45616.435371770989</v>
      </c>
      <c r="C289" s="77"/>
      <c r="D289" s="66" t="s">
        <v>40</v>
      </c>
      <c r="E289" s="67">
        <v>135</v>
      </c>
      <c r="F289" s="68">
        <v>16.18</v>
      </c>
      <c r="G289" s="66" t="s">
        <v>30</v>
      </c>
      <c r="H289" s="69" t="s">
        <v>32</v>
      </c>
    </row>
    <row r="290" spans="1:8" ht="20.100000000000001" customHeight="1">
      <c r="A290" s="65">
        <v>45616</v>
      </c>
      <c r="B290" s="77">
        <v>45616.435724965297</v>
      </c>
      <c r="C290" s="77"/>
      <c r="D290" s="66" t="s">
        <v>40</v>
      </c>
      <c r="E290" s="67">
        <v>134</v>
      </c>
      <c r="F290" s="68">
        <v>16.18</v>
      </c>
      <c r="G290" s="66" t="s">
        <v>30</v>
      </c>
      <c r="H290" s="69" t="s">
        <v>32</v>
      </c>
    </row>
    <row r="291" spans="1:8" ht="20.100000000000001" customHeight="1">
      <c r="A291" s="65">
        <v>45616</v>
      </c>
      <c r="B291" s="77">
        <v>45616.435724965297</v>
      </c>
      <c r="C291" s="77"/>
      <c r="D291" s="66" t="s">
        <v>40</v>
      </c>
      <c r="E291" s="67">
        <v>414</v>
      </c>
      <c r="F291" s="68">
        <v>16.18</v>
      </c>
      <c r="G291" s="66" t="s">
        <v>30</v>
      </c>
      <c r="H291" s="69" t="s">
        <v>32</v>
      </c>
    </row>
    <row r="292" spans="1:8" ht="20.100000000000001" customHeight="1">
      <c r="A292" s="65">
        <v>45616</v>
      </c>
      <c r="B292" s="77">
        <v>45616.435724965297</v>
      </c>
      <c r="C292" s="77"/>
      <c r="D292" s="66" t="s">
        <v>40</v>
      </c>
      <c r="E292" s="67">
        <v>901</v>
      </c>
      <c r="F292" s="68">
        <v>16.18</v>
      </c>
      <c r="G292" s="66" t="s">
        <v>30</v>
      </c>
      <c r="H292" s="69" t="s">
        <v>31</v>
      </c>
    </row>
    <row r="293" spans="1:8" ht="20.100000000000001" customHeight="1">
      <c r="A293" s="65">
        <v>45616</v>
      </c>
      <c r="B293" s="77">
        <v>45616.436308761593</v>
      </c>
      <c r="C293" s="77"/>
      <c r="D293" s="66" t="s">
        <v>40</v>
      </c>
      <c r="E293" s="67">
        <v>675</v>
      </c>
      <c r="F293" s="68">
        <v>16.18</v>
      </c>
      <c r="G293" s="66" t="s">
        <v>30</v>
      </c>
      <c r="H293" s="69" t="s">
        <v>31</v>
      </c>
    </row>
    <row r="294" spans="1:8" ht="20.100000000000001" customHeight="1">
      <c r="A294" s="65">
        <v>45616</v>
      </c>
      <c r="B294" s="77">
        <v>45616.436308761593</v>
      </c>
      <c r="C294" s="77"/>
      <c r="D294" s="66" t="s">
        <v>40</v>
      </c>
      <c r="E294" s="67">
        <v>49</v>
      </c>
      <c r="F294" s="68">
        <v>16.18</v>
      </c>
      <c r="G294" s="66" t="s">
        <v>30</v>
      </c>
      <c r="H294" s="69" t="s">
        <v>31</v>
      </c>
    </row>
    <row r="295" spans="1:8" ht="20.100000000000001" customHeight="1">
      <c r="A295" s="65">
        <v>45616</v>
      </c>
      <c r="B295" s="77">
        <v>45616.436815103982</v>
      </c>
      <c r="C295" s="77"/>
      <c r="D295" s="66" t="s">
        <v>40</v>
      </c>
      <c r="E295" s="67">
        <v>281</v>
      </c>
      <c r="F295" s="68">
        <v>16.170000000000002</v>
      </c>
      <c r="G295" s="66" t="s">
        <v>30</v>
      </c>
      <c r="H295" s="69" t="s">
        <v>31</v>
      </c>
    </row>
    <row r="296" spans="1:8" ht="20.100000000000001" customHeight="1">
      <c r="A296" s="65">
        <v>45616</v>
      </c>
      <c r="B296" s="77">
        <v>45616.43730592588</v>
      </c>
      <c r="C296" s="77"/>
      <c r="D296" s="66" t="s">
        <v>40</v>
      </c>
      <c r="E296" s="67">
        <v>602</v>
      </c>
      <c r="F296" s="68">
        <v>16.164999999999999</v>
      </c>
      <c r="G296" s="66" t="s">
        <v>30</v>
      </c>
      <c r="H296" s="69" t="s">
        <v>31</v>
      </c>
    </row>
    <row r="297" spans="1:8" ht="20.100000000000001" customHeight="1">
      <c r="A297" s="65">
        <v>45616</v>
      </c>
      <c r="B297" s="77">
        <v>45616.43756175926</v>
      </c>
      <c r="C297" s="77"/>
      <c r="D297" s="66" t="s">
        <v>40</v>
      </c>
      <c r="E297" s="67">
        <v>743</v>
      </c>
      <c r="F297" s="68">
        <v>16.16</v>
      </c>
      <c r="G297" s="66" t="s">
        <v>30</v>
      </c>
      <c r="H297" s="69" t="s">
        <v>31</v>
      </c>
    </row>
    <row r="298" spans="1:8" ht="20.100000000000001" customHeight="1">
      <c r="A298" s="65">
        <v>45616</v>
      </c>
      <c r="B298" s="77">
        <v>45616.437682407442</v>
      </c>
      <c r="C298" s="77"/>
      <c r="D298" s="66" t="s">
        <v>40</v>
      </c>
      <c r="E298" s="67">
        <v>510</v>
      </c>
      <c r="F298" s="68">
        <v>16.155000000000001</v>
      </c>
      <c r="G298" s="66" t="s">
        <v>30</v>
      </c>
      <c r="H298" s="69" t="s">
        <v>31</v>
      </c>
    </row>
    <row r="299" spans="1:8" ht="20.100000000000001" customHeight="1">
      <c r="A299" s="65">
        <v>45616</v>
      </c>
      <c r="B299" s="77">
        <v>45616.438027453609</v>
      </c>
      <c r="C299" s="77"/>
      <c r="D299" s="66" t="s">
        <v>40</v>
      </c>
      <c r="E299" s="67">
        <v>62</v>
      </c>
      <c r="F299" s="68">
        <v>16.149999999999999</v>
      </c>
      <c r="G299" s="66" t="s">
        <v>30</v>
      </c>
      <c r="H299" s="69" t="s">
        <v>31</v>
      </c>
    </row>
    <row r="300" spans="1:8" ht="20.100000000000001" customHeight="1">
      <c r="A300" s="65">
        <v>45616</v>
      </c>
      <c r="B300" s="77">
        <v>45616.438902500086</v>
      </c>
      <c r="C300" s="77"/>
      <c r="D300" s="66" t="s">
        <v>40</v>
      </c>
      <c r="E300" s="67">
        <v>125</v>
      </c>
      <c r="F300" s="68">
        <v>16.155000000000001</v>
      </c>
      <c r="G300" s="66" t="s">
        <v>30</v>
      </c>
      <c r="H300" s="69" t="s">
        <v>32</v>
      </c>
    </row>
    <row r="301" spans="1:8" ht="20.100000000000001" customHeight="1">
      <c r="A301" s="65">
        <v>45616</v>
      </c>
      <c r="B301" s="77">
        <v>45616.438902500086</v>
      </c>
      <c r="C301" s="77"/>
      <c r="D301" s="66" t="s">
        <v>40</v>
      </c>
      <c r="E301" s="67">
        <v>126</v>
      </c>
      <c r="F301" s="68">
        <v>16.155000000000001</v>
      </c>
      <c r="G301" s="66" t="s">
        <v>30</v>
      </c>
      <c r="H301" s="69" t="s">
        <v>33</v>
      </c>
    </row>
    <row r="302" spans="1:8" ht="20.100000000000001" customHeight="1">
      <c r="A302" s="65">
        <v>45616</v>
      </c>
      <c r="B302" s="77">
        <v>45616.438902500086</v>
      </c>
      <c r="C302" s="77"/>
      <c r="D302" s="66" t="s">
        <v>40</v>
      </c>
      <c r="E302" s="67">
        <v>37</v>
      </c>
      <c r="F302" s="68">
        <v>16.155000000000001</v>
      </c>
      <c r="G302" s="66" t="s">
        <v>30</v>
      </c>
      <c r="H302" s="69" t="s">
        <v>33</v>
      </c>
    </row>
    <row r="303" spans="1:8" ht="20.100000000000001" customHeight="1">
      <c r="A303" s="65">
        <v>45616</v>
      </c>
      <c r="B303" s="77">
        <v>45616.438902500086</v>
      </c>
      <c r="C303" s="77"/>
      <c r="D303" s="66" t="s">
        <v>40</v>
      </c>
      <c r="E303" s="67">
        <v>125</v>
      </c>
      <c r="F303" s="68">
        <v>16.155000000000001</v>
      </c>
      <c r="G303" s="66" t="s">
        <v>30</v>
      </c>
      <c r="H303" s="69" t="s">
        <v>34</v>
      </c>
    </row>
    <row r="304" spans="1:8" ht="20.100000000000001" customHeight="1">
      <c r="A304" s="65">
        <v>45616</v>
      </c>
      <c r="B304" s="77">
        <v>45616.438902500086</v>
      </c>
      <c r="C304" s="77"/>
      <c r="D304" s="66" t="s">
        <v>40</v>
      </c>
      <c r="E304" s="67">
        <v>33</v>
      </c>
      <c r="F304" s="68">
        <v>16.155000000000001</v>
      </c>
      <c r="G304" s="66" t="s">
        <v>30</v>
      </c>
      <c r="H304" s="69" t="s">
        <v>33</v>
      </c>
    </row>
    <row r="305" spans="1:8" ht="20.100000000000001" customHeight="1">
      <c r="A305" s="65">
        <v>45616</v>
      </c>
      <c r="B305" s="77">
        <v>45616.438902500086</v>
      </c>
      <c r="C305" s="77"/>
      <c r="D305" s="66" t="s">
        <v>40</v>
      </c>
      <c r="E305" s="67">
        <v>16</v>
      </c>
      <c r="F305" s="68">
        <v>16.155000000000001</v>
      </c>
      <c r="G305" s="66" t="s">
        <v>30</v>
      </c>
      <c r="H305" s="69" t="s">
        <v>33</v>
      </c>
    </row>
    <row r="306" spans="1:8" ht="20.100000000000001" customHeight="1">
      <c r="A306" s="65">
        <v>45616</v>
      </c>
      <c r="B306" s="77">
        <v>45616.438902500086</v>
      </c>
      <c r="C306" s="77"/>
      <c r="D306" s="66" t="s">
        <v>40</v>
      </c>
      <c r="E306" s="67">
        <v>223</v>
      </c>
      <c r="F306" s="68">
        <v>16.155000000000001</v>
      </c>
      <c r="G306" s="66" t="s">
        <v>30</v>
      </c>
      <c r="H306" s="69" t="s">
        <v>31</v>
      </c>
    </row>
    <row r="307" spans="1:8" ht="20.100000000000001" customHeight="1">
      <c r="A307" s="65">
        <v>45616</v>
      </c>
      <c r="B307" s="77">
        <v>45616.438902581111</v>
      </c>
      <c r="C307" s="77"/>
      <c r="D307" s="66" t="s">
        <v>40</v>
      </c>
      <c r="E307" s="67">
        <v>125</v>
      </c>
      <c r="F307" s="68">
        <v>16.16</v>
      </c>
      <c r="G307" s="66" t="s">
        <v>30</v>
      </c>
      <c r="H307" s="69" t="s">
        <v>34</v>
      </c>
    </row>
    <row r="308" spans="1:8" ht="20.100000000000001" customHeight="1">
      <c r="A308" s="65">
        <v>45616</v>
      </c>
      <c r="B308" s="77">
        <v>45616.438902765978</v>
      </c>
      <c r="C308" s="77"/>
      <c r="D308" s="66" t="s">
        <v>40</v>
      </c>
      <c r="E308" s="67">
        <v>875</v>
      </c>
      <c r="F308" s="68">
        <v>16.16</v>
      </c>
      <c r="G308" s="66" t="s">
        <v>30</v>
      </c>
      <c r="H308" s="69" t="s">
        <v>34</v>
      </c>
    </row>
    <row r="309" spans="1:8" ht="20.100000000000001" customHeight="1">
      <c r="A309" s="65">
        <v>45616</v>
      </c>
      <c r="B309" s="77">
        <v>45616.438932326157</v>
      </c>
      <c r="C309" s="77"/>
      <c r="D309" s="66" t="s">
        <v>40</v>
      </c>
      <c r="E309" s="67">
        <v>247</v>
      </c>
      <c r="F309" s="68">
        <v>16.145</v>
      </c>
      <c r="G309" s="66" t="s">
        <v>30</v>
      </c>
      <c r="H309" s="69" t="s">
        <v>31</v>
      </c>
    </row>
    <row r="310" spans="1:8" ht="20.100000000000001" customHeight="1">
      <c r="A310" s="65">
        <v>45616</v>
      </c>
      <c r="B310" s="77">
        <v>45616.43948253477</v>
      </c>
      <c r="C310" s="77"/>
      <c r="D310" s="66" t="s">
        <v>40</v>
      </c>
      <c r="E310" s="67">
        <v>482</v>
      </c>
      <c r="F310" s="68">
        <v>16.155000000000001</v>
      </c>
      <c r="G310" s="66" t="s">
        <v>30</v>
      </c>
      <c r="H310" s="69" t="s">
        <v>31</v>
      </c>
    </row>
    <row r="311" spans="1:8" ht="20.100000000000001" customHeight="1">
      <c r="A311" s="65">
        <v>45616</v>
      </c>
      <c r="B311" s="77">
        <v>45616.440667661838</v>
      </c>
      <c r="C311" s="77"/>
      <c r="D311" s="66" t="s">
        <v>40</v>
      </c>
      <c r="E311" s="67">
        <v>1718</v>
      </c>
      <c r="F311" s="68">
        <v>16.175000000000001</v>
      </c>
      <c r="G311" s="66" t="s">
        <v>30</v>
      </c>
      <c r="H311" s="69" t="s">
        <v>31</v>
      </c>
    </row>
    <row r="312" spans="1:8" ht="20.100000000000001" customHeight="1">
      <c r="A312" s="65">
        <v>45616</v>
      </c>
      <c r="B312" s="77">
        <v>45616.442176944576</v>
      </c>
      <c r="C312" s="77"/>
      <c r="D312" s="66" t="s">
        <v>40</v>
      </c>
      <c r="E312" s="67">
        <v>553</v>
      </c>
      <c r="F312" s="68">
        <v>16.18</v>
      </c>
      <c r="G312" s="66" t="s">
        <v>30</v>
      </c>
      <c r="H312" s="69" t="s">
        <v>32</v>
      </c>
    </row>
    <row r="313" spans="1:8" ht="20.100000000000001" customHeight="1">
      <c r="A313" s="65">
        <v>45616</v>
      </c>
      <c r="B313" s="77">
        <v>45616.442176967394</v>
      </c>
      <c r="C313" s="77"/>
      <c r="D313" s="66" t="s">
        <v>40</v>
      </c>
      <c r="E313" s="67">
        <v>1541</v>
      </c>
      <c r="F313" s="68">
        <v>16.18</v>
      </c>
      <c r="G313" s="66" t="s">
        <v>30</v>
      </c>
      <c r="H313" s="69" t="s">
        <v>31</v>
      </c>
    </row>
    <row r="314" spans="1:8" ht="20.100000000000001" customHeight="1">
      <c r="A314" s="65">
        <v>45616</v>
      </c>
      <c r="B314" s="77">
        <v>45616.442650347017</v>
      </c>
      <c r="C314" s="77"/>
      <c r="D314" s="66" t="s">
        <v>40</v>
      </c>
      <c r="E314" s="67">
        <v>93</v>
      </c>
      <c r="F314" s="68">
        <v>16.175000000000001</v>
      </c>
      <c r="G314" s="66" t="s">
        <v>30</v>
      </c>
      <c r="H314" s="69" t="s">
        <v>31</v>
      </c>
    </row>
    <row r="315" spans="1:8" ht="20.100000000000001" customHeight="1">
      <c r="A315" s="65">
        <v>45616</v>
      </c>
      <c r="B315" s="77">
        <v>45616.44283227995</v>
      </c>
      <c r="C315" s="77"/>
      <c r="D315" s="66" t="s">
        <v>40</v>
      </c>
      <c r="E315" s="67">
        <v>565</v>
      </c>
      <c r="F315" s="68">
        <v>16.164999999999999</v>
      </c>
      <c r="G315" s="66" t="s">
        <v>30</v>
      </c>
      <c r="H315" s="69" t="s">
        <v>31</v>
      </c>
    </row>
    <row r="316" spans="1:8" ht="20.100000000000001" customHeight="1">
      <c r="A316" s="65">
        <v>45616</v>
      </c>
      <c r="B316" s="77">
        <v>45616.443698506802</v>
      </c>
      <c r="C316" s="77"/>
      <c r="D316" s="66" t="s">
        <v>40</v>
      </c>
      <c r="E316" s="67">
        <v>724</v>
      </c>
      <c r="F316" s="68">
        <v>16.164999999999999</v>
      </c>
      <c r="G316" s="66" t="s">
        <v>30</v>
      </c>
      <c r="H316" s="69" t="s">
        <v>31</v>
      </c>
    </row>
    <row r="317" spans="1:8" ht="20.100000000000001" customHeight="1">
      <c r="A317" s="65">
        <v>45616</v>
      </c>
      <c r="B317" s="77">
        <v>45616.44419822935</v>
      </c>
      <c r="C317" s="77"/>
      <c r="D317" s="66" t="s">
        <v>40</v>
      </c>
      <c r="E317" s="67">
        <v>136</v>
      </c>
      <c r="F317" s="68">
        <v>16.170000000000002</v>
      </c>
      <c r="G317" s="66" t="s">
        <v>30</v>
      </c>
      <c r="H317" s="69" t="s">
        <v>33</v>
      </c>
    </row>
    <row r="318" spans="1:8" ht="20.100000000000001" customHeight="1">
      <c r="A318" s="65">
        <v>45616</v>
      </c>
      <c r="B318" s="77">
        <v>45616.44419822935</v>
      </c>
      <c r="C318" s="77"/>
      <c r="D318" s="66" t="s">
        <v>40</v>
      </c>
      <c r="E318" s="67">
        <v>33</v>
      </c>
      <c r="F318" s="68">
        <v>16.170000000000002</v>
      </c>
      <c r="G318" s="66" t="s">
        <v>30</v>
      </c>
      <c r="H318" s="69" t="s">
        <v>33</v>
      </c>
    </row>
    <row r="319" spans="1:8" ht="20.100000000000001" customHeight="1">
      <c r="A319" s="65">
        <v>45616</v>
      </c>
      <c r="B319" s="77">
        <v>45616.44419822935</v>
      </c>
      <c r="C319" s="77"/>
      <c r="D319" s="66" t="s">
        <v>40</v>
      </c>
      <c r="E319" s="67">
        <v>35</v>
      </c>
      <c r="F319" s="68">
        <v>16.170000000000002</v>
      </c>
      <c r="G319" s="66" t="s">
        <v>30</v>
      </c>
      <c r="H319" s="69" t="s">
        <v>33</v>
      </c>
    </row>
    <row r="320" spans="1:8" ht="20.100000000000001" customHeight="1">
      <c r="A320" s="65">
        <v>45616</v>
      </c>
      <c r="B320" s="77">
        <v>45616.44419822935</v>
      </c>
      <c r="C320" s="77"/>
      <c r="D320" s="66" t="s">
        <v>40</v>
      </c>
      <c r="E320" s="67">
        <v>1475</v>
      </c>
      <c r="F320" s="68">
        <v>16.170000000000002</v>
      </c>
      <c r="G320" s="66" t="s">
        <v>30</v>
      </c>
      <c r="H320" s="69" t="s">
        <v>33</v>
      </c>
    </row>
    <row r="321" spans="1:8" ht="20.100000000000001" customHeight="1">
      <c r="A321" s="65">
        <v>45616</v>
      </c>
      <c r="B321" s="77">
        <v>45616.444276423659</v>
      </c>
      <c r="C321" s="77"/>
      <c r="D321" s="66" t="s">
        <v>40</v>
      </c>
      <c r="E321" s="67">
        <v>222</v>
      </c>
      <c r="F321" s="68">
        <v>16.16</v>
      </c>
      <c r="G321" s="66" t="s">
        <v>30</v>
      </c>
      <c r="H321" s="69" t="s">
        <v>31</v>
      </c>
    </row>
    <row r="322" spans="1:8" ht="20.100000000000001" customHeight="1">
      <c r="A322" s="65">
        <v>45616</v>
      </c>
      <c r="B322" s="77">
        <v>45616.445229178295</v>
      </c>
      <c r="C322" s="77"/>
      <c r="D322" s="66" t="s">
        <v>40</v>
      </c>
      <c r="E322" s="67">
        <v>117</v>
      </c>
      <c r="F322" s="68">
        <v>16.164999999999999</v>
      </c>
      <c r="G322" s="66" t="s">
        <v>30</v>
      </c>
      <c r="H322" s="69" t="s">
        <v>31</v>
      </c>
    </row>
    <row r="323" spans="1:8" ht="20.100000000000001" customHeight="1">
      <c r="A323" s="65">
        <v>45616</v>
      </c>
      <c r="B323" s="77">
        <v>45616.445645358879</v>
      </c>
      <c r="C323" s="77"/>
      <c r="D323" s="66" t="s">
        <v>40</v>
      </c>
      <c r="E323" s="67">
        <v>132</v>
      </c>
      <c r="F323" s="68">
        <v>16.170000000000002</v>
      </c>
      <c r="G323" s="66" t="s">
        <v>30</v>
      </c>
      <c r="H323" s="69" t="s">
        <v>33</v>
      </c>
    </row>
    <row r="324" spans="1:8" ht="20.100000000000001" customHeight="1">
      <c r="A324" s="65">
        <v>45616</v>
      </c>
      <c r="B324" s="77">
        <v>45616.445645358879</v>
      </c>
      <c r="C324" s="77"/>
      <c r="D324" s="66" t="s">
        <v>40</v>
      </c>
      <c r="E324" s="67">
        <v>32</v>
      </c>
      <c r="F324" s="68">
        <v>16.170000000000002</v>
      </c>
      <c r="G324" s="66" t="s">
        <v>30</v>
      </c>
      <c r="H324" s="69" t="s">
        <v>33</v>
      </c>
    </row>
    <row r="325" spans="1:8" ht="20.100000000000001" customHeight="1">
      <c r="A325" s="65">
        <v>45616</v>
      </c>
      <c r="B325" s="77">
        <v>45616.445645358879</v>
      </c>
      <c r="C325" s="77"/>
      <c r="D325" s="66" t="s">
        <v>40</v>
      </c>
      <c r="E325" s="67">
        <v>125</v>
      </c>
      <c r="F325" s="68">
        <v>16.170000000000002</v>
      </c>
      <c r="G325" s="66" t="s">
        <v>30</v>
      </c>
      <c r="H325" s="69" t="s">
        <v>34</v>
      </c>
    </row>
    <row r="326" spans="1:8" ht="20.100000000000001" customHeight="1">
      <c r="A326" s="65">
        <v>45616</v>
      </c>
      <c r="B326" s="77">
        <v>45616.445645358879</v>
      </c>
      <c r="C326" s="77"/>
      <c r="D326" s="66" t="s">
        <v>40</v>
      </c>
      <c r="E326" s="67">
        <v>32</v>
      </c>
      <c r="F326" s="68">
        <v>16.170000000000002</v>
      </c>
      <c r="G326" s="66" t="s">
        <v>30</v>
      </c>
      <c r="H326" s="69" t="s">
        <v>33</v>
      </c>
    </row>
    <row r="327" spans="1:8" ht="20.100000000000001" customHeight="1">
      <c r="A327" s="65">
        <v>45616</v>
      </c>
      <c r="B327" s="77">
        <v>45616.445645393338</v>
      </c>
      <c r="C327" s="77"/>
      <c r="D327" s="66" t="s">
        <v>40</v>
      </c>
      <c r="E327" s="67">
        <v>1500</v>
      </c>
      <c r="F327" s="68">
        <v>16.170000000000002</v>
      </c>
      <c r="G327" s="66" t="s">
        <v>30</v>
      </c>
      <c r="H327" s="69" t="s">
        <v>34</v>
      </c>
    </row>
    <row r="328" spans="1:8" ht="20.100000000000001" customHeight="1">
      <c r="A328" s="65">
        <v>45616</v>
      </c>
      <c r="B328" s="77">
        <v>45616.445645393338</v>
      </c>
      <c r="C328" s="77"/>
      <c r="D328" s="66" t="s">
        <v>40</v>
      </c>
      <c r="E328" s="67">
        <v>124</v>
      </c>
      <c r="F328" s="68">
        <v>16.170000000000002</v>
      </c>
      <c r="G328" s="66" t="s">
        <v>30</v>
      </c>
      <c r="H328" s="69" t="s">
        <v>34</v>
      </c>
    </row>
    <row r="329" spans="1:8" ht="20.100000000000001" customHeight="1">
      <c r="A329" s="65">
        <v>45616</v>
      </c>
      <c r="B329" s="77">
        <v>45616.446237222292</v>
      </c>
      <c r="C329" s="77"/>
      <c r="D329" s="66" t="s">
        <v>40</v>
      </c>
      <c r="E329" s="67">
        <v>428</v>
      </c>
      <c r="F329" s="68">
        <v>16.164999999999999</v>
      </c>
      <c r="G329" s="66" t="s">
        <v>30</v>
      </c>
      <c r="H329" s="69" t="s">
        <v>31</v>
      </c>
    </row>
    <row r="330" spans="1:8" ht="20.100000000000001" customHeight="1">
      <c r="A330" s="65">
        <v>45616</v>
      </c>
      <c r="B330" s="77">
        <v>45616.446368819568</v>
      </c>
      <c r="C330" s="77"/>
      <c r="D330" s="66" t="s">
        <v>40</v>
      </c>
      <c r="E330" s="67">
        <v>75</v>
      </c>
      <c r="F330" s="68">
        <v>16.16</v>
      </c>
      <c r="G330" s="66" t="s">
        <v>30</v>
      </c>
      <c r="H330" s="69" t="s">
        <v>31</v>
      </c>
    </row>
    <row r="331" spans="1:8" ht="20.100000000000001" customHeight="1">
      <c r="A331" s="65">
        <v>45616</v>
      </c>
      <c r="B331" s="77">
        <v>45616.447330220137</v>
      </c>
      <c r="C331" s="77"/>
      <c r="D331" s="66" t="s">
        <v>40</v>
      </c>
      <c r="E331" s="67">
        <v>431</v>
      </c>
      <c r="F331" s="68">
        <v>16.155000000000001</v>
      </c>
      <c r="G331" s="66" t="s">
        <v>30</v>
      </c>
      <c r="H331" s="69" t="s">
        <v>31</v>
      </c>
    </row>
    <row r="332" spans="1:8" ht="20.100000000000001" customHeight="1">
      <c r="A332" s="65">
        <v>45616</v>
      </c>
      <c r="B332" s="77">
        <v>45616.447728958447</v>
      </c>
      <c r="C332" s="77"/>
      <c r="D332" s="66" t="s">
        <v>40</v>
      </c>
      <c r="E332" s="67">
        <v>390</v>
      </c>
      <c r="F332" s="68">
        <v>16.16</v>
      </c>
      <c r="G332" s="66" t="s">
        <v>30</v>
      </c>
      <c r="H332" s="69" t="s">
        <v>32</v>
      </c>
    </row>
    <row r="333" spans="1:8" ht="20.100000000000001" customHeight="1">
      <c r="A333" s="65">
        <v>45616</v>
      </c>
      <c r="B333" s="77">
        <v>45616.447728958447</v>
      </c>
      <c r="C333" s="77"/>
      <c r="D333" s="66" t="s">
        <v>40</v>
      </c>
      <c r="E333" s="67">
        <v>33</v>
      </c>
      <c r="F333" s="68">
        <v>16.16</v>
      </c>
      <c r="G333" s="66" t="s">
        <v>30</v>
      </c>
      <c r="H333" s="69" t="s">
        <v>33</v>
      </c>
    </row>
    <row r="334" spans="1:8" ht="20.100000000000001" customHeight="1">
      <c r="A334" s="65">
        <v>45616</v>
      </c>
      <c r="B334" s="77">
        <v>45616.447728958447</v>
      </c>
      <c r="C334" s="77"/>
      <c r="D334" s="66" t="s">
        <v>40</v>
      </c>
      <c r="E334" s="67">
        <v>137</v>
      </c>
      <c r="F334" s="68">
        <v>16.164999999999999</v>
      </c>
      <c r="G334" s="66" t="s">
        <v>30</v>
      </c>
      <c r="H334" s="69" t="s">
        <v>33</v>
      </c>
    </row>
    <row r="335" spans="1:8" ht="20.100000000000001" customHeight="1">
      <c r="A335" s="65">
        <v>45616</v>
      </c>
      <c r="B335" s="77">
        <v>45616.447728958447</v>
      </c>
      <c r="C335" s="77"/>
      <c r="D335" s="66" t="s">
        <v>40</v>
      </c>
      <c r="E335" s="67">
        <v>125</v>
      </c>
      <c r="F335" s="68">
        <v>16.16</v>
      </c>
      <c r="G335" s="66" t="s">
        <v>30</v>
      </c>
      <c r="H335" s="69" t="s">
        <v>34</v>
      </c>
    </row>
    <row r="336" spans="1:8" ht="20.100000000000001" customHeight="1">
      <c r="A336" s="65">
        <v>45616</v>
      </c>
      <c r="B336" s="77">
        <v>45616.447728958447</v>
      </c>
      <c r="C336" s="77"/>
      <c r="D336" s="66" t="s">
        <v>40</v>
      </c>
      <c r="E336" s="67">
        <v>31</v>
      </c>
      <c r="F336" s="68">
        <v>16.164999999999999</v>
      </c>
      <c r="G336" s="66" t="s">
        <v>30</v>
      </c>
      <c r="H336" s="69" t="s">
        <v>33</v>
      </c>
    </row>
    <row r="337" spans="1:8" ht="20.100000000000001" customHeight="1">
      <c r="A337" s="65">
        <v>45616</v>
      </c>
      <c r="B337" s="77">
        <v>45616.447728958447</v>
      </c>
      <c r="C337" s="77"/>
      <c r="D337" s="66" t="s">
        <v>40</v>
      </c>
      <c r="E337" s="67">
        <v>37</v>
      </c>
      <c r="F337" s="68">
        <v>16.164999999999999</v>
      </c>
      <c r="G337" s="66" t="s">
        <v>30</v>
      </c>
      <c r="H337" s="69" t="s">
        <v>33</v>
      </c>
    </row>
    <row r="338" spans="1:8" ht="20.100000000000001" customHeight="1">
      <c r="A338" s="65">
        <v>45616</v>
      </c>
      <c r="B338" s="77">
        <v>45616.447728958447</v>
      </c>
      <c r="C338" s="77"/>
      <c r="D338" s="66" t="s">
        <v>40</v>
      </c>
      <c r="E338" s="67">
        <v>1156</v>
      </c>
      <c r="F338" s="68">
        <v>16.164999999999999</v>
      </c>
      <c r="G338" s="66" t="s">
        <v>30</v>
      </c>
      <c r="H338" s="69" t="s">
        <v>33</v>
      </c>
    </row>
    <row r="339" spans="1:8" ht="20.100000000000001" customHeight="1">
      <c r="A339" s="65">
        <v>45616</v>
      </c>
      <c r="B339" s="77">
        <v>45616.447921747807</v>
      </c>
      <c r="C339" s="77"/>
      <c r="D339" s="66" t="s">
        <v>40</v>
      </c>
      <c r="E339" s="67">
        <v>145</v>
      </c>
      <c r="F339" s="68">
        <v>16.155000000000001</v>
      </c>
      <c r="G339" s="66" t="s">
        <v>30</v>
      </c>
      <c r="H339" s="69" t="s">
        <v>31</v>
      </c>
    </row>
    <row r="340" spans="1:8" ht="20.100000000000001" customHeight="1">
      <c r="A340" s="65">
        <v>45616</v>
      </c>
      <c r="B340" s="77">
        <v>45616.448115162086</v>
      </c>
      <c r="C340" s="77"/>
      <c r="D340" s="66" t="s">
        <v>40</v>
      </c>
      <c r="E340" s="67">
        <v>61</v>
      </c>
      <c r="F340" s="68">
        <v>16.149999999999999</v>
      </c>
      <c r="G340" s="66" t="s">
        <v>30</v>
      </c>
      <c r="H340" s="69" t="s">
        <v>31</v>
      </c>
    </row>
    <row r="341" spans="1:8" ht="20.100000000000001" customHeight="1">
      <c r="A341" s="65">
        <v>45616</v>
      </c>
      <c r="B341" s="77">
        <v>45616.449265937321</v>
      </c>
      <c r="C341" s="77"/>
      <c r="D341" s="66" t="s">
        <v>40</v>
      </c>
      <c r="E341" s="67">
        <v>2042</v>
      </c>
      <c r="F341" s="68">
        <v>16.149999999999999</v>
      </c>
      <c r="G341" s="66" t="s">
        <v>30</v>
      </c>
      <c r="H341" s="69" t="s">
        <v>31</v>
      </c>
    </row>
    <row r="342" spans="1:8" ht="20.100000000000001" customHeight="1">
      <c r="A342" s="65">
        <v>45616</v>
      </c>
      <c r="B342" s="77">
        <v>45616.449983379804</v>
      </c>
      <c r="C342" s="77"/>
      <c r="D342" s="66" t="s">
        <v>40</v>
      </c>
      <c r="E342" s="67">
        <v>489</v>
      </c>
      <c r="F342" s="68">
        <v>16.145</v>
      </c>
      <c r="G342" s="66" t="s">
        <v>30</v>
      </c>
      <c r="H342" s="69" t="s">
        <v>31</v>
      </c>
    </row>
    <row r="343" spans="1:8" ht="20.100000000000001" customHeight="1">
      <c r="A343" s="65">
        <v>45616</v>
      </c>
      <c r="B343" s="77">
        <v>45616.451086110901</v>
      </c>
      <c r="C343" s="77"/>
      <c r="D343" s="66" t="s">
        <v>40</v>
      </c>
      <c r="E343" s="67">
        <v>1977</v>
      </c>
      <c r="F343" s="68">
        <v>16.155000000000001</v>
      </c>
      <c r="G343" s="66" t="s">
        <v>30</v>
      </c>
      <c r="H343" s="69" t="s">
        <v>31</v>
      </c>
    </row>
    <row r="344" spans="1:8" ht="20.100000000000001" customHeight="1">
      <c r="A344" s="65">
        <v>45616</v>
      </c>
      <c r="B344" s="77">
        <v>45616.451191851869</v>
      </c>
      <c r="C344" s="77"/>
      <c r="D344" s="66" t="s">
        <v>40</v>
      </c>
      <c r="E344" s="67">
        <v>121</v>
      </c>
      <c r="F344" s="68">
        <v>16.149999999999999</v>
      </c>
      <c r="G344" s="66" t="s">
        <v>30</v>
      </c>
      <c r="H344" s="69" t="s">
        <v>31</v>
      </c>
    </row>
    <row r="345" spans="1:8" ht="20.100000000000001" customHeight="1">
      <c r="A345" s="65">
        <v>45616</v>
      </c>
      <c r="B345" s="77">
        <v>45616.451191851869</v>
      </c>
      <c r="C345" s="77"/>
      <c r="D345" s="66" t="s">
        <v>40</v>
      </c>
      <c r="E345" s="67">
        <v>4</v>
      </c>
      <c r="F345" s="68">
        <v>16.149999999999999</v>
      </c>
      <c r="G345" s="66" t="s">
        <v>30</v>
      </c>
      <c r="H345" s="69" t="s">
        <v>31</v>
      </c>
    </row>
    <row r="346" spans="1:8" ht="20.100000000000001" customHeight="1">
      <c r="A346" s="65">
        <v>45616</v>
      </c>
      <c r="B346" s="77">
        <v>45616.452044976875</v>
      </c>
      <c r="C346" s="77"/>
      <c r="D346" s="66" t="s">
        <v>40</v>
      </c>
      <c r="E346" s="67">
        <v>557</v>
      </c>
      <c r="F346" s="68">
        <v>16.145</v>
      </c>
      <c r="G346" s="66" t="s">
        <v>30</v>
      </c>
      <c r="H346" s="69" t="s">
        <v>31</v>
      </c>
    </row>
    <row r="347" spans="1:8" ht="20.100000000000001" customHeight="1">
      <c r="A347" s="65">
        <v>45616</v>
      </c>
      <c r="B347" s="77">
        <v>45616.452671759296</v>
      </c>
      <c r="C347" s="77"/>
      <c r="D347" s="66" t="s">
        <v>40</v>
      </c>
      <c r="E347" s="67">
        <v>3</v>
      </c>
      <c r="F347" s="68">
        <v>16.149999999999999</v>
      </c>
      <c r="G347" s="66" t="s">
        <v>30</v>
      </c>
      <c r="H347" s="69" t="s">
        <v>32</v>
      </c>
    </row>
    <row r="348" spans="1:8" ht="20.100000000000001" customHeight="1">
      <c r="A348" s="65">
        <v>45616</v>
      </c>
      <c r="B348" s="77">
        <v>45616.452671759296</v>
      </c>
      <c r="C348" s="77"/>
      <c r="D348" s="66" t="s">
        <v>40</v>
      </c>
      <c r="E348" s="67">
        <v>134</v>
      </c>
      <c r="F348" s="68">
        <v>16.149999999999999</v>
      </c>
      <c r="G348" s="66" t="s">
        <v>30</v>
      </c>
      <c r="H348" s="69" t="s">
        <v>33</v>
      </c>
    </row>
    <row r="349" spans="1:8" ht="20.100000000000001" customHeight="1">
      <c r="A349" s="65">
        <v>45616</v>
      </c>
      <c r="B349" s="77">
        <v>45616.452671759296</v>
      </c>
      <c r="C349" s="77"/>
      <c r="D349" s="66" t="s">
        <v>40</v>
      </c>
      <c r="E349" s="67">
        <v>136</v>
      </c>
      <c r="F349" s="68">
        <v>16.149999999999999</v>
      </c>
      <c r="G349" s="66" t="s">
        <v>30</v>
      </c>
      <c r="H349" s="69" t="s">
        <v>32</v>
      </c>
    </row>
    <row r="350" spans="1:8" ht="20.100000000000001" customHeight="1">
      <c r="A350" s="65">
        <v>45616</v>
      </c>
      <c r="B350" s="77">
        <v>45616.452671759296</v>
      </c>
      <c r="C350" s="77"/>
      <c r="D350" s="66" t="s">
        <v>40</v>
      </c>
      <c r="E350" s="67">
        <v>36</v>
      </c>
      <c r="F350" s="68">
        <v>16.149999999999999</v>
      </c>
      <c r="G350" s="66" t="s">
        <v>30</v>
      </c>
      <c r="H350" s="69" t="s">
        <v>33</v>
      </c>
    </row>
    <row r="351" spans="1:8" ht="20.100000000000001" customHeight="1">
      <c r="A351" s="65">
        <v>45616</v>
      </c>
      <c r="B351" s="77">
        <v>45616.452671759296</v>
      </c>
      <c r="C351" s="77"/>
      <c r="D351" s="66" t="s">
        <v>40</v>
      </c>
      <c r="E351" s="67">
        <v>36</v>
      </c>
      <c r="F351" s="68">
        <v>16.149999999999999</v>
      </c>
      <c r="G351" s="66" t="s">
        <v>30</v>
      </c>
      <c r="H351" s="69" t="s">
        <v>33</v>
      </c>
    </row>
    <row r="352" spans="1:8" ht="20.100000000000001" customHeight="1">
      <c r="A352" s="65">
        <v>45616</v>
      </c>
      <c r="B352" s="77">
        <v>45616.45275486121</v>
      </c>
      <c r="C352" s="77"/>
      <c r="D352" s="66" t="s">
        <v>40</v>
      </c>
      <c r="E352" s="67">
        <v>1</v>
      </c>
      <c r="F352" s="68">
        <v>16.149999999999999</v>
      </c>
      <c r="G352" s="66" t="s">
        <v>30</v>
      </c>
      <c r="H352" s="69" t="s">
        <v>32</v>
      </c>
    </row>
    <row r="353" spans="1:8" ht="20.100000000000001" customHeight="1">
      <c r="A353" s="65">
        <v>45616</v>
      </c>
      <c r="B353" s="77">
        <v>45616.452754918952</v>
      </c>
      <c r="C353" s="77"/>
      <c r="D353" s="66" t="s">
        <v>40</v>
      </c>
      <c r="E353" s="67">
        <v>1</v>
      </c>
      <c r="F353" s="68">
        <v>16.149999999999999</v>
      </c>
      <c r="G353" s="66" t="s">
        <v>30</v>
      </c>
      <c r="H353" s="69" t="s">
        <v>32</v>
      </c>
    </row>
    <row r="354" spans="1:8" ht="20.100000000000001" customHeight="1">
      <c r="A354" s="65">
        <v>45616</v>
      </c>
      <c r="B354" s="77">
        <v>45616.45288298605</v>
      </c>
      <c r="C354" s="77"/>
      <c r="D354" s="66" t="s">
        <v>40</v>
      </c>
      <c r="E354" s="67">
        <v>1459</v>
      </c>
      <c r="F354" s="68">
        <v>16.149999999999999</v>
      </c>
      <c r="G354" s="66" t="s">
        <v>30</v>
      </c>
      <c r="H354" s="69" t="s">
        <v>32</v>
      </c>
    </row>
    <row r="355" spans="1:8" ht="20.100000000000001" customHeight="1">
      <c r="A355" s="65">
        <v>45616</v>
      </c>
      <c r="B355" s="77">
        <v>45616.454083888792</v>
      </c>
      <c r="C355" s="77"/>
      <c r="D355" s="66" t="s">
        <v>40</v>
      </c>
      <c r="E355" s="67">
        <v>748</v>
      </c>
      <c r="F355" s="68">
        <v>16.149999999999999</v>
      </c>
      <c r="G355" s="66" t="s">
        <v>30</v>
      </c>
      <c r="H355" s="69" t="s">
        <v>32</v>
      </c>
    </row>
    <row r="356" spans="1:8" ht="20.100000000000001" customHeight="1">
      <c r="A356" s="65">
        <v>45616</v>
      </c>
      <c r="B356" s="77">
        <v>45616.454083888792</v>
      </c>
      <c r="C356" s="77"/>
      <c r="D356" s="66" t="s">
        <v>40</v>
      </c>
      <c r="E356" s="67">
        <v>128</v>
      </c>
      <c r="F356" s="68">
        <v>16.149999999999999</v>
      </c>
      <c r="G356" s="66" t="s">
        <v>30</v>
      </c>
      <c r="H356" s="69" t="s">
        <v>32</v>
      </c>
    </row>
    <row r="357" spans="1:8" ht="20.100000000000001" customHeight="1">
      <c r="A357" s="65">
        <v>45616</v>
      </c>
      <c r="B357" s="77">
        <v>45616.454083888792</v>
      </c>
      <c r="C357" s="77"/>
      <c r="D357" s="66" t="s">
        <v>40</v>
      </c>
      <c r="E357" s="67">
        <v>801</v>
      </c>
      <c r="F357" s="68">
        <v>16.149999999999999</v>
      </c>
      <c r="G357" s="66" t="s">
        <v>30</v>
      </c>
      <c r="H357" s="69" t="s">
        <v>31</v>
      </c>
    </row>
    <row r="358" spans="1:8" ht="20.100000000000001" customHeight="1">
      <c r="A358" s="65">
        <v>45616</v>
      </c>
      <c r="B358" s="77">
        <v>45616.454097766429</v>
      </c>
      <c r="C358" s="77"/>
      <c r="D358" s="66" t="s">
        <v>40</v>
      </c>
      <c r="E358" s="67">
        <v>165</v>
      </c>
      <c r="F358" s="68">
        <v>16.14</v>
      </c>
      <c r="G358" s="66" t="s">
        <v>30</v>
      </c>
      <c r="H358" s="69" t="s">
        <v>31</v>
      </c>
    </row>
    <row r="359" spans="1:8" ht="20.100000000000001" customHeight="1">
      <c r="A359" s="65">
        <v>45616</v>
      </c>
      <c r="B359" s="77">
        <v>45616.455173830967</v>
      </c>
      <c r="C359" s="77"/>
      <c r="D359" s="66" t="s">
        <v>40</v>
      </c>
      <c r="E359" s="67">
        <v>386</v>
      </c>
      <c r="F359" s="68">
        <v>16.145</v>
      </c>
      <c r="G359" s="66" t="s">
        <v>30</v>
      </c>
      <c r="H359" s="69" t="s">
        <v>32</v>
      </c>
    </row>
    <row r="360" spans="1:8" ht="20.100000000000001" customHeight="1">
      <c r="A360" s="65">
        <v>45616</v>
      </c>
      <c r="B360" s="77">
        <v>45616.45517385425</v>
      </c>
      <c r="C360" s="77"/>
      <c r="D360" s="66" t="s">
        <v>40</v>
      </c>
      <c r="E360" s="67">
        <v>1341</v>
      </c>
      <c r="F360" s="68">
        <v>16.145</v>
      </c>
      <c r="G360" s="66" t="s">
        <v>30</v>
      </c>
      <c r="H360" s="69" t="s">
        <v>31</v>
      </c>
    </row>
    <row r="361" spans="1:8" ht="20.100000000000001" customHeight="1">
      <c r="A361" s="65">
        <v>45616</v>
      </c>
      <c r="B361" s="77">
        <v>45616.455712962896</v>
      </c>
      <c r="C361" s="77"/>
      <c r="D361" s="66" t="s">
        <v>40</v>
      </c>
      <c r="E361" s="67">
        <v>75</v>
      </c>
      <c r="F361" s="68">
        <v>16.14</v>
      </c>
      <c r="G361" s="66" t="s">
        <v>30</v>
      </c>
      <c r="H361" s="69" t="s">
        <v>31</v>
      </c>
    </row>
    <row r="362" spans="1:8" ht="20.100000000000001" customHeight="1">
      <c r="A362" s="65">
        <v>45616</v>
      </c>
      <c r="B362" s="77">
        <v>45616.456245682668</v>
      </c>
      <c r="C362" s="77"/>
      <c r="D362" s="66" t="s">
        <v>40</v>
      </c>
      <c r="E362" s="67">
        <v>396</v>
      </c>
      <c r="F362" s="68">
        <v>16.135000000000002</v>
      </c>
      <c r="G362" s="66" t="s">
        <v>30</v>
      </c>
      <c r="H362" s="69" t="s">
        <v>31</v>
      </c>
    </row>
    <row r="363" spans="1:8" ht="20.100000000000001" customHeight="1">
      <c r="A363" s="65">
        <v>45616</v>
      </c>
      <c r="B363" s="77">
        <v>45616.456908541732</v>
      </c>
      <c r="C363" s="77"/>
      <c r="D363" s="66" t="s">
        <v>40</v>
      </c>
      <c r="E363" s="67">
        <v>125</v>
      </c>
      <c r="F363" s="68">
        <v>16.145</v>
      </c>
      <c r="G363" s="66" t="s">
        <v>30</v>
      </c>
      <c r="H363" s="69" t="s">
        <v>34</v>
      </c>
    </row>
    <row r="364" spans="1:8" ht="20.100000000000001" customHeight="1">
      <c r="A364" s="65">
        <v>45616</v>
      </c>
      <c r="B364" s="77">
        <v>45616.45690857619</v>
      </c>
      <c r="C364" s="77"/>
      <c r="D364" s="66" t="s">
        <v>40</v>
      </c>
      <c r="E364" s="67">
        <v>1719</v>
      </c>
      <c r="F364" s="68">
        <v>16.145</v>
      </c>
      <c r="G364" s="66" t="s">
        <v>30</v>
      </c>
      <c r="H364" s="69" t="s">
        <v>34</v>
      </c>
    </row>
    <row r="365" spans="1:8" ht="20.100000000000001" customHeight="1">
      <c r="A365" s="65">
        <v>45616</v>
      </c>
      <c r="B365" s="77">
        <v>45616.457435694523</v>
      </c>
      <c r="C365" s="77"/>
      <c r="D365" s="66" t="s">
        <v>40</v>
      </c>
      <c r="E365" s="67">
        <v>78</v>
      </c>
      <c r="F365" s="68">
        <v>16.135000000000002</v>
      </c>
      <c r="G365" s="66" t="s">
        <v>30</v>
      </c>
      <c r="H365" s="69" t="s">
        <v>31</v>
      </c>
    </row>
    <row r="366" spans="1:8" ht="20.100000000000001" customHeight="1">
      <c r="A366" s="65">
        <v>45616</v>
      </c>
      <c r="B366" s="77">
        <v>45616.458320844918</v>
      </c>
      <c r="C366" s="77"/>
      <c r="D366" s="66" t="s">
        <v>40</v>
      </c>
      <c r="E366" s="67">
        <v>125</v>
      </c>
      <c r="F366" s="68">
        <v>16.145</v>
      </c>
      <c r="G366" s="66" t="s">
        <v>30</v>
      </c>
      <c r="H366" s="69" t="s">
        <v>34</v>
      </c>
    </row>
    <row r="367" spans="1:8" ht="20.100000000000001" customHeight="1">
      <c r="A367" s="65">
        <v>45616</v>
      </c>
      <c r="B367" s="77">
        <v>45616.458320995327</v>
      </c>
      <c r="C367" s="77"/>
      <c r="D367" s="66" t="s">
        <v>40</v>
      </c>
      <c r="E367" s="67">
        <v>293</v>
      </c>
      <c r="F367" s="68">
        <v>16.145</v>
      </c>
      <c r="G367" s="66" t="s">
        <v>30</v>
      </c>
      <c r="H367" s="69" t="s">
        <v>34</v>
      </c>
    </row>
    <row r="368" spans="1:8" ht="20.100000000000001" customHeight="1">
      <c r="A368" s="65">
        <v>45616</v>
      </c>
      <c r="B368" s="77">
        <v>45616.458331191912</v>
      </c>
      <c r="C368" s="77"/>
      <c r="D368" s="66" t="s">
        <v>40</v>
      </c>
      <c r="E368" s="67">
        <v>11</v>
      </c>
      <c r="F368" s="68">
        <v>16.145</v>
      </c>
      <c r="G368" s="66" t="s">
        <v>30</v>
      </c>
      <c r="H368" s="69" t="s">
        <v>34</v>
      </c>
    </row>
    <row r="369" spans="1:8" ht="20.100000000000001" customHeight="1">
      <c r="A369" s="65">
        <v>45616</v>
      </c>
      <c r="B369" s="77">
        <v>45616.458331215195</v>
      </c>
      <c r="C369" s="77"/>
      <c r="D369" s="66" t="s">
        <v>40</v>
      </c>
      <c r="E369" s="67">
        <v>402</v>
      </c>
      <c r="F369" s="68">
        <v>16.145</v>
      </c>
      <c r="G369" s="66" t="s">
        <v>30</v>
      </c>
      <c r="H369" s="69" t="s">
        <v>34</v>
      </c>
    </row>
    <row r="370" spans="1:8" ht="20.100000000000001" customHeight="1">
      <c r="A370" s="65">
        <v>45616</v>
      </c>
      <c r="B370" s="77">
        <v>45616.458334861323</v>
      </c>
      <c r="C370" s="77"/>
      <c r="D370" s="66" t="s">
        <v>40</v>
      </c>
      <c r="E370" s="67">
        <v>990</v>
      </c>
      <c r="F370" s="68">
        <v>16.145</v>
      </c>
      <c r="G370" s="66" t="s">
        <v>30</v>
      </c>
      <c r="H370" s="69" t="s">
        <v>34</v>
      </c>
    </row>
    <row r="371" spans="1:8" ht="20.100000000000001" customHeight="1">
      <c r="A371" s="65">
        <v>45616</v>
      </c>
      <c r="B371" s="77">
        <v>45616.459732870571</v>
      </c>
      <c r="C371" s="77"/>
      <c r="D371" s="66" t="s">
        <v>40</v>
      </c>
      <c r="E371" s="67">
        <v>125</v>
      </c>
      <c r="F371" s="68">
        <v>16.145</v>
      </c>
      <c r="G371" s="66" t="s">
        <v>30</v>
      </c>
      <c r="H371" s="69" t="s">
        <v>34</v>
      </c>
    </row>
    <row r="372" spans="1:8" ht="20.100000000000001" customHeight="1">
      <c r="A372" s="65">
        <v>45616</v>
      </c>
      <c r="B372" s="77">
        <v>45616.45973290503</v>
      </c>
      <c r="C372" s="77"/>
      <c r="D372" s="66" t="s">
        <v>40</v>
      </c>
      <c r="E372" s="67">
        <v>125</v>
      </c>
      <c r="F372" s="68">
        <v>16.145</v>
      </c>
      <c r="G372" s="66" t="s">
        <v>30</v>
      </c>
      <c r="H372" s="69" t="s">
        <v>34</v>
      </c>
    </row>
    <row r="373" spans="1:8" ht="20.100000000000001" customHeight="1">
      <c r="A373" s="65">
        <v>45616</v>
      </c>
      <c r="B373" s="77">
        <v>45616.459732939955</v>
      </c>
      <c r="C373" s="77"/>
      <c r="D373" s="66" t="s">
        <v>40</v>
      </c>
      <c r="E373" s="67">
        <v>125</v>
      </c>
      <c r="F373" s="68">
        <v>16.145</v>
      </c>
      <c r="G373" s="66" t="s">
        <v>30</v>
      </c>
      <c r="H373" s="69" t="s">
        <v>34</v>
      </c>
    </row>
    <row r="374" spans="1:8" ht="20.100000000000001" customHeight="1">
      <c r="A374" s="65">
        <v>45616</v>
      </c>
      <c r="B374" s="77">
        <v>45616.459732939955</v>
      </c>
      <c r="C374" s="77"/>
      <c r="D374" s="66" t="s">
        <v>40</v>
      </c>
      <c r="E374" s="67">
        <v>19</v>
      </c>
      <c r="F374" s="68">
        <v>16.145</v>
      </c>
      <c r="G374" s="66" t="s">
        <v>30</v>
      </c>
      <c r="H374" s="69" t="s">
        <v>34</v>
      </c>
    </row>
    <row r="375" spans="1:8" ht="20.100000000000001" customHeight="1">
      <c r="A375" s="65">
        <v>45616</v>
      </c>
      <c r="B375" s="77">
        <v>45616.459732939955</v>
      </c>
      <c r="C375" s="77"/>
      <c r="D375" s="66" t="s">
        <v>40</v>
      </c>
      <c r="E375" s="67">
        <v>19</v>
      </c>
      <c r="F375" s="68">
        <v>16.145</v>
      </c>
      <c r="G375" s="66" t="s">
        <v>30</v>
      </c>
      <c r="H375" s="69" t="s">
        <v>34</v>
      </c>
    </row>
    <row r="376" spans="1:8" ht="20.100000000000001" customHeight="1">
      <c r="A376" s="65">
        <v>45616</v>
      </c>
      <c r="B376" s="77">
        <v>45616.460150798783</v>
      </c>
      <c r="C376" s="77"/>
      <c r="D376" s="66" t="s">
        <v>40</v>
      </c>
      <c r="E376" s="67">
        <v>1028</v>
      </c>
      <c r="F376" s="68">
        <v>16.149999999999999</v>
      </c>
      <c r="G376" s="66" t="s">
        <v>30</v>
      </c>
      <c r="H376" s="69" t="s">
        <v>31</v>
      </c>
    </row>
    <row r="377" spans="1:8" ht="20.100000000000001" customHeight="1">
      <c r="A377" s="65">
        <v>45616</v>
      </c>
      <c r="B377" s="77">
        <v>45616.460150798783</v>
      </c>
      <c r="C377" s="77"/>
      <c r="D377" s="66" t="s">
        <v>40</v>
      </c>
      <c r="E377" s="67">
        <v>1105</v>
      </c>
      <c r="F377" s="68">
        <v>16.149999999999999</v>
      </c>
      <c r="G377" s="66" t="s">
        <v>30</v>
      </c>
      <c r="H377" s="69" t="s">
        <v>31</v>
      </c>
    </row>
    <row r="378" spans="1:8" ht="20.100000000000001" customHeight="1">
      <c r="A378" s="65">
        <v>45616</v>
      </c>
      <c r="B378" s="77">
        <v>45616.460162534844</v>
      </c>
      <c r="C378" s="77"/>
      <c r="D378" s="66" t="s">
        <v>40</v>
      </c>
      <c r="E378" s="67">
        <v>46</v>
      </c>
      <c r="F378" s="68">
        <v>16.149999999999999</v>
      </c>
      <c r="G378" s="66" t="s">
        <v>30</v>
      </c>
      <c r="H378" s="69" t="s">
        <v>31</v>
      </c>
    </row>
    <row r="379" spans="1:8" ht="20.100000000000001" customHeight="1">
      <c r="A379" s="65">
        <v>45616</v>
      </c>
      <c r="B379" s="77">
        <v>45616.460966354236</v>
      </c>
      <c r="C379" s="77"/>
      <c r="D379" s="66" t="s">
        <v>40</v>
      </c>
      <c r="E379" s="67">
        <v>441</v>
      </c>
      <c r="F379" s="68">
        <v>16.149999999999999</v>
      </c>
      <c r="G379" s="66" t="s">
        <v>30</v>
      </c>
      <c r="H379" s="69" t="s">
        <v>31</v>
      </c>
    </row>
    <row r="380" spans="1:8" ht="20.100000000000001" customHeight="1">
      <c r="A380" s="65">
        <v>45616</v>
      </c>
      <c r="B380" s="77">
        <v>45616.46185133094</v>
      </c>
      <c r="C380" s="77"/>
      <c r="D380" s="66" t="s">
        <v>40</v>
      </c>
      <c r="E380" s="67">
        <v>134</v>
      </c>
      <c r="F380" s="68">
        <v>16.16</v>
      </c>
      <c r="G380" s="66" t="s">
        <v>30</v>
      </c>
      <c r="H380" s="69" t="s">
        <v>33</v>
      </c>
    </row>
    <row r="381" spans="1:8" ht="20.100000000000001" customHeight="1">
      <c r="A381" s="65">
        <v>45616</v>
      </c>
      <c r="B381" s="77">
        <v>45616.46185133094</v>
      </c>
      <c r="C381" s="77"/>
      <c r="D381" s="66" t="s">
        <v>40</v>
      </c>
      <c r="E381" s="67">
        <v>146</v>
      </c>
      <c r="F381" s="68">
        <v>16.16</v>
      </c>
      <c r="G381" s="66" t="s">
        <v>30</v>
      </c>
      <c r="H381" s="69" t="s">
        <v>32</v>
      </c>
    </row>
    <row r="382" spans="1:8" ht="20.100000000000001" customHeight="1">
      <c r="A382" s="65">
        <v>45616</v>
      </c>
      <c r="B382" s="77">
        <v>45616.46185133094</v>
      </c>
      <c r="C382" s="77"/>
      <c r="D382" s="66" t="s">
        <v>40</v>
      </c>
      <c r="E382" s="67">
        <v>35</v>
      </c>
      <c r="F382" s="68">
        <v>16.16</v>
      </c>
      <c r="G382" s="66" t="s">
        <v>30</v>
      </c>
      <c r="H382" s="69" t="s">
        <v>33</v>
      </c>
    </row>
    <row r="383" spans="1:8" ht="20.100000000000001" customHeight="1">
      <c r="A383" s="65">
        <v>45616</v>
      </c>
      <c r="B383" s="77">
        <v>45616.46185133094</v>
      </c>
      <c r="C383" s="77"/>
      <c r="D383" s="66" t="s">
        <v>40</v>
      </c>
      <c r="E383" s="67">
        <v>127</v>
      </c>
      <c r="F383" s="68">
        <v>16.16</v>
      </c>
      <c r="G383" s="66" t="s">
        <v>30</v>
      </c>
      <c r="H383" s="69" t="s">
        <v>32</v>
      </c>
    </row>
    <row r="384" spans="1:8" ht="20.100000000000001" customHeight="1">
      <c r="A384" s="65">
        <v>45616</v>
      </c>
      <c r="B384" s="77">
        <v>45616.46185133094</v>
      </c>
      <c r="C384" s="77"/>
      <c r="D384" s="66" t="s">
        <v>40</v>
      </c>
      <c r="E384" s="67">
        <v>36</v>
      </c>
      <c r="F384" s="68">
        <v>16.16</v>
      </c>
      <c r="G384" s="66" t="s">
        <v>30</v>
      </c>
      <c r="H384" s="69" t="s">
        <v>33</v>
      </c>
    </row>
    <row r="385" spans="1:8" ht="20.100000000000001" customHeight="1">
      <c r="A385" s="65">
        <v>45616</v>
      </c>
      <c r="B385" s="77">
        <v>45616.462204467505</v>
      </c>
      <c r="C385" s="77"/>
      <c r="D385" s="66" t="s">
        <v>40</v>
      </c>
      <c r="E385" s="67">
        <v>1785</v>
      </c>
      <c r="F385" s="68">
        <v>16.164999999999999</v>
      </c>
      <c r="G385" s="66" t="s">
        <v>30</v>
      </c>
      <c r="H385" s="69" t="s">
        <v>31</v>
      </c>
    </row>
    <row r="386" spans="1:8" ht="20.100000000000001" customHeight="1">
      <c r="A386" s="65">
        <v>45616</v>
      </c>
      <c r="B386" s="77">
        <v>45616.462593321688</v>
      </c>
      <c r="C386" s="77"/>
      <c r="D386" s="66" t="s">
        <v>40</v>
      </c>
      <c r="E386" s="67">
        <v>146</v>
      </c>
      <c r="F386" s="68">
        <v>16.155000000000001</v>
      </c>
      <c r="G386" s="66" t="s">
        <v>30</v>
      </c>
      <c r="H386" s="69" t="s">
        <v>31</v>
      </c>
    </row>
    <row r="387" spans="1:8" ht="20.100000000000001" customHeight="1">
      <c r="A387" s="65">
        <v>45616</v>
      </c>
      <c r="B387" s="77">
        <v>45616.462841851637</v>
      </c>
      <c r="C387" s="77"/>
      <c r="D387" s="66" t="s">
        <v>40</v>
      </c>
      <c r="E387" s="67">
        <v>464</v>
      </c>
      <c r="F387" s="68">
        <v>16.164999999999999</v>
      </c>
      <c r="G387" s="66" t="s">
        <v>30</v>
      </c>
      <c r="H387" s="69" t="s">
        <v>31</v>
      </c>
    </row>
    <row r="388" spans="1:8" ht="20.100000000000001" customHeight="1">
      <c r="A388" s="65">
        <v>45616</v>
      </c>
      <c r="B388" s="77">
        <v>45616.463012985885</v>
      </c>
      <c r="C388" s="77"/>
      <c r="D388" s="66" t="s">
        <v>40</v>
      </c>
      <c r="E388" s="67">
        <v>521</v>
      </c>
      <c r="F388" s="68">
        <v>16.164999999999999</v>
      </c>
      <c r="G388" s="66" t="s">
        <v>30</v>
      </c>
      <c r="H388" s="69" t="s">
        <v>31</v>
      </c>
    </row>
    <row r="389" spans="1:8" ht="20.100000000000001" customHeight="1">
      <c r="A389" s="65">
        <v>45616</v>
      </c>
      <c r="B389" s="77">
        <v>45616.463538530283</v>
      </c>
      <c r="C389" s="77"/>
      <c r="D389" s="66" t="s">
        <v>40</v>
      </c>
      <c r="E389" s="67">
        <v>452</v>
      </c>
      <c r="F389" s="68">
        <v>16.16</v>
      </c>
      <c r="G389" s="66" t="s">
        <v>30</v>
      </c>
      <c r="H389" s="69" t="s">
        <v>31</v>
      </c>
    </row>
    <row r="390" spans="1:8" ht="20.100000000000001" customHeight="1">
      <c r="A390" s="65">
        <v>45616</v>
      </c>
      <c r="B390" s="77">
        <v>45616.463704236317</v>
      </c>
      <c r="C390" s="77"/>
      <c r="D390" s="66" t="s">
        <v>40</v>
      </c>
      <c r="E390" s="67">
        <v>69</v>
      </c>
      <c r="F390" s="68">
        <v>16.155000000000001</v>
      </c>
      <c r="G390" s="66" t="s">
        <v>30</v>
      </c>
      <c r="H390" s="69" t="s">
        <v>31</v>
      </c>
    </row>
    <row r="391" spans="1:8" ht="20.100000000000001" customHeight="1">
      <c r="A391" s="65">
        <v>45616</v>
      </c>
      <c r="B391" s="77">
        <v>45616.463770115748</v>
      </c>
      <c r="C391" s="77"/>
      <c r="D391" s="66" t="s">
        <v>40</v>
      </c>
      <c r="E391" s="67">
        <v>450</v>
      </c>
      <c r="F391" s="68">
        <v>16.149999999999999</v>
      </c>
      <c r="G391" s="66" t="s">
        <v>30</v>
      </c>
      <c r="H391" s="69" t="s">
        <v>31</v>
      </c>
    </row>
    <row r="392" spans="1:8" ht="20.100000000000001" customHeight="1">
      <c r="A392" s="65">
        <v>45616</v>
      </c>
      <c r="B392" s="77">
        <v>45616.46502887737</v>
      </c>
      <c r="C392" s="77"/>
      <c r="D392" s="66" t="s">
        <v>40</v>
      </c>
      <c r="E392" s="67">
        <v>127</v>
      </c>
      <c r="F392" s="68">
        <v>16.149999999999999</v>
      </c>
      <c r="G392" s="66" t="s">
        <v>30</v>
      </c>
      <c r="H392" s="69" t="s">
        <v>33</v>
      </c>
    </row>
    <row r="393" spans="1:8" ht="20.100000000000001" customHeight="1">
      <c r="A393" s="65">
        <v>45616</v>
      </c>
      <c r="B393" s="77">
        <v>45616.46502887737</v>
      </c>
      <c r="C393" s="77"/>
      <c r="D393" s="66" t="s">
        <v>40</v>
      </c>
      <c r="E393" s="67">
        <v>31</v>
      </c>
      <c r="F393" s="68">
        <v>16.149999999999999</v>
      </c>
      <c r="G393" s="66" t="s">
        <v>30</v>
      </c>
      <c r="H393" s="69" t="s">
        <v>33</v>
      </c>
    </row>
    <row r="394" spans="1:8" ht="20.100000000000001" customHeight="1">
      <c r="A394" s="65">
        <v>45616</v>
      </c>
      <c r="B394" s="77">
        <v>45616.46502887737</v>
      </c>
      <c r="C394" s="77"/>
      <c r="D394" s="66" t="s">
        <v>40</v>
      </c>
      <c r="E394" s="67">
        <v>395</v>
      </c>
      <c r="F394" s="68">
        <v>16.149999999999999</v>
      </c>
      <c r="G394" s="66" t="s">
        <v>30</v>
      </c>
      <c r="H394" s="69" t="s">
        <v>34</v>
      </c>
    </row>
    <row r="395" spans="1:8" ht="20.100000000000001" customHeight="1">
      <c r="A395" s="65">
        <v>45616</v>
      </c>
      <c r="B395" s="77">
        <v>45616.46502887737</v>
      </c>
      <c r="C395" s="77"/>
      <c r="D395" s="66" t="s">
        <v>40</v>
      </c>
      <c r="E395" s="67">
        <v>37</v>
      </c>
      <c r="F395" s="68">
        <v>16.149999999999999</v>
      </c>
      <c r="G395" s="66" t="s">
        <v>30</v>
      </c>
      <c r="H395" s="69" t="s">
        <v>33</v>
      </c>
    </row>
    <row r="396" spans="1:8" ht="20.100000000000001" customHeight="1">
      <c r="A396" s="65">
        <v>45616</v>
      </c>
      <c r="B396" s="77">
        <v>45616.46502887737</v>
      </c>
      <c r="C396" s="77"/>
      <c r="D396" s="66" t="s">
        <v>40</v>
      </c>
      <c r="E396" s="67">
        <v>608</v>
      </c>
      <c r="F396" s="68">
        <v>16.149999999999999</v>
      </c>
      <c r="G396" s="66" t="s">
        <v>30</v>
      </c>
      <c r="H396" s="69" t="s">
        <v>34</v>
      </c>
    </row>
    <row r="397" spans="1:8" ht="20.100000000000001" customHeight="1">
      <c r="A397" s="65">
        <v>45616</v>
      </c>
      <c r="B397" s="77">
        <v>45616.46502887737</v>
      </c>
      <c r="C397" s="77"/>
      <c r="D397" s="66" t="s">
        <v>40</v>
      </c>
      <c r="E397" s="67">
        <v>218</v>
      </c>
      <c r="F397" s="68">
        <v>16.149999999999999</v>
      </c>
      <c r="G397" s="66" t="s">
        <v>30</v>
      </c>
      <c r="H397" s="69" t="s">
        <v>33</v>
      </c>
    </row>
    <row r="398" spans="1:8" ht="20.100000000000001" customHeight="1">
      <c r="A398" s="65">
        <v>45616</v>
      </c>
      <c r="B398" s="77">
        <v>45616.465382083319</v>
      </c>
      <c r="C398" s="77"/>
      <c r="D398" s="66" t="s">
        <v>40</v>
      </c>
      <c r="E398" s="67">
        <v>458</v>
      </c>
      <c r="F398" s="68">
        <v>16.145</v>
      </c>
      <c r="G398" s="66" t="s">
        <v>30</v>
      </c>
      <c r="H398" s="69" t="s">
        <v>31</v>
      </c>
    </row>
    <row r="399" spans="1:8" ht="20.100000000000001" customHeight="1">
      <c r="A399" s="65">
        <v>45616</v>
      </c>
      <c r="B399" s="77">
        <v>45616.466440995224</v>
      </c>
      <c r="C399" s="77"/>
      <c r="D399" s="66" t="s">
        <v>40</v>
      </c>
      <c r="E399" s="67">
        <v>130</v>
      </c>
      <c r="F399" s="68">
        <v>16.149999999999999</v>
      </c>
      <c r="G399" s="66" t="s">
        <v>30</v>
      </c>
      <c r="H399" s="69" t="s">
        <v>33</v>
      </c>
    </row>
    <row r="400" spans="1:8" ht="20.100000000000001" customHeight="1">
      <c r="A400" s="65">
        <v>45616</v>
      </c>
      <c r="B400" s="77">
        <v>45616.466440995224</v>
      </c>
      <c r="C400" s="77"/>
      <c r="D400" s="66" t="s">
        <v>40</v>
      </c>
      <c r="E400" s="67">
        <v>263</v>
      </c>
      <c r="F400" s="68">
        <v>16.149999999999999</v>
      </c>
      <c r="G400" s="66" t="s">
        <v>30</v>
      </c>
      <c r="H400" s="69" t="s">
        <v>32</v>
      </c>
    </row>
    <row r="401" spans="1:8" ht="20.100000000000001" customHeight="1">
      <c r="A401" s="65">
        <v>45616</v>
      </c>
      <c r="B401" s="77">
        <v>45616.466440995224</v>
      </c>
      <c r="C401" s="77"/>
      <c r="D401" s="66" t="s">
        <v>40</v>
      </c>
      <c r="E401" s="67">
        <v>584</v>
      </c>
      <c r="F401" s="68">
        <v>16.149999999999999</v>
      </c>
      <c r="G401" s="66" t="s">
        <v>30</v>
      </c>
      <c r="H401" s="69" t="s">
        <v>34</v>
      </c>
    </row>
    <row r="402" spans="1:8" ht="20.100000000000001" customHeight="1">
      <c r="A402" s="65">
        <v>45616</v>
      </c>
      <c r="B402" s="77">
        <v>45616.467147117946</v>
      </c>
      <c r="C402" s="77"/>
      <c r="D402" s="66" t="s">
        <v>40</v>
      </c>
      <c r="E402" s="67">
        <v>322</v>
      </c>
      <c r="F402" s="68">
        <v>16.155000000000001</v>
      </c>
      <c r="G402" s="66" t="s">
        <v>30</v>
      </c>
      <c r="H402" s="69" t="s">
        <v>32</v>
      </c>
    </row>
    <row r="403" spans="1:8" ht="20.100000000000001" customHeight="1">
      <c r="A403" s="65">
        <v>45616</v>
      </c>
      <c r="B403" s="77">
        <v>45616.467147117946</v>
      </c>
      <c r="C403" s="77"/>
      <c r="D403" s="66" t="s">
        <v>40</v>
      </c>
      <c r="E403" s="67">
        <v>81</v>
      </c>
      <c r="F403" s="68">
        <v>16.155000000000001</v>
      </c>
      <c r="G403" s="66" t="s">
        <v>30</v>
      </c>
      <c r="H403" s="69" t="s">
        <v>32</v>
      </c>
    </row>
    <row r="404" spans="1:8" ht="20.100000000000001" customHeight="1">
      <c r="A404" s="65">
        <v>45616</v>
      </c>
      <c r="B404" s="77">
        <v>45616.467164039146</v>
      </c>
      <c r="C404" s="77"/>
      <c r="D404" s="66" t="s">
        <v>40</v>
      </c>
      <c r="E404" s="67">
        <v>1177</v>
      </c>
      <c r="F404" s="68">
        <v>16.155000000000001</v>
      </c>
      <c r="G404" s="66" t="s">
        <v>30</v>
      </c>
      <c r="H404" s="69" t="s">
        <v>31</v>
      </c>
    </row>
    <row r="405" spans="1:8" ht="20.100000000000001" customHeight="1">
      <c r="A405" s="65">
        <v>45616</v>
      </c>
      <c r="B405" s="77">
        <v>45616.468559143599</v>
      </c>
      <c r="C405" s="77"/>
      <c r="D405" s="66" t="s">
        <v>40</v>
      </c>
      <c r="E405" s="67">
        <v>129</v>
      </c>
      <c r="F405" s="68">
        <v>16.16</v>
      </c>
      <c r="G405" s="66" t="s">
        <v>30</v>
      </c>
      <c r="H405" s="69" t="s">
        <v>33</v>
      </c>
    </row>
    <row r="406" spans="1:8" ht="20.100000000000001" customHeight="1">
      <c r="A406" s="65">
        <v>45616</v>
      </c>
      <c r="B406" s="77">
        <v>45616.468559143599</v>
      </c>
      <c r="C406" s="77"/>
      <c r="D406" s="66" t="s">
        <v>40</v>
      </c>
      <c r="E406" s="67">
        <v>33</v>
      </c>
      <c r="F406" s="68">
        <v>16.16</v>
      </c>
      <c r="G406" s="66" t="s">
        <v>30</v>
      </c>
      <c r="H406" s="69" t="s">
        <v>33</v>
      </c>
    </row>
    <row r="407" spans="1:8" ht="20.100000000000001" customHeight="1">
      <c r="A407" s="65">
        <v>45616</v>
      </c>
      <c r="B407" s="77">
        <v>45616.468559143599</v>
      </c>
      <c r="C407" s="77"/>
      <c r="D407" s="66" t="s">
        <v>40</v>
      </c>
      <c r="E407" s="67">
        <v>34</v>
      </c>
      <c r="F407" s="68">
        <v>16.16</v>
      </c>
      <c r="G407" s="66" t="s">
        <v>30</v>
      </c>
      <c r="H407" s="69" t="s">
        <v>33</v>
      </c>
    </row>
    <row r="408" spans="1:8" ht="20.100000000000001" customHeight="1">
      <c r="A408" s="65">
        <v>45616</v>
      </c>
      <c r="B408" s="77">
        <v>45616.468588727061</v>
      </c>
      <c r="C408" s="77"/>
      <c r="D408" s="66" t="s">
        <v>40</v>
      </c>
      <c r="E408" s="67">
        <v>358</v>
      </c>
      <c r="F408" s="68">
        <v>16.155000000000001</v>
      </c>
      <c r="G408" s="66" t="s">
        <v>30</v>
      </c>
      <c r="H408" s="69" t="s">
        <v>31</v>
      </c>
    </row>
    <row r="409" spans="1:8" ht="20.100000000000001" customHeight="1">
      <c r="A409" s="65">
        <v>45616</v>
      </c>
      <c r="B409" s="77">
        <v>45616.468745960854</v>
      </c>
      <c r="C409" s="77"/>
      <c r="D409" s="66" t="s">
        <v>40</v>
      </c>
      <c r="E409" s="67">
        <v>313</v>
      </c>
      <c r="F409" s="68">
        <v>16.155000000000001</v>
      </c>
      <c r="G409" s="66" t="s">
        <v>30</v>
      </c>
      <c r="H409" s="69" t="s">
        <v>31</v>
      </c>
    </row>
    <row r="410" spans="1:8" ht="20.100000000000001" customHeight="1">
      <c r="A410" s="65">
        <v>45616</v>
      </c>
      <c r="B410" s="77">
        <v>45616.469265428372</v>
      </c>
      <c r="C410" s="77"/>
      <c r="D410" s="66" t="s">
        <v>40</v>
      </c>
      <c r="E410" s="67">
        <v>35</v>
      </c>
      <c r="F410" s="68">
        <v>16.164999999999999</v>
      </c>
      <c r="G410" s="66" t="s">
        <v>30</v>
      </c>
      <c r="H410" s="69" t="s">
        <v>33</v>
      </c>
    </row>
    <row r="411" spans="1:8" ht="20.100000000000001" customHeight="1">
      <c r="A411" s="65">
        <v>45616</v>
      </c>
      <c r="B411" s="77">
        <v>45616.469265428372</v>
      </c>
      <c r="C411" s="77"/>
      <c r="D411" s="66" t="s">
        <v>40</v>
      </c>
      <c r="E411" s="67">
        <v>33</v>
      </c>
      <c r="F411" s="68">
        <v>16.164999999999999</v>
      </c>
      <c r="G411" s="66" t="s">
        <v>30</v>
      </c>
      <c r="H411" s="69" t="s">
        <v>33</v>
      </c>
    </row>
    <row r="412" spans="1:8" ht="20.100000000000001" customHeight="1">
      <c r="A412" s="65">
        <v>45616</v>
      </c>
      <c r="B412" s="77">
        <v>45616.469265428372</v>
      </c>
      <c r="C412" s="77"/>
      <c r="D412" s="66" t="s">
        <v>40</v>
      </c>
      <c r="E412" s="67">
        <v>134</v>
      </c>
      <c r="F412" s="68">
        <v>16.164999999999999</v>
      </c>
      <c r="G412" s="66" t="s">
        <v>30</v>
      </c>
      <c r="H412" s="69" t="s">
        <v>33</v>
      </c>
    </row>
    <row r="413" spans="1:8" ht="20.100000000000001" customHeight="1">
      <c r="A413" s="65">
        <v>45616</v>
      </c>
      <c r="B413" s="77">
        <v>45616.469265428372</v>
      </c>
      <c r="C413" s="77"/>
      <c r="D413" s="66" t="s">
        <v>40</v>
      </c>
      <c r="E413" s="67">
        <v>218</v>
      </c>
      <c r="F413" s="68">
        <v>16.164999999999999</v>
      </c>
      <c r="G413" s="66" t="s">
        <v>30</v>
      </c>
      <c r="H413" s="69" t="s">
        <v>33</v>
      </c>
    </row>
    <row r="414" spans="1:8" ht="20.100000000000001" customHeight="1">
      <c r="A414" s="65">
        <v>45616</v>
      </c>
      <c r="B414" s="77">
        <v>45616.469265567139</v>
      </c>
      <c r="C414" s="77"/>
      <c r="D414" s="66" t="s">
        <v>40</v>
      </c>
      <c r="E414" s="67">
        <v>37</v>
      </c>
      <c r="F414" s="68">
        <v>16.164999999999999</v>
      </c>
      <c r="G414" s="66" t="s">
        <v>30</v>
      </c>
      <c r="H414" s="69" t="s">
        <v>33</v>
      </c>
    </row>
    <row r="415" spans="1:8" ht="20.100000000000001" customHeight="1">
      <c r="A415" s="65">
        <v>45616</v>
      </c>
      <c r="B415" s="77">
        <v>45616.469265752472</v>
      </c>
      <c r="C415" s="77"/>
      <c r="D415" s="66" t="s">
        <v>40</v>
      </c>
      <c r="E415" s="67">
        <v>33</v>
      </c>
      <c r="F415" s="68">
        <v>16.164999999999999</v>
      </c>
      <c r="G415" s="66" t="s">
        <v>30</v>
      </c>
      <c r="H415" s="69" t="s">
        <v>33</v>
      </c>
    </row>
    <row r="416" spans="1:8" ht="20.100000000000001" customHeight="1">
      <c r="A416" s="65">
        <v>45616</v>
      </c>
      <c r="B416" s="77">
        <v>45616.469265972264</v>
      </c>
      <c r="C416" s="77"/>
      <c r="D416" s="66" t="s">
        <v>40</v>
      </c>
      <c r="E416" s="67">
        <v>33</v>
      </c>
      <c r="F416" s="68">
        <v>16.164999999999999</v>
      </c>
      <c r="G416" s="66" t="s">
        <v>30</v>
      </c>
      <c r="H416" s="69" t="s">
        <v>33</v>
      </c>
    </row>
    <row r="417" spans="1:8" ht="20.100000000000001" customHeight="1">
      <c r="A417" s="65">
        <v>45616</v>
      </c>
      <c r="B417" s="77">
        <v>45616.469265972264</v>
      </c>
      <c r="C417" s="77"/>
      <c r="D417" s="66" t="s">
        <v>40</v>
      </c>
      <c r="E417" s="67">
        <v>31</v>
      </c>
      <c r="F417" s="68">
        <v>16.164999999999999</v>
      </c>
      <c r="G417" s="66" t="s">
        <v>30</v>
      </c>
      <c r="H417" s="69" t="s">
        <v>33</v>
      </c>
    </row>
    <row r="418" spans="1:8" ht="20.100000000000001" customHeight="1">
      <c r="A418" s="65">
        <v>45616</v>
      </c>
      <c r="B418" s="77">
        <v>45616.469278437551</v>
      </c>
      <c r="C418" s="77"/>
      <c r="D418" s="66" t="s">
        <v>40</v>
      </c>
      <c r="E418" s="67">
        <v>132</v>
      </c>
      <c r="F418" s="68">
        <v>16.164999999999999</v>
      </c>
      <c r="G418" s="66" t="s">
        <v>30</v>
      </c>
      <c r="H418" s="69" t="s">
        <v>33</v>
      </c>
    </row>
    <row r="419" spans="1:8" ht="20.100000000000001" customHeight="1">
      <c r="A419" s="65">
        <v>45616</v>
      </c>
      <c r="B419" s="77">
        <v>45616.469278437551</v>
      </c>
      <c r="C419" s="77"/>
      <c r="D419" s="66" t="s">
        <v>40</v>
      </c>
      <c r="E419" s="67">
        <v>37</v>
      </c>
      <c r="F419" s="68">
        <v>16.164999999999999</v>
      </c>
      <c r="G419" s="66" t="s">
        <v>30</v>
      </c>
      <c r="H419" s="69" t="s">
        <v>33</v>
      </c>
    </row>
    <row r="420" spans="1:8" ht="20.100000000000001" customHeight="1">
      <c r="A420" s="65">
        <v>45616</v>
      </c>
      <c r="B420" s="77">
        <v>45616.469278437551</v>
      </c>
      <c r="C420" s="77"/>
      <c r="D420" s="66" t="s">
        <v>40</v>
      </c>
      <c r="E420" s="67">
        <v>37</v>
      </c>
      <c r="F420" s="68">
        <v>16.164999999999999</v>
      </c>
      <c r="G420" s="66" t="s">
        <v>30</v>
      </c>
      <c r="H420" s="69" t="s">
        <v>33</v>
      </c>
    </row>
    <row r="421" spans="1:8" ht="20.100000000000001" customHeight="1">
      <c r="A421" s="65">
        <v>45616</v>
      </c>
      <c r="B421" s="77">
        <v>45616.469278506935</v>
      </c>
      <c r="C421" s="77"/>
      <c r="D421" s="66" t="s">
        <v>40</v>
      </c>
      <c r="E421" s="67">
        <v>33</v>
      </c>
      <c r="F421" s="68">
        <v>16.164999999999999</v>
      </c>
      <c r="G421" s="66" t="s">
        <v>30</v>
      </c>
      <c r="H421" s="69" t="s">
        <v>33</v>
      </c>
    </row>
    <row r="422" spans="1:8" ht="20.100000000000001" customHeight="1">
      <c r="A422" s="65">
        <v>45616</v>
      </c>
      <c r="B422" s="77">
        <v>45616.469290555455</v>
      </c>
      <c r="C422" s="77"/>
      <c r="D422" s="66" t="s">
        <v>40</v>
      </c>
      <c r="E422" s="67">
        <v>32</v>
      </c>
      <c r="F422" s="68">
        <v>16.164999999999999</v>
      </c>
      <c r="G422" s="66" t="s">
        <v>30</v>
      </c>
      <c r="H422" s="69" t="s">
        <v>33</v>
      </c>
    </row>
    <row r="423" spans="1:8" ht="20.100000000000001" customHeight="1">
      <c r="A423" s="65">
        <v>45616</v>
      </c>
      <c r="B423" s="77">
        <v>45616.469290555455</v>
      </c>
      <c r="C423" s="77"/>
      <c r="D423" s="66" t="s">
        <v>40</v>
      </c>
      <c r="E423" s="67">
        <v>33</v>
      </c>
      <c r="F423" s="68">
        <v>16.164999999999999</v>
      </c>
      <c r="G423" s="66" t="s">
        <v>30</v>
      </c>
      <c r="H423" s="69" t="s">
        <v>33</v>
      </c>
    </row>
    <row r="424" spans="1:8" ht="20.100000000000001" customHeight="1">
      <c r="A424" s="65">
        <v>45616</v>
      </c>
      <c r="B424" s="77">
        <v>45616.469290555455</v>
      </c>
      <c r="C424" s="77"/>
      <c r="D424" s="66" t="s">
        <v>40</v>
      </c>
      <c r="E424" s="67">
        <v>133</v>
      </c>
      <c r="F424" s="68">
        <v>16.164999999999999</v>
      </c>
      <c r="G424" s="66" t="s">
        <v>30</v>
      </c>
      <c r="H424" s="69" t="s">
        <v>33</v>
      </c>
    </row>
    <row r="425" spans="1:8" ht="20.100000000000001" customHeight="1">
      <c r="A425" s="65">
        <v>45616</v>
      </c>
      <c r="B425" s="77">
        <v>45616.469303912017</v>
      </c>
      <c r="C425" s="77"/>
      <c r="D425" s="66" t="s">
        <v>40</v>
      </c>
      <c r="E425" s="67">
        <v>125</v>
      </c>
      <c r="F425" s="68">
        <v>16.164999999999999</v>
      </c>
      <c r="G425" s="66" t="s">
        <v>30</v>
      </c>
      <c r="H425" s="69" t="s">
        <v>33</v>
      </c>
    </row>
    <row r="426" spans="1:8" ht="20.100000000000001" customHeight="1">
      <c r="A426" s="65">
        <v>45616</v>
      </c>
      <c r="B426" s="77">
        <v>45616.469303912017</v>
      </c>
      <c r="C426" s="77"/>
      <c r="D426" s="66" t="s">
        <v>40</v>
      </c>
      <c r="E426" s="67">
        <v>34</v>
      </c>
      <c r="F426" s="68">
        <v>16.164999999999999</v>
      </c>
      <c r="G426" s="66" t="s">
        <v>30</v>
      </c>
      <c r="H426" s="69" t="s">
        <v>33</v>
      </c>
    </row>
    <row r="427" spans="1:8" ht="20.100000000000001" customHeight="1">
      <c r="A427" s="65">
        <v>45616</v>
      </c>
      <c r="B427" s="77">
        <v>45616.469303912017</v>
      </c>
      <c r="C427" s="77"/>
      <c r="D427" s="66" t="s">
        <v>40</v>
      </c>
      <c r="E427" s="67">
        <v>36</v>
      </c>
      <c r="F427" s="68">
        <v>16.164999999999999</v>
      </c>
      <c r="G427" s="66" t="s">
        <v>30</v>
      </c>
      <c r="H427" s="69" t="s">
        <v>33</v>
      </c>
    </row>
    <row r="428" spans="1:8" ht="20.100000000000001" customHeight="1">
      <c r="A428" s="65">
        <v>45616</v>
      </c>
      <c r="B428" s="77">
        <v>45616.469304085709</v>
      </c>
      <c r="C428" s="77"/>
      <c r="D428" s="66" t="s">
        <v>40</v>
      </c>
      <c r="E428" s="67">
        <v>32</v>
      </c>
      <c r="F428" s="68">
        <v>16.164999999999999</v>
      </c>
      <c r="G428" s="66" t="s">
        <v>30</v>
      </c>
      <c r="H428" s="69" t="s">
        <v>33</v>
      </c>
    </row>
    <row r="429" spans="1:8" ht="20.100000000000001" customHeight="1">
      <c r="A429" s="65">
        <v>45616</v>
      </c>
      <c r="B429" s="77">
        <v>45616.469304085709</v>
      </c>
      <c r="C429" s="77"/>
      <c r="D429" s="66" t="s">
        <v>40</v>
      </c>
      <c r="E429" s="67">
        <v>33</v>
      </c>
      <c r="F429" s="68">
        <v>16.164999999999999</v>
      </c>
      <c r="G429" s="66" t="s">
        <v>30</v>
      </c>
      <c r="H429" s="69" t="s">
        <v>33</v>
      </c>
    </row>
    <row r="430" spans="1:8" ht="20.100000000000001" customHeight="1">
      <c r="A430" s="65">
        <v>45616</v>
      </c>
      <c r="B430" s="77">
        <v>45616.469310775399</v>
      </c>
      <c r="C430" s="77"/>
      <c r="D430" s="66" t="s">
        <v>40</v>
      </c>
      <c r="E430" s="67">
        <v>37</v>
      </c>
      <c r="F430" s="68">
        <v>16.164999999999999</v>
      </c>
      <c r="G430" s="66" t="s">
        <v>30</v>
      </c>
      <c r="H430" s="69" t="s">
        <v>33</v>
      </c>
    </row>
    <row r="431" spans="1:8" ht="20.100000000000001" customHeight="1">
      <c r="A431" s="65">
        <v>45616</v>
      </c>
      <c r="B431" s="77">
        <v>45616.469310775399</v>
      </c>
      <c r="C431" s="77"/>
      <c r="D431" s="66" t="s">
        <v>40</v>
      </c>
      <c r="E431" s="67">
        <v>31</v>
      </c>
      <c r="F431" s="68">
        <v>16.164999999999999</v>
      </c>
      <c r="G431" s="66" t="s">
        <v>30</v>
      </c>
      <c r="H431" s="69" t="s">
        <v>33</v>
      </c>
    </row>
    <row r="432" spans="1:8" ht="20.100000000000001" customHeight="1">
      <c r="A432" s="65">
        <v>45616</v>
      </c>
      <c r="B432" s="77">
        <v>45616.469323206227</v>
      </c>
      <c r="C432" s="77"/>
      <c r="D432" s="66" t="s">
        <v>40</v>
      </c>
      <c r="E432" s="67">
        <v>35</v>
      </c>
      <c r="F432" s="68">
        <v>16.164999999999999</v>
      </c>
      <c r="G432" s="66" t="s">
        <v>30</v>
      </c>
      <c r="H432" s="69" t="s">
        <v>33</v>
      </c>
    </row>
    <row r="433" spans="1:8" ht="20.100000000000001" customHeight="1">
      <c r="A433" s="65">
        <v>45616</v>
      </c>
      <c r="B433" s="77">
        <v>45616.469352280255</v>
      </c>
      <c r="C433" s="77"/>
      <c r="D433" s="66" t="s">
        <v>40</v>
      </c>
      <c r="E433" s="67">
        <v>37</v>
      </c>
      <c r="F433" s="68">
        <v>16.164999999999999</v>
      </c>
      <c r="G433" s="66" t="s">
        <v>30</v>
      </c>
      <c r="H433" s="69" t="s">
        <v>33</v>
      </c>
    </row>
    <row r="434" spans="1:8" ht="20.100000000000001" customHeight="1">
      <c r="A434" s="65">
        <v>45616</v>
      </c>
      <c r="B434" s="77">
        <v>45616.469352280255</v>
      </c>
      <c r="C434" s="77"/>
      <c r="D434" s="66" t="s">
        <v>40</v>
      </c>
      <c r="E434" s="67">
        <v>126</v>
      </c>
      <c r="F434" s="68">
        <v>16.164999999999999</v>
      </c>
      <c r="G434" s="66" t="s">
        <v>30</v>
      </c>
      <c r="H434" s="69" t="s">
        <v>33</v>
      </c>
    </row>
    <row r="435" spans="1:8" ht="20.100000000000001" customHeight="1">
      <c r="A435" s="65">
        <v>45616</v>
      </c>
      <c r="B435" s="77">
        <v>45616.469352280255</v>
      </c>
      <c r="C435" s="77"/>
      <c r="D435" s="66" t="s">
        <v>40</v>
      </c>
      <c r="E435" s="67">
        <v>34</v>
      </c>
      <c r="F435" s="68">
        <v>16.164999999999999</v>
      </c>
      <c r="G435" s="66" t="s">
        <v>30</v>
      </c>
      <c r="H435" s="69" t="s">
        <v>33</v>
      </c>
    </row>
    <row r="436" spans="1:8" ht="20.100000000000001" customHeight="1">
      <c r="A436" s="65">
        <v>45616</v>
      </c>
      <c r="B436" s="77">
        <v>45616.469352488406</v>
      </c>
      <c r="C436" s="77"/>
      <c r="D436" s="66" t="s">
        <v>40</v>
      </c>
      <c r="E436" s="67">
        <v>36</v>
      </c>
      <c r="F436" s="68">
        <v>16.164999999999999</v>
      </c>
      <c r="G436" s="66" t="s">
        <v>30</v>
      </c>
      <c r="H436" s="69" t="s">
        <v>33</v>
      </c>
    </row>
    <row r="437" spans="1:8" ht="20.100000000000001" customHeight="1">
      <c r="A437" s="65">
        <v>45616</v>
      </c>
      <c r="B437" s="77">
        <v>45616.469352488406</v>
      </c>
      <c r="C437" s="77"/>
      <c r="D437" s="66" t="s">
        <v>40</v>
      </c>
      <c r="E437" s="67">
        <v>32</v>
      </c>
      <c r="F437" s="68">
        <v>16.164999999999999</v>
      </c>
      <c r="G437" s="66" t="s">
        <v>30</v>
      </c>
      <c r="H437" s="69" t="s">
        <v>33</v>
      </c>
    </row>
    <row r="438" spans="1:8" ht="20.100000000000001" customHeight="1">
      <c r="A438" s="65">
        <v>45616</v>
      </c>
      <c r="B438" s="77">
        <v>45616.469353310298</v>
      </c>
      <c r="C438" s="77"/>
      <c r="D438" s="66" t="s">
        <v>40</v>
      </c>
      <c r="E438" s="67">
        <v>37</v>
      </c>
      <c r="F438" s="68">
        <v>16.164999999999999</v>
      </c>
      <c r="G438" s="66" t="s">
        <v>30</v>
      </c>
      <c r="H438" s="69" t="s">
        <v>33</v>
      </c>
    </row>
    <row r="439" spans="1:8" ht="20.100000000000001" customHeight="1">
      <c r="A439" s="65">
        <v>45616</v>
      </c>
      <c r="B439" s="77">
        <v>45616.469353310298</v>
      </c>
      <c r="C439" s="77"/>
      <c r="D439" s="66" t="s">
        <v>40</v>
      </c>
      <c r="E439" s="67">
        <v>34</v>
      </c>
      <c r="F439" s="68">
        <v>16.164999999999999</v>
      </c>
      <c r="G439" s="66" t="s">
        <v>30</v>
      </c>
      <c r="H439" s="69" t="s">
        <v>33</v>
      </c>
    </row>
    <row r="440" spans="1:8" ht="20.100000000000001" customHeight="1">
      <c r="A440" s="65">
        <v>45616</v>
      </c>
      <c r="B440" s="77">
        <v>45616.469370798673</v>
      </c>
      <c r="C440" s="77"/>
      <c r="D440" s="66" t="s">
        <v>40</v>
      </c>
      <c r="E440" s="67">
        <v>130</v>
      </c>
      <c r="F440" s="68">
        <v>16.164999999999999</v>
      </c>
      <c r="G440" s="66" t="s">
        <v>30</v>
      </c>
      <c r="H440" s="69" t="s">
        <v>33</v>
      </c>
    </row>
    <row r="441" spans="1:8" ht="20.100000000000001" customHeight="1">
      <c r="A441" s="65">
        <v>45616</v>
      </c>
      <c r="B441" s="77">
        <v>45616.469370798673</v>
      </c>
      <c r="C441" s="77"/>
      <c r="D441" s="66" t="s">
        <v>40</v>
      </c>
      <c r="E441" s="67">
        <v>36</v>
      </c>
      <c r="F441" s="68">
        <v>16.164999999999999</v>
      </c>
      <c r="G441" s="66" t="s">
        <v>30</v>
      </c>
      <c r="H441" s="69" t="s">
        <v>33</v>
      </c>
    </row>
    <row r="442" spans="1:8" ht="20.100000000000001" customHeight="1">
      <c r="A442" s="65">
        <v>45616</v>
      </c>
      <c r="B442" s="77">
        <v>45616.469370798673</v>
      </c>
      <c r="C442" s="77"/>
      <c r="D442" s="66" t="s">
        <v>40</v>
      </c>
      <c r="E442" s="67">
        <v>35</v>
      </c>
      <c r="F442" s="68">
        <v>16.164999999999999</v>
      </c>
      <c r="G442" s="66" t="s">
        <v>30</v>
      </c>
      <c r="H442" s="69" t="s">
        <v>33</v>
      </c>
    </row>
    <row r="443" spans="1:8" ht="20.100000000000001" customHeight="1">
      <c r="A443" s="65">
        <v>45616</v>
      </c>
      <c r="B443" s="77">
        <v>45616.469381597359</v>
      </c>
      <c r="C443" s="77"/>
      <c r="D443" s="66" t="s">
        <v>40</v>
      </c>
      <c r="E443" s="67">
        <v>32</v>
      </c>
      <c r="F443" s="68">
        <v>16.164999999999999</v>
      </c>
      <c r="G443" s="66" t="s">
        <v>30</v>
      </c>
      <c r="H443" s="69" t="s">
        <v>33</v>
      </c>
    </row>
    <row r="444" spans="1:8" ht="20.100000000000001" customHeight="1">
      <c r="A444" s="65">
        <v>45616</v>
      </c>
      <c r="B444" s="77">
        <v>45616.469381597359</v>
      </c>
      <c r="C444" s="77"/>
      <c r="D444" s="66" t="s">
        <v>40</v>
      </c>
      <c r="E444" s="67">
        <v>19</v>
      </c>
      <c r="F444" s="68">
        <v>16.164999999999999</v>
      </c>
      <c r="G444" s="66" t="s">
        <v>30</v>
      </c>
      <c r="H444" s="69" t="s">
        <v>33</v>
      </c>
    </row>
    <row r="445" spans="1:8" ht="20.100000000000001" customHeight="1">
      <c r="A445" s="65">
        <v>45616</v>
      </c>
      <c r="B445" s="77">
        <v>45616.470550231636</v>
      </c>
      <c r="C445" s="77"/>
      <c r="D445" s="66" t="s">
        <v>40</v>
      </c>
      <c r="E445" s="67">
        <v>511</v>
      </c>
      <c r="F445" s="68">
        <v>16.16</v>
      </c>
      <c r="G445" s="66" t="s">
        <v>30</v>
      </c>
      <c r="H445" s="69" t="s">
        <v>31</v>
      </c>
    </row>
    <row r="446" spans="1:8" ht="20.100000000000001" customHeight="1">
      <c r="A446" s="65">
        <v>45616</v>
      </c>
      <c r="B446" s="77">
        <v>45616.470845058095</v>
      </c>
      <c r="C446" s="77"/>
      <c r="D446" s="66" t="s">
        <v>40</v>
      </c>
      <c r="E446" s="67">
        <v>640</v>
      </c>
      <c r="F446" s="68">
        <v>16.145</v>
      </c>
      <c r="G446" s="66" t="s">
        <v>30</v>
      </c>
      <c r="H446" s="69" t="s">
        <v>31</v>
      </c>
    </row>
    <row r="447" spans="1:8" ht="20.100000000000001" customHeight="1">
      <c r="A447" s="65">
        <v>45616</v>
      </c>
      <c r="B447" s="77">
        <v>45616.471736828797</v>
      </c>
      <c r="C447" s="77"/>
      <c r="D447" s="66" t="s">
        <v>40</v>
      </c>
      <c r="E447" s="67">
        <v>521</v>
      </c>
      <c r="F447" s="68">
        <v>16.149999999999999</v>
      </c>
      <c r="G447" s="66" t="s">
        <v>30</v>
      </c>
      <c r="H447" s="69" t="s">
        <v>32</v>
      </c>
    </row>
    <row r="448" spans="1:8" ht="20.100000000000001" customHeight="1">
      <c r="A448" s="65">
        <v>45616</v>
      </c>
      <c r="B448" s="77">
        <v>45616.47173689818</v>
      </c>
      <c r="C448" s="77"/>
      <c r="D448" s="66" t="s">
        <v>40</v>
      </c>
      <c r="E448" s="67">
        <v>1526</v>
      </c>
      <c r="F448" s="68">
        <v>16.149999999999999</v>
      </c>
      <c r="G448" s="66" t="s">
        <v>30</v>
      </c>
      <c r="H448" s="69" t="s">
        <v>31</v>
      </c>
    </row>
    <row r="449" spans="1:8" ht="20.100000000000001" customHeight="1">
      <c r="A449" s="65">
        <v>45616</v>
      </c>
      <c r="B449" s="77">
        <v>45616.471993020736</v>
      </c>
      <c r="C449" s="77"/>
      <c r="D449" s="66" t="s">
        <v>40</v>
      </c>
      <c r="E449" s="67">
        <v>91</v>
      </c>
      <c r="F449" s="68">
        <v>16.14</v>
      </c>
      <c r="G449" s="66" t="s">
        <v>30</v>
      </c>
      <c r="H449" s="69" t="s">
        <v>31</v>
      </c>
    </row>
    <row r="450" spans="1:8" ht="20.100000000000001" customHeight="1">
      <c r="A450" s="65">
        <v>45616</v>
      </c>
      <c r="B450" s="77">
        <v>45616.473148958292</v>
      </c>
      <c r="C450" s="77"/>
      <c r="D450" s="66" t="s">
        <v>40</v>
      </c>
      <c r="E450" s="67">
        <v>125</v>
      </c>
      <c r="F450" s="68">
        <v>16.14</v>
      </c>
      <c r="G450" s="66" t="s">
        <v>30</v>
      </c>
      <c r="H450" s="69" t="s">
        <v>33</v>
      </c>
    </row>
    <row r="451" spans="1:8" ht="20.100000000000001" customHeight="1">
      <c r="A451" s="65">
        <v>45616</v>
      </c>
      <c r="B451" s="77">
        <v>45616.473148958292</v>
      </c>
      <c r="C451" s="77"/>
      <c r="D451" s="66" t="s">
        <v>40</v>
      </c>
      <c r="E451" s="67">
        <v>36</v>
      </c>
      <c r="F451" s="68">
        <v>16.14</v>
      </c>
      <c r="G451" s="66" t="s">
        <v>30</v>
      </c>
      <c r="H451" s="69" t="s">
        <v>33</v>
      </c>
    </row>
    <row r="452" spans="1:8" ht="20.100000000000001" customHeight="1">
      <c r="A452" s="65">
        <v>45616</v>
      </c>
      <c r="B452" s="77">
        <v>45616.473148958292</v>
      </c>
      <c r="C452" s="77"/>
      <c r="D452" s="66" t="s">
        <v>40</v>
      </c>
      <c r="E452" s="67">
        <v>37</v>
      </c>
      <c r="F452" s="68">
        <v>16.14</v>
      </c>
      <c r="G452" s="66" t="s">
        <v>30</v>
      </c>
      <c r="H452" s="69" t="s">
        <v>33</v>
      </c>
    </row>
    <row r="453" spans="1:8" ht="20.100000000000001" customHeight="1">
      <c r="A453" s="65">
        <v>45616</v>
      </c>
      <c r="B453" s="77">
        <v>45616.473148958292</v>
      </c>
      <c r="C453" s="77"/>
      <c r="D453" s="66" t="s">
        <v>40</v>
      </c>
      <c r="E453" s="67">
        <v>146</v>
      </c>
      <c r="F453" s="68">
        <v>16.14</v>
      </c>
      <c r="G453" s="66" t="s">
        <v>30</v>
      </c>
      <c r="H453" s="69" t="s">
        <v>33</v>
      </c>
    </row>
    <row r="454" spans="1:8" ht="20.100000000000001" customHeight="1">
      <c r="A454" s="65">
        <v>45616</v>
      </c>
      <c r="B454" s="77">
        <v>45616.473148958292</v>
      </c>
      <c r="C454" s="77"/>
      <c r="D454" s="66" t="s">
        <v>40</v>
      </c>
      <c r="E454" s="67">
        <v>218</v>
      </c>
      <c r="F454" s="68">
        <v>16.14</v>
      </c>
      <c r="G454" s="66" t="s">
        <v>30</v>
      </c>
      <c r="H454" s="69" t="s">
        <v>33</v>
      </c>
    </row>
    <row r="455" spans="1:8" ht="20.100000000000001" customHeight="1">
      <c r="A455" s="65">
        <v>45616</v>
      </c>
      <c r="B455" s="77">
        <v>45616.473149004858</v>
      </c>
      <c r="C455" s="77"/>
      <c r="D455" s="66" t="s">
        <v>40</v>
      </c>
      <c r="E455" s="67">
        <v>125</v>
      </c>
      <c r="F455" s="68">
        <v>16.14</v>
      </c>
      <c r="G455" s="66" t="s">
        <v>30</v>
      </c>
      <c r="H455" s="69" t="s">
        <v>34</v>
      </c>
    </row>
    <row r="456" spans="1:8" ht="20.100000000000001" customHeight="1">
      <c r="A456" s="65">
        <v>45616</v>
      </c>
      <c r="B456" s="77">
        <v>45616.473149004858</v>
      </c>
      <c r="C456" s="77"/>
      <c r="D456" s="66" t="s">
        <v>40</v>
      </c>
      <c r="E456" s="67">
        <v>21</v>
      </c>
      <c r="F456" s="68">
        <v>16.14</v>
      </c>
      <c r="G456" s="66" t="s">
        <v>30</v>
      </c>
      <c r="H456" s="69" t="s">
        <v>34</v>
      </c>
    </row>
    <row r="457" spans="1:8" ht="20.100000000000001" customHeight="1">
      <c r="A457" s="65">
        <v>45616</v>
      </c>
      <c r="B457" s="77">
        <v>45616.473149004858</v>
      </c>
      <c r="C457" s="77"/>
      <c r="D457" s="66" t="s">
        <v>40</v>
      </c>
      <c r="E457" s="67">
        <v>20</v>
      </c>
      <c r="F457" s="68">
        <v>16.14</v>
      </c>
      <c r="G457" s="66" t="s">
        <v>30</v>
      </c>
      <c r="H457" s="69" t="s">
        <v>34</v>
      </c>
    </row>
    <row r="458" spans="1:8" ht="20.100000000000001" customHeight="1">
      <c r="A458" s="65">
        <v>45616</v>
      </c>
      <c r="B458" s="77">
        <v>45616.473149050958</v>
      </c>
      <c r="C458" s="77"/>
      <c r="D458" s="66" t="s">
        <v>40</v>
      </c>
      <c r="E458" s="67">
        <v>874</v>
      </c>
      <c r="F458" s="68">
        <v>16.14</v>
      </c>
      <c r="G458" s="66" t="s">
        <v>30</v>
      </c>
      <c r="H458" s="69" t="s">
        <v>34</v>
      </c>
    </row>
    <row r="459" spans="1:8" ht="20.100000000000001" customHeight="1">
      <c r="A459" s="65">
        <v>45616</v>
      </c>
      <c r="B459" s="77">
        <v>45616.474560972303</v>
      </c>
      <c r="C459" s="77"/>
      <c r="D459" s="66" t="s">
        <v>40</v>
      </c>
      <c r="E459" s="67">
        <v>137</v>
      </c>
      <c r="F459" s="68">
        <v>16.135000000000002</v>
      </c>
      <c r="G459" s="66" t="s">
        <v>30</v>
      </c>
      <c r="H459" s="69" t="s">
        <v>32</v>
      </c>
    </row>
    <row r="460" spans="1:8" ht="20.100000000000001" customHeight="1">
      <c r="A460" s="65">
        <v>45616</v>
      </c>
      <c r="B460" s="77">
        <v>45616.474560972303</v>
      </c>
      <c r="C460" s="77"/>
      <c r="D460" s="66" t="s">
        <v>40</v>
      </c>
      <c r="E460" s="67">
        <v>262</v>
      </c>
      <c r="F460" s="68">
        <v>16.135000000000002</v>
      </c>
      <c r="G460" s="66" t="s">
        <v>30</v>
      </c>
      <c r="H460" s="69" t="s">
        <v>32</v>
      </c>
    </row>
    <row r="461" spans="1:8" ht="20.100000000000001" customHeight="1">
      <c r="A461" s="65">
        <v>45616</v>
      </c>
      <c r="B461" s="77">
        <v>45616.474560972303</v>
      </c>
      <c r="C461" s="77"/>
      <c r="D461" s="66" t="s">
        <v>40</v>
      </c>
      <c r="E461" s="67">
        <v>1126</v>
      </c>
      <c r="F461" s="68">
        <v>16.135000000000002</v>
      </c>
      <c r="G461" s="66" t="s">
        <v>30</v>
      </c>
      <c r="H461" s="69" t="s">
        <v>32</v>
      </c>
    </row>
    <row r="462" spans="1:8" ht="20.100000000000001" customHeight="1">
      <c r="A462" s="65">
        <v>45616</v>
      </c>
      <c r="B462" s="77">
        <v>45616.474560972303</v>
      </c>
      <c r="C462" s="77"/>
      <c r="D462" s="66" t="s">
        <v>40</v>
      </c>
      <c r="E462" s="67">
        <v>117</v>
      </c>
      <c r="F462" s="68">
        <v>16.135000000000002</v>
      </c>
      <c r="G462" s="66" t="s">
        <v>30</v>
      </c>
      <c r="H462" s="69" t="s">
        <v>32</v>
      </c>
    </row>
    <row r="463" spans="1:8" ht="20.100000000000001" customHeight="1">
      <c r="A463" s="65">
        <v>45616</v>
      </c>
      <c r="B463" s="77">
        <v>45616.475620382</v>
      </c>
      <c r="C463" s="77"/>
      <c r="D463" s="66" t="s">
        <v>40</v>
      </c>
      <c r="E463" s="67">
        <v>468</v>
      </c>
      <c r="F463" s="68">
        <v>16.149999999999999</v>
      </c>
      <c r="G463" s="66" t="s">
        <v>30</v>
      </c>
      <c r="H463" s="69" t="s">
        <v>32</v>
      </c>
    </row>
    <row r="464" spans="1:8" ht="20.100000000000001" customHeight="1">
      <c r="A464" s="65">
        <v>45616</v>
      </c>
      <c r="B464" s="77">
        <v>45616.4756204281</v>
      </c>
      <c r="C464" s="77"/>
      <c r="D464" s="66" t="s">
        <v>40</v>
      </c>
      <c r="E464" s="67">
        <v>1309</v>
      </c>
      <c r="F464" s="68">
        <v>16.149999999999999</v>
      </c>
      <c r="G464" s="66" t="s">
        <v>30</v>
      </c>
      <c r="H464" s="69" t="s">
        <v>31</v>
      </c>
    </row>
    <row r="465" spans="1:8" ht="20.100000000000001" customHeight="1">
      <c r="A465" s="65">
        <v>45616</v>
      </c>
      <c r="B465" s="77">
        <v>45616.477032604162</v>
      </c>
      <c r="C465" s="77"/>
      <c r="D465" s="66" t="s">
        <v>40</v>
      </c>
      <c r="E465" s="67">
        <v>91</v>
      </c>
      <c r="F465" s="68">
        <v>16.149999999999999</v>
      </c>
      <c r="G465" s="66" t="s">
        <v>30</v>
      </c>
      <c r="H465" s="69" t="s">
        <v>32</v>
      </c>
    </row>
    <row r="466" spans="1:8" ht="20.100000000000001" customHeight="1">
      <c r="A466" s="65">
        <v>45616</v>
      </c>
      <c r="B466" s="77">
        <v>45616.477032604162</v>
      </c>
      <c r="C466" s="77"/>
      <c r="D466" s="66" t="s">
        <v>40</v>
      </c>
      <c r="E466" s="67">
        <v>126</v>
      </c>
      <c r="F466" s="68">
        <v>16.149999999999999</v>
      </c>
      <c r="G466" s="66" t="s">
        <v>30</v>
      </c>
      <c r="H466" s="69" t="s">
        <v>32</v>
      </c>
    </row>
    <row r="467" spans="1:8" ht="20.100000000000001" customHeight="1">
      <c r="A467" s="65">
        <v>45616</v>
      </c>
      <c r="B467" s="77">
        <v>45616.477032604162</v>
      </c>
      <c r="C467" s="77"/>
      <c r="D467" s="66" t="s">
        <v>40</v>
      </c>
      <c r="E467" s="67">
        <v>371</v>
      </c>
      <c r="F467" s="68">
        <v>16.149999999999999</v>
      </c>
      <c r="G467" s="66" t="s">
        <v>30</v>
      </c>
      <c r="H467" s="69" t="s">
        <v>32</v>
      </c>
    </row>
    <row r="468" spans="1:8" ht="20.100000000000001" customHeight="1">
      <c r="A468" s="65">
        <v>45616</v>
      </c>
      <c r="B468" s="77">
        <v>45616.477032604162</v>
      </c>
      <c r="C468" s="77"/>
      <c r="D468" s="66" t="s">
        <v>40</v>
      </c>
      <c r="E468" s="67">
        <v>938</v>
      </c>
      <c r="F468" s="68">
        <v>16.149999999999999</v>
      </c>
      <c r="G468" s="66" t="s">
        <v>30</v>
      </c>
      <c r="H468" s="69" t="s">
        <v>31</v>
      </c>
    </row>
    <row r="469" spans="1:8" ht="20.100000000000001" customHeight="1">
      <c r="A469" s="65">
        <v>45616</v>
      </c>
      <c r="B469" s="77">
        <v>45616.477837812621</v>
      </c>
      <c r="C469" s="77"/>
      <c r="D469" s="66" t="s">
        <v>40</v>
      </c>
      <c r="E469" s="67">
        <v>82</v>
      </c>
      <c r="F469" s="68">
        <v>16.14</v>
      </c>
      <c r="G469" s="66" t="s">
        <v>30</v>
      </c>
      <c r="H469" s="69" t="s">
        <v>31</v>
      </c>
    </row>
    <row r="470" spans="1:8" ht="20.100000000000001" customHeight="1">
      <c r="A470" s="65">
        <v>45616</v>
      </c>
      <c r="B470" s="77">
        <v>45616.4780920716</v>
      </c>
      <c r="C470" s="77"/>
      <c r="D470" s="66" t="s">
        <v>40</v>
      </c>
      <c r="E470" s="67">
        <v>31</v>
      </c>
      <c r="F470" s="68">
        <v>16.145</v>
      </c>
      <c r="G470" s="66" t="s">
        <v>30</v>
      </c>
      <c r="H470" s="69" t="s">
        <v>33</v>
      </c>
    </row>
    <row r="471" spans="1:8" ht="20.100000000000001" customHeight="1">
      <c r="A471" s="65">
        <v>45616</v>
      </c>
      <c r="B471" s="77">
        <v>45616.4780920716</v>
      </c>
      <c r="C471" s="77"/>
      <c r="D471" s="66" t="s">
        <v>40</v>
      </c>
      <c r="E471" s="67">
        <v>128</v>
      </c>
      <c r="F471" s="68">
        <v>16.145</v>
      </c>
      <c r="G471" s="66" t="s">
        <v>30</v>
      </c>
      <c r="H471" s="69" t="s">
        <v>32</v>
      </c>
    </row>
    <row r="472" spans="1:8" ht="20.100000000000001" customHeight="1">
      <c r="A472" s="65">
        <v>45616</v>
      </c>
      <c r="B472" s="77">
        <v>45616.4780920716</v>
      </c>
      <c r="C472" s="77"/>
      <c r="D472" s="66" t="s">
        <v>40</v>
      </c>
      <c r="E472" s="67">
        <v>37</v>
      </c>
      <c r="F472" s="68">
        <v>16.145</v>
      </c>
      <c r="G472" s="66" t="s">
        <v>30</v>
      </c>
      <c r="H472" s="69" t="s">
        <v>33</v>
      </c>
    </row>
    <row r="473" spans="1:8" ht="20.100000000000001" customHeight="1">
      <c r="A473" s="65">
        <v>45616</v>
      </c>
      <c r="B473" s="77">
        <v>45616.4780920716</v>
      </c>
      <c r="C473" s="77"/>
      <c r="D473" s="66" t="s">
        <v>40</v>
      </c>
      <c r="E473" s="67">
        <v>134</v>
      </c>
      <c r="F473" s="68">
        <v>16.145</v>
      </c>
      <c r="G473" s="66" t="s">
        <v>30</v>
      </c>
      <c r="H473" s="69" t="s">
        <v>33</v>
      </c>
    </row>
    <row r="474" spans="1:8" ht="20.100000000000001" customHeight="1">
      <c r="A474" s="65">
        <v>45616</v>
      </c>
      <c r="B474" s="77">
        <v>45616.478092118166</v>
      </c>
      <c r="C474" s="77"/>
      <c r="D474" s="66" t="s">
        <v>40</v>
      </c>
      <c r="E474" s="67">
        <v>1268</v>
      </c>
      <c r="F474" s="68">
        <v>16.145</v>
      </c>
      <c r="G474" s="66" t="s">
        <v>30</v>
      </c>
      <c r="H474" s="69" t="s">
        <v>32</v>
      </c>
    </row>
    <row r="475" spans="1:8" ht="20.100000000000001" customHeight="1">
      <c r="A475" s="65">
        <v>45616</v>
      </c>
      <c r="B475" s="77">
        <v>45616.478099351749</v>
      </c>
      <c r="C475" s="77"/>
      <c r="D475" s="66" t="s">
        <v>40</v>
      </c>
      <c r="E475" s="67">
        <v>9</v>
      </c>
      <c r="F475" s="68">
        <v>16.14</v>
      </c>
      <c r="G475" s="66" t="s">
        <v>30</v>
      </c>
      <c r="H475" s="69" t="s">
        <v>31</v>
      </c>
    </row>
    <row r="476" spans="1:8" ht="20.100000000000001" customHeight="1">
      <c r="A476" s="65">
        <v>45616</v>
      </c>
      <c r="B476" s="77">
        <v>45616.478099386673</v>
      </c>
      <c r="C476" s="77"/>
      <c r="D476" s="66" t="s">
        <v>40</v>
      </c>
      <c r="E476" s="67">
        <v>160</v>
      </c>
      <c r="F476" s="68">
        <v>16.14</v>
      </c>
      <c r="G476" s="66" t="s">
        <v>30</v>
      </c>
      <c r="H476" s="69" t="s">
        <v>31</v>
      </c>
    </row>
    <row r="477" spans="1:8" ht="20.100000000000001" customHeight="1">
      <c r="A477" s="65">
        <v>45616</v>
      </c>
      <c r="B477" s="77">
        <v>45616.478805972263</v>
      </c>
      <c r="C477" s="77"/>
      <c r="D477" s="66" t="s">
        <v>40</v>
      </c>
      <c r="E477" s="67">
        <v>445</v>
      </c>
      <c r="F477" s="68">
        <v>16.135000000000002</v>
      </c>
      <c r="G477" s="66" t="s">
        <v>30</v>
      </c>
      <c r="H477" s="69" t="s">
        <v>31</v>
      </c>
    </row>
    <row r="478" spans="1:8" ht="20.100000000000001" customHeight="1">
      <c r="A478" s="65">
        <v>45616</v>
      </c>
      <c r="B478" s="77">
        <v>45616.478843171149</v>
      </c>
      <c r="C478" s="77"/>
      <c r="D478" s="66" t="s">
        <v>40</v>
      </c>
      <c r="E478" s="67">
        <v>478</v>
      </c>
      <c r="F478" s="68">
        <v>16.13</v>
      </c>
      <c r="G478" s="66" t="s">
        <v>30</v>
      </c>
      <c r="H478" s="69" t="s">
        <v>31</v>
      </c>
    </row>
    <row r="479" spans="1:8" ht="20.100000000000001" customHeight="1">
      <c r="A479" s="65">
        <v>45616</v>
      </c>
      <c r="B479" s="77">
        <v>45616.479208009318</v>
      </c>
      <c r="C479" s="77"/>
      <c r="D479" s="66" t="s">
        <v>40</v>
      </c>
      <c r="E479" s="67">
        <v>493</v>
      </c>
      <c r="F479" s="68">
        <v>16.13</v>
      </c>
      <c r="G479" s="66" t="s">
        <v>30</v>
      </c>
      <c r="H479" s="69" t="s">
        <v>31</v>
      </c>
    </row>
    <row r="480" spans="1:8" ht="20.100000000000001" customHeight="1">
      <c r="A480" s="65">
        <v>45616</v>
      </c>
      <c r="B480" s="77">
        <v>45616.479558263905</v>
      </c>
      <c r="C480" s="77"/>
      <c r="D480" s="66" t="s">
        <v>40</v>
      </c>
      <c r="E480" s="67">
        <v>502</v>
      </c>
      <c r="F480" s="68">
        <v>16.13</v>
      </c>
      <c r="G480" s="66" t="s">
        <v>30</v>
      </c>
      <c r="H480" s="69" t="s">
        <v>31</v>
      </c>
    </row>
    <row r="481" spans="1:8" ht="20.100000000000001" customHeight="1">
      <c r="A481" s="65">
        <v>45616</v>
      </c>
      <c r="B481" s="77">
        <v>45616.480168599635</v>
      </c>
      <c r="C481" s="77"/>
      <c r="D481" s="66" t="s">
        <v>40</v>
      </c>
      <c r="E481" s="67">
        <v>478</v>
      </c>
      <c r="F481" s="68">
        <v>16.125</v>
      </c>
      <c r="G481" s="66" t="s">
        <v>30</v>
      </c>
      <c r="H481" s="69" t="s">
        <v>31</v>
      </c>
    </row>
    <row r="482" spans="1:8" ht="20.100000000000001" customHeight="1">
      <c r="A482" s="65">
        <v>45616</v>
      </c>
      <c r="B482" s="77">
        <v>45616.480273148045</v>
      </c>
      <c r="C482" s="77"/>
      <c r="D482" s="66" t="s">
        <v>40</v>
      </c>
      <c r="E482" s="67">
        <v>495</v>
      </c>
      <c r="F482" s="68">
        <v>16.114999999999998</v>
      </c>
      <c r="G482" s="66" t="s">
        <v>30</v>
      </c>
      <c r="H482" s="69" t="s">
        <v>31</v>
      </c>
    </row>
    <row r="483" spans="1:8" ht="20.100000000000001" customHeight="1">
      <c r="A483" s="65">
        <v>45616</v>
      </c>
      <c r="B483" s="77">
        <v>45616.4809183334</v>
      </c>
      <c r="C483" s="77"/>
      <c r="D483" s="66" t="s">
        <v>40</v>
      </c>
      <c r="E483" s="67">
        <v>508</v>
      </c>
      <c r="F483" s="68">
        <v>16.105</v>
      </c>
      <c r="G483" s="66" t="s">
        <v>30</v>
      </c>
      <c r="H483" s="69" t="s">
        <v>31</v>
      </c>
    </row>
    <row r="484" spans="1:8" ht="20.100000000000001" customHeight="1">
      <c r="A484" s="65">
        <v>45616</v>
      </c>
      <c r="B484" s="77">
        <v>45616.481493553147</v>
      </c>
      <c r="C484" s="77"/>
      <c r="D484" s="66" t="s">
        <v>40</v>
      </c>
      <c r="E484" s="67">
        <v>214</v>
      </c>
      <c r="F484" s="68">
        <v>16.100000000000001</v>
      </c>
      <c r="G484" s="66" t="s">
        <v>30</v>
      </c>
      <c r="H484" s="69" t="s">
        <v>31</v>
      </c>
    </row>
    <row r="485" spans="1:8" ht="20.100000000000001" customHeight="1">
      <c r="A485" s="65">
        <v>45616</v>
      </c>
      <c r="B485" s="77">
        <v>45616.481493553147</v>
      </c>
      <c r="C485" s="77"/>
      <c r="D485" s="66" t="s">
        <v>40</v>
      </c>
      <c r="E485" s="67">
        <v>296</v>
      </c>
      <c r="F485" s="68">
        <v>16.100000000000001</v>
      </c>
      <c r="G485" s="66" t="s">
        <v>30</v>
      </c>
      <c r="H485" s="69" t="s">
        <v>31</v>
      </c>
    </row>
    <row r="486" spans="1:8" ht="20.100000000000001" customHeight="1">
      <c r="A486" s="65">
        <v>45616</v>
      </c>
      <c r="B486" s="77">
        <v>45616.482328483835</v>
      </c>
      <c r="C486" s="77"/>
      <c r="D486" s="66" t="s">
        <v>40</v>
      </c>
      <c r="E486" s="67">
        <v>127</v>
      </c>
      <c r="F486" s="68">
        <v>16.100000000000001</v>
      </c>
      <c r="G486" s="66" t="s">
        <v>30</v>
      </c>
      <c r="H486" s="69" t="s">
        <v>33</v>
      </c>
    </row>
    <row r="487" spans="1:8" ht="20.100000000000001" customHeight="1">
      <c r="A487" s="65">
        <v>45616</v>
      </c>
      <c r="B487" s="77">
        <v>45616.482328483835</v>
      </c>
      <c r="C487" s="77"/>
      <c r="D487" s="66" t="s">
        <v>40</v>
      </c>
      <c r="E487" s="67">
        <v>191</v>
      </c>
      <c r="F487" s="68">
        <v>16.100000000000001</v>
      </c>
      <c r="G487" s="66" t="s">
        <v>30</v>
      </c>
      <c r="H487" s="69" t="s">
        <v>32</v>
      </c>
    </row>
    <row r="488" spans="1:8" ht="20.100000000000001" customHeight="1">
      <c r="A488" s="65">
        <v>45616</v>
      </c>
      <c r="B488" s="77">
        <v>45616.482328483835</v>
      </c>
      <c r="C488" s="77"/>
      <c r="D488" s="66" t="s">
        <v>40</v>
      </c>
      <c r="E488" s="67">
        <v>32</v>
      </c>
      <c r="F488" s="68">
        <v>16.100000000000001</v>
      </c>
      <c r="G488" s="66" t="s">
        <v>30</v>
      </c>
      <c r="H488" s="69" t="s">
        <v>33</v>
      </c>
    </row>
    <row r="489" spans="1:8" ht="20.100000000000001" customHeight="1">
      <c r="A489" s="65">
        <v>45616</v>
      </c>
      <c r="B489" s="77">
        <v>45616.482328483835</v>
      </c>
      <c r="C489" s="77"/>
      <c r="D489" s="66" t="s">
        <v>40</v>
      </c>
      <c r="E489" s="67">
        <v>40</v>
      </c>
      <c r="F489" s="68">
        <v>16.100000000000001</v>
      </c>
      <c r="G489" s="66" t="s">
        <v>30</v>
      </c>
      <c r="H489" s="69" t="s">
        <v>32</v>
      </c>
    </row>
    <row r="490" spans="1:8" ht="20.100000000000001" customHeight="1">
      <c r="A490" s="65">
        <v>45616</v>
      </c>
      <c r="B490" s="77">
        <v>45616.482328483835</v>
      </c>
      <c r="C490" s="77"/>
      <c r="D490" s="66" t="s">
        <v>40</v>
      </c>
      <c r="E490" s="67">
        <v>134</v>
      </c>
      <c r="F490" s="68">
        <v>16.100000000000001</v>
      </c>
      <c r="G490" s="66" t="s">
        <v>30</v>
      </c>
      <c r="H490" s="69" t="s">
        <v>32</v>
      </c>
    </row>
    <row r="491" spans="1:8" ht="20.100000000000001" customHeight="1">
      <c r="A491" s="65">
        <v>45616</v>
      </c>
      <c r="B491" s="77">
        <v>45616.48232861096</v>
      </c>
      <c r="C491" s="77"/>
      <c r="D491" s="66" t="s">
        <v>40</v>
      </c>
      <c r="E491" s="67">
        <v>290</v>
      </c>
      <c r="F491" s="68">
        <v>16.09</v>
      </c>
      <c r="G491" s="66" t="s">
        <v>30</v>
      </c>
      <c r="H491" s="69" t="s">
        <v>32</v>
      </c>
    </row>
    <row r="492" spans="1:8" ht="20.100000000000001" customHeight="1">
      <c r="A492" s="65">
        <v>45616</v>
      </c>
      <c r="B492" s="77">
        <v>45616.48232861096</v>
      </c>
      <c r="C492" s="77"/>
      <c r="D492" s="66" t="s">
        <v>40</v>
      </c>
      <c r="E492" s="67">
        <v>218</v>
      </c>
      <c r="F492" s="68">
        <v>16.094999999999999</v>
      </c>
      <c r="G492" s="66" t="s">
        <v>30</v>
      </c>
      <c r="H492" s="69" t="s">
        <v>33</v>
      </c>
    </row>
    <row r="493" spans="1:8" ht="20.100000000000001" customHeight="1">
      <c r="A493" s="65">
        <v>45616</v>
      </c>
      <c r="B493" s="77">
        <v>45616.48232861096</v>
      </c>
      <c r="C493" s="77"/>
      <c r="D493" s="66" t="s">
        <v>40</v>
      </c>
      <c r="E493" s="67">
        <v>474</v>
      </c>
      <c r="F493" s="68">
        <v>16.09</v>
      </c>
      <c r="G493" s="66" t="s">
        <v>30</v>
      </c>
      <c r="H493" s="69" t="s">
        <v>32</v>
      </c>
    </row>
    <row r="494" spans="1:8" ht="20.100000000000001" customHeight="1">
      <c r="A494" s="65">
        <v>45616</v>
      </c>
      <c r="B494" s="77">
        <v>45616.48232861096</v>
      </c>
      <c r="C494" s="77"/>
      <c r="D494" s="66" t="s">
        <v>40</v>
      </c>
      <c r="E494" s="67">
        <v>163</v>
      </c>
      <c r="F494" s="68">
        <v>16.094999999999999</v>
      </c>
      <c r="G494" s="66" t="s">
        <v>30</v>
      </c>
      <c r="H494" s="69" t="s">
        <v>33</v>
      </c>
    </row>
    <row r="495" spans="1:8" ht="20.100000000000001" customHeight="1">
      <c r="A495" s="65">
        <v>45616</v>
      </c>
      <c r="B495" s="77">
        <v>45616.48232861096</v>
      </c>
      <c r="C495" s="77"/>
      <c r="D495" s="66" t="s">
        <v>40</v>
      </c>
      <c r="E495" s="67">
        <v>46</v>
      </c>
      <c r="F495" s="68">
        <v>16.094999999999999</v>
      </c>
      <c r="G495" s="66" t="s">
        <v>30</v>
      </c>
      <c r="H495" s="69" t="s">
        <v>33</v>
      </c>
    </row>
    <row r="496" spans="1:8" ht="20.100000000000001" customHeight="1">
      <c r="A496" s="65">
        <v>45616</v>
      </c>
      <c r="B496" s="77">
        <v>45616.48232861096</v>
      </c>
      <c r="C496" s="77"/>
      <c r="D496" s="66" t="s">
        <v>40</v>
      </c>
      <c r="E496" s="67">
        <v>45</v>
      </c>
      <c r="F496" s="68">
        <v>16.100000000000001</v>
      </c>
      <c r="G496" s="66" t="s">
        <v>30</v>
      </c>
      <c r="H496" s="69" t="s">
        <v>32</v>
      </c>
    </row>
    <row r="497" spans="1:8" ht="20.100000000000001" customHeight="1">
      <c r="A497" s="65">
        <v>45616</v>
      </c>
      <c r="B497" s="77">
        <v>45616.48374040518</v>
      </c>
      <c r="C497" s="77"/>
      <c r="D497" s="66" t="s">
        <v>40</v>
      </c>
      <c r="E497" s="67">
        <v>132</v>
      </c>
      <c r="F497" s="68">
        <v>16.09</v>
      </c>
      <c r="G497" s="66" t="s">
        <v>30</v>
      </c>
      <c r="H497" s="69" t="s">
        <v>33</v>
      </c>
    </row>
    <row r="498" spans="1:8" ht="20.100000000000001" customHeight="1">
      <c r="A498" s="65">
        <v>45616</v>
      </c>
      <c r="B498" s="77">
        <v>45616.48374040518</v>
      </c>
      <c r="C498" s="77"/>
      <c r="D498" s="66" t="s">
        <v>40</v>
      </c>
      <c r="E498" s="67">
        <v>15</v>
      </c>
      <c r="F498" s="68">
        <v>16.09</v>
      </c>
      <c r="G498" s="66" t="s">
        <v>30</v>
      </c>
      <c r="H498" s="69" t="s">
        <v>33</v>
      </c>
    </row>
    <row r="499" spans="1:8" ht="20.100000000000001" customHeight="1">
      <c r="A499" s="65">
        <v>45616</v>
      </c>
      <c r="B499" s="77">
        <v>45616.48374040518</v>
      </c>
      <c r="C499" s="77"/>
      <c r="D499" s="66" t="s">
        <v>40</v>
      </c>
      <c r="E499" s="67">
        <v>31</v>
      </c>
      <c r="F499" s="68">
        <v>16.09</v>
      </c>
      <c r="G499" s="66" t="s">
        <v>30</v>
      </c>
      <c r="H499" s="69" t="s">
        <v>33</v>
      </c>
    </row>
    <row r="500" spans="1:8" ht="20.100000000000001" customHeight="1">
      <c r="A500" s="65">
        <v>45616</v>
      </c>
      <c r="B500" s="77">
        <v>45616.48374040518</v>
      </c>
      <c r="C500" s="77"/>
      <c r="D500" s="66" t="s">
        <v>40</v>
      </c>
      <c r="E500" s="67">
        <v>218</v>
      </c>
      <c r="F500" s="68">
        <v>16.09</v>
      </c>
      <c r="G500" s="66" t="s">
        <v>30</v>
      </c>
      <c r="H500" s="69" t="s">
        <v>33</v>
      </c>
    </row>
    <row r="501" spans="1:8" ht="20.100000000000001" customHeight="1">
      <c r="A501" s="65">
        <v>45616</v>
      </c>
      <c r="B501" s="77">
        <v>45616.48374040518</v>
      </c>
      <c r="C501" s="77"/>
      <c r="D501" s="66" t="s">
        <v>40</v>
      </c>
      <c r="E501" s="67">
        <v>37</v>
      </c>
      <c r="F501" s="68">
        <v>16.09</v>
      </c>
      <c r="G501" s="66" t="s">
        <v>30</v>
      </c>
      <c r="H501" s="69" t="s">
        <v>33</v>
      </c>
    </row>
    <row r="502" spans="1:8" ht="20.100000000000001" customHeight="1">
      <c r="A502" s="65">
        <v>45616</v>
      </c>
      <c r="B502" s="77">
        <v>45616.484093761537</v>
      </c>
      <c r="C502" s="77"/>
      <c r="D502" s="66" t="s">
        <v>40</v>
      </c>
      <c r="E502" s="67">
        <v>455</v>
      </c>
      <c r="F502" s="68">
        <v>16.100000000000001</v>
      </c>
      <c r="G502" s="66" t="s">
        <v>30</v>
      </c>
      <c r="H502" s="69" t="s">
        <v>32</v>
      </c>
    </row>
    <row r="503" spans="1:8" ht="20.100000000000001" customHeight="1">
      <c r="A503" s="65">
        <v>45616</v>
      </c>
      <c r="B503" s="77">
        <v>45616.484093749896</v>
      </c>
      <c r="C503" s="77"/>
      <c r="D503" s="66" t="s">
        <v>40</v>
      </c>
      <c r="E503" s="67">
        <v>877</v>
      </c>
      <c r="F503" s="68">
        <v>16.100000000000001</v>
      </c>
      <c r="G503" s="66" t="s">
        <v>30</v>
      </c>
      <c r="H503" s="69" t="s">
        <v>31</v>
      </c>
    </row>
    <row r="504" spans="1:8" ht="20.100000000000001" customHeight="1">
      <c r="A504" s="65">
        <v>45616</v>
      </c>
      <c r="B504" s="77">
        <v>45616.485152685083</v>
      </c>
      <c r="C504" s="77"/>
      <c r="D504" s="66" t="s">
        <v>40</v>
      </c>
      <c r="E504" s="67">
        <v>1922</v>
      </c>
      <c r="F504" s="68">
        <v>16.12</v>
      </c>
      <c r="G504" s="66" t="s">
        <v>30</v>
      </c>
      <c r="H504" s="69" t="s">
        <v>31</v>
      </c>
    </row>
    <row r="505" spans="1:8" ht="20.100000000000001" customHeight="1">
      <c r="A505" s="65">
        <v>45616</v>
      </c>
      <c r="B505" s="77">
        <v>45616.485903946683</v>
      </c>
      <c r="C505" s="77"/>
      <c r="D505" s="66" t="s">
        <v>40</v>
      </c>
      <c r="E505" s="67">
        <v>104</v>
      </c>
      <c r="F505" s="68">
        <v>16.12</v>
      </c>
      <c r="G505" s="66" t="s">
        <v>30</v>
      </c>
      <c r="H505" s="69" t="s">
        <v>31</v>
      </c>
    </row>
    <row r="506" spans="1:8" ht="20.100000000000001" customHeight="1">
      <c r="A506" s="65">
        <v>45616</v>
      </c>
      <c r="B506" s="77">
        <v>45616.486291527748</v>
      </c>
      <c r="C506" s="77"/>
      <c r="D506" s="66" t="s">
        <v>40</v>
      </c>
      <c r="E506" s="67">
        <v>483</v>
      </c>
      <c r="F506" s="68">
        <v>16.114999999999998</v>
      </c>
      <c r="G506" s="66" t="s">
        <v>30</v>
      </c>
      <c r="H506" s="69" t="s">
        <v>31</v>
      </c>
    </row>
    <row r="507" spans="1:8" ht="20.100000000000001" customHeight="1">
      <c r="A507" s="65">
        <v>45616</v>
      </c>
      <c r="B507" s="77">
        <v>45616.486291527748</v>
      </c>
      <c r="C507" s="77"/>
      <c r="D507" s="66" t="s">
        <v>40</v>
      </c>
      <c r="E507" s="67">
        <v>153</v>
      </c>
      <c r="F507" s="68">
        <v>16.114999999999998</v>
      </c>
      <c r="G507" s="66" t="s">
        <v>30</v>
      </c>
      <c r="H507" s="69" t="s">
        <v>31</v>
      </c>
    </row>
    <row r="508" spans="1:8" ht="20.100000000000001" customHeight="1">
      <c r="A508" s="65">
        <v>45616</v>
      </c>
      <c r="B508" s="77">
        <v>45616.486947025638</v>
      </c>
      <c r="C508" s="77"/>
      <c r="D508" s="66" t="s">
        <v>40</v>
      </c>
      <c r="E508" s="67">
        <v>662</v>
      </c>
      <c r="F508" s="68">
        <v>16.114999999999998</v>
      </c>
      <c r="G508" s="66" t="s">
        <v>30</v>
      </c>
      <c r="H508" s="69" t="s">
        <v>31</v>
      </c>
    </row>
    <row r="509" spans="1:8" ht="20.100000000000001" customHeight="1">
      <c r="A509" s="65">
        <v>45616</v>
      </c>
      <c r="B509" s="77">
        <v>45616.486947696656</v>
      </c>
      <c r="C509" s="77"/>
      <c r="D509" s="66" t="s">
        <v>40</v>
      </c>
      <c r="E509" s="67">
        <v>523</v>
      </c>
      <c r="F509" s="68">
        <v>16.114999999999998</v>
      </c>
      <c r="G509" s="66" t="s">
        <v>30</v>
      </c>
      <c r="H509" s="69" t="s">
        <v>31</v>
      </c>
    </row>
    <row r="510" spans="1:8" ht="20.100000000000001" customHeight="1">
      <c r="A510" s="65">
        <v>45616</v>
      </c>
      <c r="B510" s="77">
        <v>45616.487977256998</v>
      </c>
      <c r="C510" s="77"/>
      <c r="D510" s="66" t="s">
        <v>40</v>
      </c>
      <c r="E510" s="67">
        <v>75</v>
      </c>
      <c r="F510" s="68">
        <v>16.114999999999998</v>
      </c>
      <c r="G510" s="66" t="s">
        <v>30</v>
      </c>
      <c r="H510" s="69" t="s">
        <v>32</v>
      </c>
    </row>
    <row r="511" spans="1:8" ht="20.100000000000001" customHeight="1">
      <c r="A511" s="65">
        <v>45616</v>
      </c>
      <c r="B511" s="77">
        <v>45616.487977256998</v>
      </c>
      <c r="C511" s="77"/>
      <c r="D511" s="66" t="s">
        <v>40</v>
      </c>
      <c r="E511" s="67">
        <v>363</v>
      </c>
      <c r="F511" s="68">
        <v>16.114999999999998</v>
      </c>
      <c r="G511" s="66" t="s">
        <v>30</v>
      </c>
      <c r="H511" s="69" t="s">
        <v>32</v>
      </c>
    </row>
    <row r="512" spans="1:8" ht="20.100000000000001" customHeight="1">
      <c r="A512" s="65">
        <v>45616</v>
      </c>
      <c r="B512" s="77">
        <v>45616.487977303099</v>
      </c>
      <c r="C512" s="77"/>
      <c r="D512" s="66" t="s">
        <v>40</v>
      </c>
      <c r="E512" s="67">
        <v>1280</v>
      </c>
      <c r="F512" s="68">
        <v>16.114999999999998</v>
      </c>
      <c r="G512" s="66" t="s">
        <v>30</v>
      </c>
      <c r="H512" s="69" t="s">
        <v>31</v>
      </c>
    </row>
    <row r="513" spans="1:8" ht="20.100000000000001" customHeight="1">
      <c r="A513" s="65">
        <v>45616</v>
      </c>
      <c r="B513" s="77">
        <v>45616.488862025551</v>
      </c>
      <c r="C513" s="77"/>
      <c r="D513" s="66" t="s">
        <v>40</v>
      </c>
      <c r="E513" s="67">
        <v>72</v>
      </c>
      <c r="F513" s="68">
        <v>16.105</v>
      </c>
      <c r="G513" s="66" t="s">
        <v>30</v>
      </c>
      <c r="H513" s="69" t="s">
        <v>31</v>
      </c>
    </row>
    <row r="514" spans="1:8" ht="20.100000000000001" customHeight="1">
      <c r="A514" s="65">
        <v>45616</v>
      </c>
      <c r="B514" s="77">
        <v>45616.489389340393</v>
      </c>
      <c r="C514" s="77"/>
      <c r="D514" s="66" t="s">
        <v>40</v>
      </c>
      <c r="E514" s="67">
        <v>161</v>
      </c>
      <c r="F514" s="68">
        <v>16.114999999999998</v>
      </c>
      <c r="G514" s="66" t="s">
        <v>30</v>
      </c>
      <c r="H514" s="69" t="s">
        <v>32</v>
      </c>
    </row>
    <row r="515" spans="1:8" ht="20.100000000000001" customHeight="1">
      <c r="A515" s="65">
        <v>45616</v>
      </c>
      <c r="B515" s="77">
        <v>45616.489389340393</v>
      </c>
      <c r="C515" s="77"/>
      <c r="D515" s="66" t="s">
        <v>40</v>
      </c>
      <c r="E515" s="67">
        <v>128</v>
      </c>
      <c r="F515" s="68">
        <v>16.114999999999998</v>
      </c>
      <c r="G515" s="66" t="s">
        <v>30</v>
      </c>
      <c r="H515" s="69" t="s">
        <v>32</v>
      </c>
    </row>
    <row r="516" spans="1:8" ht="20.100000000000001" customHeight="1">
      <c r="A516" s="65">
        <v>45616</v>
      </c>
      <c r="B516" s="77">
        <v>45616.489389525261</v>
      </c>
      <c r="C516" s="77"/>
      <c r="D516" s="66" t="s">
        <v>40</v>
      </c>
      <c r="E516" s="67">
        <v>1328</v>
      </c>
      <c r="F516" s="68">
        <v>16.114999999999998</v>
      </c>
      <c r="G516" s="66" t="s">
        <v>30</v>
      </c>
      <c r="H516" s="69" t="s">
        <v>32</v>
      </c>
    </row>
    <row r="517" spans="1:8" ht="20.100000000000001" customHeight="1">
      <c r="A517" s="65">
        <v>45616</v>
      </c>
      <c r="B517" s="77">
        <v>45616.489622187335</v>
      </c>
      <c r="C517" s="77"/>
      <c r="D517" s="66" t="s">
        <v>40</v>
      </c>
      <c r="E517" s="67">
        <v>130</v>
      </c>
      <c r="F517" s="68">
        <v>16.11</v>
      </c>
      <c r="G517" s="66" t="s">
        <v>30</v>
      </c>
      <c r="H517" s="69" t="s">
        <v>31</v>
      </c>
    </row>
    <row r="518" spans="1:8" ht="20.100000000000001" customHeight="1">
      <c r="A518" s="65">
        <v>45616</v>
      </c>
      <c r="B518" s="77">
        <v>45616.490298449062</v>
      </c>
      <c r="C518" s="77"/>
      <c r="D518" s="66" t="s">
        <v>40</v>
      </c>
      <c r="E518" s="67">
        <v>492</v>
      </c>
      <c r="F518" s="68">
        <v>16.105</v>
      </c>
      <c r="G518" s="66" t="s">
        <v>30</v>
      </c>
      <c r="H518" s="69" t="s">
        <v>31</v>
      </c>
    </row>
    <row r="519" spans="1:8" ht="20.100000000000001" customHeight="1">
      <c r="A519" s="65">
        <v>45616</v>
      </c>
      <c r="B519" s="77">
        <v>45616.490560370497</v>
      </c>
      <c r="C519" s="77"/>
      <c r="D519" s="66" t="s">
        <v>40</v>
      </c>
      <c r="E519" s="67">
        <v>485</v>
      </c>
      <c r="F519" s="68">
        <v>16.100000000000001</v>
      </c>
      <c r="G519" s="66" t="s">
        <v>30</v>
      </c>
      <c r="H519" s="69" t="s">
        <v>31</v>
      </c>
    </row>
    <row r="520" spans="1:8" ht="20.100000000000001" customHeight="1">
      <c r="A520" s="65">
        <v>45616</v>
      </c>
      <c r="B520" s="77">
        <v>45616.491507627536</v>
      </c>
      <c r="C520" s="77"/>
      <c r="D520" s="66" t="s">
        <v>40</v>
      </c>
      <c r="E520" s="67">
        <v>1604</v>
      </c>
      <c r="F520" s="68">
        <v>16.105</v>
      </c>
      <c r="G520" s="66" t="s">
        <v>30</v>
      </c>
      <c r="H520" s="69" t="s">
        <v>33</v>
      </c>
    </row>
    <row r="521" spans="1:8" ht="20.100000000000001" customHeight="1">
      <c r="A521" s="65">
        <v>45616</v>
      </c>
      <c r="B521" s="77">
        <v>45616.491507627536</v>
      </c>
      <c r="C521" s="77"/>
      <c r="D521" s="66" t="s">
        <v>40</v>
      </c>
      <c r="E521" s="67">
        <v>84</v>
      </c>
      <c r="F521" s="68">
        <v>16.105</v>
      </c>
      <c r="G521" s="66" t="s">
        <v>30</v>
      </c>
      <c r="H521" s="69" t="s">
        <v>33</v>
      </c>
    </row>
    <row r="522" spans="1:8" ht="20.100000000000001" customHeight="1">
      <c r="A522" s="65">
        <v>45616</v>
      </c>
      <c r="B522" s="77">
        <v>45616.491620335728</v>
      </c>
      <c r="C522" s="77"/>
      <c r="D522" s="66" t="s">
        <v>40</v>
      </c>
      <c r="E522" s="67">
        <v>114</v>
      </c>
      <c r="F522" s="68">
        <v>16.094999999999999</v>
      </c>
      <c r="G522" s="66" t="s">
        <v>30</v>
      </c>
      <c r="H522" s="69" t="s">
        <v>31</v>
      </c>
    </row>
    <row r="523" spans="1:8" ht="20.100000000000001" customHeight="1">
      <c r="A523" s="65">
        <v>45616</v>
      </c>
      <c r="B523" s="77">
        <v>45616.491650370415</v>
      </c>
      <c r="C523" s="77"/>
      <c r="D523" s="66" t="s">
        <v>40</v>
      </c>
      <c r="E523" s="67">
        <v>118</v>
      </c>
      <c r="F523" s="68">
        <v>16.094999999999999</v>
      </c>
      <c r="G523" s="66" t="s">
        <v>30</v>
      </c>
      <c r="H523" s="69" t="s">
        <v>31</v>
      </c>
    </row>
    <row r="524" spans="1:8" ht="20.100000000000001" customHeight="1">
      <c r="A524" s="65">
        <v>45616</v>
      </c>
      <c r="B524" s="77">
        <v>45616.492919803131</v>
      </c>
      <c r="C524" s="77"/>
      <c r="D524" s="66" t="s">
        <v>40</v>
      </c>
      <c r="E524" s="67">
        <v>134</v>
      </c>
      <c r="F524" s="68">
        <v>16.100000000000001</v>
      </c>
      <c r="G524" s="66" t="s">
        <v>30</v>
      </c>
      <c r="H524" s="69" t="s">
        <v>33</v>
      </c>
    </row>
    <row r="525" spans="1:8" ht="20.100000000000001" customHeight="1">
      <c r="A525" s="65">
        <v>45616</v>
      </c>
      <c r="B525" s="77">
        <v>45616.492919803131</v>
      </c>
      <c r="C525" s="77"/>
      <c r="D525" s="66" t="s">
        <v>40</v>
      </c>
      <c r="E525" s="67">
        <v>272</v>
      </c>
      <c r="F525" s="68">
        <v>16.100000000000001</v>
      </c>
      <c r="G525" s="66" t="s">
        <v>30</v>
      </c>
      <c r="H525" s="69" t="s">
        <v>33</v>
      </c>
    </row>
    <row r="526" spans="1:8" ht="20.100000000000001" customHeight="1">
      <c r="A526" s="65">
        <v>45616</v>
      </c>
      <c r="B526" s="77">
        <v>45616.492919803131</v>
      </c>
      <c r="C526" s="77"/>
      <c r="D526" s="66" t="s">
        <v>40</v>
      </c>
      <c r="E526" s="67">
        <v>585</v>
      </c>
      <c r="F526" s="68">
        <v>16.100000000000001</v>
      </c>
      <c r="G526" s="66" t="s">
        <v>30</v>
      </c>
      <c r="H526" s="69" t="s">
        <v>33</v>
      </c>
    </row>
    <row r="527" spans="1:8" ht="20.100000000000001" customHeight="1">
      <c r="A527" s="65">
        <v>45616</v>
      </c>
      <c r="B527" s="77">
        <v>45616.492919838056</v>
      </c>
      <c r="C527" s="77"/>
      <c r="D527" s="66" t="s">
        <v>40</v>
      </c>
      <c r="E527" s="67">
        <v>31</v>
      </c>
      <c r="F527" s="68">
        <v>16.100000000000001</v>
      </c>
      <c r="G527" s="66" t="s">
        <v>30</v>
      </c>
      <c r="H527" s="69" t="s">
        <v>33</v>
      </c>
    </row>
    <row r="528" spans="1:8" ht="20.100000000000001" customHeight="1">
      <c r="A528" s="65">
        <v>45616</v>
      </c>
      <c r="B528" s="77">
        <v>45616.492920034565</v>
      </c>
      <c r="C528" s="77"/>
      <c r="D528" s="66" t="s">
        <v>40</v>
      </c>
      <c r="E528" s="67">
        <v>35</v>
      </c>
      <c r="F528" s="68">
        <v>16.100000000000001</v>
      </c>
      <c r="G528" s="66" t="s">
        <v>30</v>
      </c>
      <c r="H528" s="69" t="s">
        <v>33</v>
      </c>
    </row>
    <row r="529" spans="1:8" ht="20.100000000000001" customHeight="1">
      <c r="A529" s="65">
        <v>45616</v>
      </c>
      <c r="B529" s="77">
        <v>45616.492920034565</v>
      </c>
      <c r="C529" s="77"/>
      <c r="D529" s="66" t="s">
        <v>40</v>
      </c>
      <c r="E529" s="67">
        <v>33</v>
      </c>
      <c r="F529" s="68">
        <v>16.100000000000001</v>
      </c>
      <c r="G529" s="66" t="s">
        <v>30</v>
      </c>
      <c r="H529" s="69" t="s">
        <v>33</v>
      </c>
    </row>
    <row r="530" spans="1:8" ht="20.100000000000001" customHeight="1">
      <c r="A530" s="65">
        <v>45616</v>
      </c>
      <c r="B530" s="77">
        <v>45616.492920196615</v>
      </c>
      <c r="C530" s="77"/>
      <c r="D530" s="66" t="s">
        <v>40</v>
      </c>
      <c r="E530" s="67">
        <v>37</v>
      </c>
      <c r="F530" s="68">
        <v>16.100000000000001</v>
      </c>
      <c r="G530" s="66" t="s">
        <v>30</v>
      </c>
      <c r="H530" s="69" t="s">
        <v>33</v>
      </c>
    </row>
    <row r="531" spans="1:8" ht="20.100000000000001" customHeight="1">
      <c r="A531" s="65">
        <v>45616</v>
      </c>
      <c r="B531" s="77">
        <v>45616.492935416754</v>
      </c>
      <c r="C531" s="77"/>
      <c r="D531" s="66" t="s">
        <v>40</v>
      </c>
      <c r="E531" s="67">
        <v>127</v>
      </c>
      <c r="F531" s="68">
        <v>16.100000000000001</v>
      </c>
      <c r="G531" s="66" t="s">
        <v>30</v>
      </c>
      <c r="H531" s="69" t="s">
        <v>33</v>
      </c>
    </row>
    <row r="532" spans="1:8" ht="20.100000000000001" customHeight="1">
      <c r="A532" s="65">
        <v>45616</v>
      </c>
      <c r="B532" s="77">
        <v>45616.492936134338</v>
      </c>
      <c r="C532" s="77"/>
      <c r="D532" s="66" t="s">
        <v>40</v>
      </c>
      <c r="E532" s="67">
        <v>35</v>
      </c>
      <c r="F532" s="68">
        <v>16.100000000000001</v>
      </c>
      <c r="G532" s="66" t="s">
        <v>30</v>
      </c>
      <c r="H532" s="69" t="s">
        <v>33</v>
      </c>
    </row>
    <row r="533" spans="1:8" ht="20.100000000000001" customHeight="1">
      <c r="A533" s="65">
        <v>45616</v>
      </c>
      <c r="B533" s="77">
        <v>45616.492959618103</v>
      </c>
      <c r="C533" s="77"/>
      <c r="D533" s="66" t="s">
        <v>40</v>
      </c>
      <c r="E533" s="67">
        <v>137</v>
      </c>
      <c r="F533" s="68">
        <v>16.100000000000001</v>
      </c>
      <c r="G533" s="66" t="s">
        <v>30</v>
      </c>
      <c r="H533" s="69" t="s">
        <v>33</v>
      </c>
    </row>
    <row r="534" spans="1:8" ht="20.100000000000001" customHeight="1">
      <c r="A534" s="65">
        <v>45616</v>
      </c>
      <c r="B534" s="77">
        <v>45616.492966273334</v>
      </c>
      <c r="C534" s="77"/>
      <c r="D534" s="66" t="s">
        <v>40</v>
      </c>
      <c r="E534" s="67">
        <v>31</v>
      </c>
      <c r="F534" s="68">
        <v>16.100000000000001</v>
      </c>
      <c r="G534" s="66" t="s">
        <v>30</v>
      </c>
      <c r="H534" s="69" t="s">
        <v>33</v>
      </c>
    </row>
    <row r="535" spans="1:8" ht="20.100000000000001" customHeight="1">
      <c r="A535" s="65">
        <v>45616</v>
      </c>
      <c r="B535" s="77">
        <v>45616.492966296151</v>
      </c>
      <c r="C535" s="77"/>
      <c r="D535" s="66" t="s">
        <v>40</v>
      </c>
      <c r="E535" s="67">
        <v>33</v>
      </c>
      <c r="F535" s="68">
        <v>16.100000000000001</v>
      </c>
      <c r="G535" s="66" t="s">
        <v>30</v>
      </c>
      <c r="H535" s="69" t="s">
        <v>33</v>
      </c>
    </row>
    <row r="536" spans="1:8" ht="20.100000000000001" customHeight="1">
      <c r="A536" s="65">
        <v>45616</v>
      </c>
      <c r="B536" s="77">
        <v>45616.492966909893</v>
      </c>
      <c r="C536" s="77"/>
      <c r="D536" s="66" t="s">
        <v>40</v>
      </c>
      <c r="E536" s="67">
        <v>36</v>
      </c>
      <c r="F536" s="68">
        <v>16.100000000000001</v>
      </c>
      <c r="G536" s="66" t="s">
        <v>30</v>
      </c>
      <c r="H536" s="69" t="s">
        <v>33</v>
      </c>
    </row>
    <row r="537" spans="1:8" ht="20.100000000000001" customHeight="1">
      <c r="A537" s="65">
        <v>45616</v>
      </c>
      <c r="B537" s="77">
        <v>45616.492971666623</v>
      </c>
      <c r="C537" s="77"/>
      <c r="D537" s="66" t="s">
        <v>40</v>
      </c>
      <c r="E537" s="67">
        <v>126</v>
      </c>
      <c r="F537" s="68">
        <v>16.100000000000001</v>
      </c>
      <c r="G537" s="66" t="s">
        <v>30</v>
      </c>
      <c r="H537" s="69" t="s">
        <v>33</v>
      </c>
    </row>
    <row r="538" spans="1:8" ht="20.100000000000001" customHeight="1">
      <c r="A538" s="65">
        <v>45616</v>
      </c>
      <c r="B538" s="77">
        <v>45616.492971666623</v>
      </c>
      <c r="C538" s="77"/>
      <c r="D538" s="66" t="s">
        <v>40</v>
      </c>
      <c r="E538" s="67">
        <v>32</v>
      </c>
      <c r="F538" s="68">
        <v>16.100000000000001</v>
      </c>
      <c r="G538" s="66" t="s">
        <v>30</v>
      </c>
      <c r="H538" s="69" t="s">
        <v>33</v>
      </c>
    </row>
    <row r="539" spans="1:8" ht="20.100000000000001" customHeight="1">
      <c r="A539" s="65">
        <v>45616</v>
      </c>
      <c r="B539" s="77">
        <v>45616.492971666623</v>
      </c>
      <c r="C539" s="77"/>
      <c r="D539" s="66" t="s">
        <v>40</v>
      </c>
      <c r="E539" s="67">
        <v>33</v>
      </c>
      <c r="F539" s="68">
        <v>16.100000000000001</v>
      </c>
      <c r="G539" s="66" t="s">
        <v>30</v>
      </c>
      <c r="H539" s="69" t="s">
        <v>33</v>
      </c>
    </row>
    <row r="540" spans="1:8" ht="20.100000000000001" customHeight="1">
      <c r="A540" s="65">
        <v>45616</v>
      </c>
      <c r="B540" s="77">
        <v>45616.4929829631</v>
      </c>
      <c r="C540" s="77"/>
      <c r="D540" s="66" t="s">
        <v>40</v>
      </c>
      <c r="E540" s="67">
        <v>32</v>
      </c>
      <c r="F540" s="68">
        <v>16.100000000000001</v>
      </c>
      <c r="G540" s="66" t="s">
        <v>30</v>
      </c>
      <c r="H540" s="69" t="s">
        <v>33</v>
      </c>
    </row>
    <row r="541" spans="1:8" ht="20.100000000000001" customHeight="1">
      <c r="A541" s="65">
        <v>45616</v>
      </c>
      <c r="B541" s="77">
        <v>45616.4929829631</v>
      </c>
      <c r="C541" s="77"/>
      <c r="D541" s="66" t="s">
        <v>40</v>
      </c>
      <c r="E541" s="67">
        <v>5</v>
      </c>
      <c r="F541" s="68">
        <v>16.100000000000001</v>
      </c>
      <c r="G541" s="66" t="s">
        <v>30</v>
      </c>
      <c r="H541" s="69" t="s">
        <v>33</v>
      </c>
    </row>
    <row r="542" spans="1:8" ht="20.100000000000001" customHeight="1">
      <c r="A542" s="65">
        <v>45616</v>
      </c>
      <c r="B542" s="77">
        <v>45616.493209930602</v>
      </c>
      <c r="C542" s="77"/>
      <c r="D542" s="66" t="s">
        <v>40</v>
      </c>
      <c r="E542" s="67">
        <v>172</v>
      </c>
      <c r="F542" s="68">
        <v>16.094999999999999</v>
      </c>
      <c r="G542" s="66" t="s">
        <v>30</v>
      </c>
      <c r="H542" s="69" t="s">
        <v>31</v>
      </c>
    </row>
    <row r="543" spans="1:8" ht="20.100000000000001" customHeight="1">
      <c r="A543" s="65">
        <v>45616</v>
      </c>
      <c r="B543" s="77">
        <v>45616.493371898308</v>
      </c>
      <c r="C543" s="77"/>
      <c r="D543" s="66" t="s">
        <v>40</v>
      </c>
      <c r="E543" s="67">
        <v>558</v>
      </c>
      <c r="F543" s="68">
        <v>16.09</v>
      </c>
      <c r="G543" s="66" t="s">
        <v>30</v>
      </c>
      <c r="H543" s="69" t="s">
        <v>31</v>
      </c>
    </row>
    <row r="544" spans="1:8" ht="20.100000000000001" customHeight="1">
      <c r="A544" s="65">
        <v>45616</v>
      </c>
      <c r="B544" s="77">
        <v>45616.494685161859</v>
      </c>
      <c r="C544" s="77"/>
      <c r="D544" s="66" t="s">
        <v>40</v>
      </c>
      <c r="E544" s="67">
        <v>125</v>
      </c>
      <c r="F544" s="68">
        <v>16.094999999999999</v>
      </c>
      <c r="G544" s="66" t="s">
        <v>30</v>
      </c>
      <c r="H544" s="69" t="s">
        <v>33</v>
      </c>
    </row>
    <row r="545" spans="1:8" ht="20.100000000000001" customHeight="1">
      <c r="A545" s="65">
        <v>45616</v>
      </c>
      <c r="B545" s="77">
        <v>45616.494685161859</v>
      </c>
      <c r="C545" s="77"/>
      <c r="D545" s="66" t="s">
        <v>40</v>
      </c>
      <c r="E545" s="67">
        <v>102</v>
      </c>
      <c r="F545" s="68">
        <v>16.09</v>
      </c>
      <c r="G545" s="66" t="s">
        <v>30</v>
      </c>
      <c r="H545" s="69" t="s">
        <v>32</v>
      </c>
    </row>
    <row r="546" spans="1:8" ht="20.100000000000001" customHeight="1">
      <c r="A546" s="65">
        <v>45616</v>
      </c>
      <c r="B546" s="77">
        <v>45616.494685161859</v>
      </c>
      <c r="C546" s="77"/>
      <c r="D546" s="66" t="s">
        <v>40</v>
      </c>
      <c r="E546" s="67">
        <v>33</v>
      </c>
      <c r="F546" s="68">
        <v>16.094999999999999</v>
      </c>
      <c r="G546" s="66" t="s">
        <v>30</v>
      </c>
      <c r="H546" s="69" t="s">
        <v>33</v>
      </c>
    </row>
    <row r="547" spans="1:8" ht="20.100000000000001" customHeight="1">
      <c r="A547" s="65">
        <v>45616</v>
      </c>
      <c r="B547" s="77">
        <v>45616.494685161859</v>
      </c>
      <c r="C547" s="77"/>
      <c r="D547" s="66" t="s">
        <v>40</v>
      </c>
      <c r="E547" s="67">
        <v>37</v>
      </c>
      <c r="F547" s="68">
        <v>16.094999999999999</v>
      </c>
      <c r="G547" s="66" t="s">
        <v>30</v>
      </c>
      <c r="H547" s="69" t="s">
        <v>33</v>
      </c>
    </row>
    <row r="548" spans="1:8" ht="20.100000000000001" customHeight="1">
      <c r="A548" s="65">
        <v>45616</v>
      </c>
      <c r="B548" s="77">
        <v>45616.494685161859</v>
      </c>
      <c r="C548" s="77"/>
      <c r="D548" s="66" t="s">
        <v>40</v>
      </c>
      <c r="E548" s="67">
        <v>272</v>
      </c>
      <c r="F548" s="68">
        <v>16.094999999999999</v>
      </c>
      <c r="G548" s="66" t="s">
        <v>30</v>
      </c>
      <c r="H548" s="69" t="s">
        <v>33</v>
      </c>
    </row>
    <row r="549" spans="1:8" ht="20.100000000000001" customHeight="1">
      <c r="A549" s="65">
        <v>45616</v>
      </c>
      <c r="B549" s="77">
        <v>45616.494685161859</v>
      </c>
      <c r="C549" s="77"/>
      <c r="D549" s="66" t="s">
        <v>40</v>
      </c>
      <c r="E549" s="67">
        <v>126</v>
      </c>
      <c r="F549" s="68">
        <v>16.09</v>
      </c>
      <c r="G549" s="66" t="s">
        <v>30</v>
      </c>
      <c r="H549" s="69" t="s">
        <v>31</v>
      </c>
    </row>
    <row r="550" spans="1:8" ht="20.100000000000001" customHeight="1">
      <c r="A550" s="65">
        <v>45616</v>
      </c>
      <c r="B550" s="77">
        <v>45616.494685242884</v>
      </c>
      <c r="C550" s="77"/>
      <c r="D550" s="66" t="s">
        <v>40</v>
      </c>
      <c r="E550" s="67">
        <v>35</v>
      </c>
      <c r="F550" s="68">
        <v>16.094999999999999</v>
      </c>
      <c r="G550" s="66" t="s">
        <v>30</v>
      </c>
      <c r="H550" s="69" t="s">
        <v>33</v>
      </c>
    </row>
    <row r="551" spans="1:8" ht="20.100000000000001" customHeight="1">
      <c r="A551" s="65">
        <v>45616</v>
      </c>
      <c r="B551" s="77">
        <v>45616.494685428217</v>
      </c>
      <c r="C551" s="77"/>
      <c r="D551" s="66" t="s">
        <v>40</v>
      </c>
      <c r="E551" s="67">
        <v>35</v>
      </c>
      <c r="F551" s="68">
        <v>16.094999999999999</v>
      </c>
      <c r="G551" s="66" t="s">
        <v>30</v>
      </c>
      <c r="H551" s="69" t="s">
        <v>33</v>
      </c>
    </row>
    <row r="552" spans="1:8" ht="20.100000000000001" customHeight="1">
      <c r="A552" s="65">
        <v>45616</v>
      </c>
      <c r="B552" s="77">
        <v>45616.494685428217</v>
      </c>
      <c r="C552" s="77"/>
      <c r="D552" s="66" t="s">
        <v>40</v>
      </c>
      <c r="E552" s="67">
        <v>31</v>
      </c>
      <c r="F552" s="68">
        <v>16.094999999999999</v>
      </c>
      <c r="G552" s="66" t="s">
        <v>30</v>
      </c>
      <c r="H552" s="69" t="s">
        <v>33</v>
      </c>
    </row>
    <row r="553" spans="1:8" ht="20.100000000000001" customHeight="1">
      <c r="A553" s="65">
        <v>45616</v>
      </c>
      <c r="B553" s="77">
        <v>45616.494685879443</v>
      </c>
      <c r="C553" s="77"/>
      <c r="D553" s="66" t="s">
        <v>40</v>
      </c>
      <c r="E553" s="67">
        <v>33</v>
      </c>
      <c r="F553" s="68">
        <v>16.094999999999999</v>
      </c>
      <c r="G553" s="66" t="s">
        <v>30</v>
      </c>
      <c r="H553" s="69" t="s">
        <v>33</v>
      </c>
    </row>
    <row r="554" spans="1:8" ht="20.100000000000001" customHeight="1">
      <c r="A554" s="65">
        <v>45616</v>
      </c>
      <c r="B554" s="77">
        <v>45616.494685879443</v>
      </c>
      <c r="C554" s="77"/>
      <c r="D554" s="66" t="s">
        <v>40</v>
      </c>
      <c r="E554" s="67">
        <v>33</v>
      </c>
      <c r="F554" s="68">
        <v>16.094999999999999</v>
      </c>
      <c r="G554" s="66" t="s">
        <v>30</v>
      </c>
      <c r="H554" s="69" t="s">
        <v>33</v>
      </c>
    </row>
    <row r="555" spans="1:8" ht="20.100000000000001" customHeight="1">
      <c r="A555" s="65">
        <v>45616</v>
      </c>
      <c r="B555" s="77">
        <v>45616.49470841419</v>
      </c>
      <c r="C555" s="77"/>
      <c r="D555" s="66" t="s">
        <v>40</v>
      </c>
      <c r="E555" s="67">
        <v>33</v>
      </c>
      <c r="F555" s="68">
        <v>16.094999999999999</v>
      </c>
      <c r="G555" s="66" t="s">
        <v>30</v>
      </c>
      <c r="H555" s="69" t="s">
        <v>33</v>
      </c>
    </row>
    <row r="556" spans="1:8" ht="20.100000000000001" customHeight="1">
      <c r="A556" s="65">
        <v>45616</v>
      </c>
      <c r="B556" s="77">
        <v>45616.49470841419</v>
      </c>
      <c r="C556" s="77"/>
      <c r="D556" s="66" t="s">
        <v>40</v>
      </c>
      <c r="E556" s="67">
        <v>32</v>
      </c>
      <c r="F556" s="68">
        <v>16.094999999999999</v>
      </c>
      <c r="G556" s="66" t="s">
        <v>30</v>
      </c>
      <c r="H556" s="69" t="s">
        <v>33</v>
      </c>
    </row>
    <row r="557" spans="1:8" ht="20.100000000000001" customHeight="1">
      <c r="A557" s="65">
        <v>45616</v>
      </c>
      <c r="B557" s="77">
        <v>45616.49470841419</v>
      </c>
      <c r="C557" s="77"/>
      <c r="D557" s="66" t="s">
        <v>40</v>
      </c>
      <c r="E557" s="67">
        <v>128</v>
      </c>
      <c r="F557" s="68">
        <v>16.094999999999999</v>
      </c>
      <c r="G557" s="66" t="s">
        <v>30</v>
      </c>
      <c r="H557" s="69" t="s">
        <v>33</v>
      </c>
    </row>
    <row r="558" spans="1:8" ht="20.100000000000001" customHeight="1">
      <c r="A558" s="65">
        <v>45616</v>
      </c>
      <c r="B558" s="77">
        <v>45616.49470966449</v>
      </c>
      <c r="C558" s="77"/>
      <c r="D558" s="66" t="s">
        <v>40</v>
      </c>
      <c r="E558" s="67">
        <v>827</v>
      </c>
      <c r="F558" s="68">
        <v>16.09</v>
      </c>
      <c r="G558" s="66" t="s">
        <v>30</v>
      </c>
      <c r="H558" s="69" t="s">
        <v>31</v>
      </c>
    </row>
    <row r="559" spans="1:8" ht="20.100000000000001" customHeight="1">
      <c r="A559" s="65">
        <v>45616</v>
      </c>
      <c r="B559" s="77">
        <v>45616.49677693285</v>
      </c>
      <c r="C559" s="77"/>
      <c r="D559" s="66" t="s">
        <v>40</v>
      </c>
      <c r="E559" s="67">
        <v>454</v>
      </c>
      <c r="F559" s="68">
        <v>16.100000000000001</v>
      </c>
      <c r="G559" s="66" t="s">
        <v>30</v>
      </c>
      <c r="H559" s="69" t="s">
        <v>32</v>
      </c>
    </row>
    <row r="560" spans="1:8" ht="20.100000000000001" customHeight="1">
      <c r="A560" s="65">
        <v>45616</v>
      </c>
      <c r="B560" s="77">
        <v>45616.496776909567</v>
      </c>
      <c r="C560" s="77"/>
      <c r="D560" s="66" t="s">
        <v>40</v>
      </c>
      <c r="E560" s="67">
        <v>1281</v>
      </c>
      <c r="F560" s="68">
        <v>16.100000000000001</v>
      </c>
      <c r="G560" s="66" t="s">
        <v>30</v>
      </c>
      <c r="H560" s="69" t="s">
        <v>31</v>
      </c>
    </row>
    <row r="561" spans="1:8" ht="20.100000000000001" customHeight="1">
      <c r="A561" s="65">
        <v>45616</v>
      </c>
      <c r="B561" s="77">
        <v>45616.496777025517</v>
      </c>
      <c r="C561" s="77"/>
      <c r="D561" s="66" t="s">
        <v>40</v>
      </c>
      <c r="E561" s="67">
        <v>137</v>
      </c>
      <c r="F561" s="68">
        <v>16.100000000000001</v>
      </c>
      <c r="G561" s="66" t="s">
        <v>30</v>
      </c>
      <c r="H561" s="69" t="s">
        <v>33</v>
      </c>
    </row>
    <row r="562" spans="1:8" ht="20.100000000000001" customHeight="1">
      <c r="A562" s="65">
        <v>45616</v>
      </c>
      <c r="B562" s="77">
        <v>45616.496777025517</v>
      </c>
      <c r="C562" s="77"/>
      <c r="D562" s="66" t="s">
        <v>40</v>
      </c>
      <c r="E562" s="67">
        <v>272</v>
      </c>
      <c r="F562" s="68">
        <v>16.100000000000001</v>
      </c>
      <c r="G562" s="66" t="s">
        <v>30</v>
      </c>
      <c r="H562" s="69" t="s">
        <v>33</v>
      </c>
    </row>
    <row r="563" spans="1:8" ht="20.100000000000001" customHeight="1">
      <c r="A563" s="65">
        <v>45616</v>
      </c>
      <c r="B563" s="77">
        <v>45616.496777025517</v>
      </c>
      <c r="C563" s="77"/>
      <c r="D563" s="66" t="s">
        <v>40</v>
      </c>
      <c r="E563" s="67">
        <v>32</v>
      </c>
      <c r="F563" s="68">
        <v>16.100000000000001</v>
      </c>
      <c r="G563" s="66" t="s">
        <v>30</v>
      </c>
      <c r="H563" s="69" t="s">
        <v>33</v>
      </c>
    </row>
    <row r="564" spans="1:8" ht="20.100000000000001" customHeight="1">
      <c r="A564" s="65">
        <v>45616</v>
      </c>
      <c r="B564" s="77">
        <v>45616.496777025517</v>
      </c>
      <c r="C564" s="77"/>
      <c r="D564" s="66" t="s">
        <v>40</v>
      </c>
      <c r="E564" s="67">
        <v>36</v>
      </c>
      <c r="F564" s="68">
        <v>16.100000000000001</v>
      </c>
      <c r="G564" s="66" t="s">
        <v>30</v>
      </c>
      <c r="H564" s="69" t="s">
        <v>33</v>
      </c>
    </row>
    <row r="565" spans="1:8" ht="20.100000000000001" customHeight="1">
      <c r="A565" s="65">
        <v>45616</v>
      </c>
      <c r="B565" s="77">
        <v>45616.496777025517</v>
      </c>
      <c r="C565" s="77"/>
      <c r="D565" s="66" t="s">
        <v>40</v>
      </c>
      <c r="E565" s="67">
        <v>670</v>
      </c>
      <c r="F565" s="68">
        <v>16.100000000000001</v>
      </c>
      <c r="G565" s="66" t="s">
        <v>30</v>
      </c>
      <c r="H565" s="69" t="s">
        <v>33</v>
      </c>
    </row>
    <row r="566" spans="1:8" ht="20.100000000000001" customHeight="1">
      <c r="A566" s="65">
        <v>45616</v>
      </c>
      <c r="B566" s="77">
        <v>45616.497034861241</v>
      </c>
      <c r="C566" s="77"/>
      <c r="D566" s="66" t="s">
        <v>40</v>
      </c>
      <c r="E566" s="67">
        <v>161</v>
      </c>
      <c r="F566" s="68">
        <v>16.094999999999999</v>
      </c>
      <c r="G566" s="66" t="s">
        <v>30</v>
      </c>
      <c r="H566" s="69" t="s">
        <v>31</v>
      </c>
    </row>
    <row r="567" spans="1:8" ht="20.100000000000001" customHeight="1">
      <c r="A567" s="65">
        <v>45616</v>
      </c>
      <c r="B567" s="77">
        <v>45616.497862476856</v>
      </c>
      <c r="C567" s="77"/>
      <c r="D567" s="66" t="s">
        <v>40</v>
      </c>
      <c r="E567" s="67">
        <v>136</v>
      </c>
      <c r="F567" s="68">
        <v>16.100000000000001</v>
      </c>
      <c r="G567" s="66" t="s">
        <v>30</v>
      </c>
      <c r="H567" s="69" t="s">
        <v>33</v>
      </c>
    </row>
    <row r="568" spans="1:8" ht="20.100000000000001" customHeight="1">
      <c r="A568" s="65">
        <v>45616</v>
      </c>
      <c r="B568" s="77">
        <v>45616.497862476856</v>
      </c>
      <c r="C568" s="77"/>
      <c r="D568" s="66" t="s">
        <v>40</v>
      </c>
      <c r="E568" s="67">
        <v>136</v>
      </c>
      <c r="F568" s="68">
        <v>16.100000000000001</v>
      </c>
      <c r="G568" s="66" t="s">
        <v>30</v>
      </c>
      <c r="H568" s="69" t="s">
        <v>32</v>
      </c>
    </row>
    <row r="569" spans="1:8" ht="20.100000000000001" customHeight="1">
      <c r="A569" s="65">
        <v>45616</v>
      </c>
      <c r="B569" s="77">
        <v>45616.497862476856</v>
      </c>
      <c r="C569" s="77"/>
      <c r="D569" s="66" t="s">
        <v>40</v>
      </c>
      <c r="E569" s="67">
        <v>32</v>
      </c>
      <c r="F569" s="68">
        <v>16.100000000000001</v>
      </c>
      <c r="G569" s="66" t="s">
        <v>30</v>
      </c>
      <c r="H569" s="69" t="s">
        <v>33</v>
      </c>
    </row>
    <row r="570" spans="1:8" ht="20.100000000000001" customHeight="1">
      <c r="A570" s="65">
        <v>45616</v>
      </c>
      <c r="B570" s="77">
        <v>45616.497862476856</v>
      </c>
      <c r="C570" s="77"/>
      <c r="D570" s="66" t="s">
        <v>40</v>
      </c>
      <c r="E570" s="67">
        <v>289</v>
      </c>
      <c r="F570" s="68">
        <v>16.100000000000001</v>
      </c>
      <c r="G570" s="66" t="s">
        <v>30</v>
      </c>
      <c r="H570" s="69" t="s">
        <v>32</v>
      </c>
    </row>
    <row r="571" spans="1:8" ht="20.100000000000001" customHeight="1">
      <c r="A571" s="65">
        <v>45616</v>
      </c>
      <c r="B571" s="77">
        <v>45616.497862476856</v>
      </c>
      <c r="C571" s="77"/>
      <c r="D571" s="66" t="s">
        <v>40</v>
      </c>
      <c r="E571" s="67">
        <v>34</v>
      </c>
      <c r="F571" s="68">
        <v>16.100000000000001</v>
      </c>
      <c r="G571" s="66" t="s">
        <v>30</v>
      </c>
      <c r="H571" s="69" t="s">
        <v>33</v>
      </c>
    </row>
    <row r="572" spans="1:8" ht="20.100000000000001" customHeight="1">
      <c r="A572" s="65">
        <v>45616</v>
      </c>
      <c r="B572" s="77">
        <v>45616.497862476856</v>
      </c>
      <c r="C572" s="77"/>
      <c r="D572" s="66" t="s">
        <v>40</v>
      </c>
      <c r="E572" s="67">
        <v>1000</v>
      </c>
      <c r="F572" s="68">
        <v>16.100000000000001</v>
      </c>
      <c r="G572" s="66" t="s">
        <v>30</v>
      </c>
      <c r="H572" s="69" t="s">
        <v>33</v>
      </c>
    </row>
    <row r="573" spans="1:8" ht="20.100000000000001" customHeight="1">
      <c r="A573" s="65">
        <v>45616</v>
      </c>
      <c r="B573" s="77">
        <v>45616.497862476856</v>
      </c>
      <c r="C573" s="77"/>
      <c r="D573" s="66" t="s">
        <v>40</v>
      </c>
      <c r="E573" s="67">
        <v>77</v>
      </c>
      <c r="F573" s="68">
        <v>16.100000000000001</v>
      </c>
      <c r="G573" s="66" t="s">
        <v>30</v>
      </c>
      <c r="H573" s="69" t="s">
        <v>31</v>
      </c>
    </row>
    <row r="574" spans="1:8" ht="20.100000000000001" customHeight="1">
      <c r="A574" s="65">
        <v>45616</v>
      </c>
      <c r="B574" s="77">
        <v>45616.498728854116</v>
      </c>
      <c r="C574" s="77"/>
      <c r="D574" s="66" t="s">
        <v>40</v>
      </c>
      <c r="E574" s="67">
        <v>510</v>
      </c>
      <c r="F574" s="68">
        <v>16.09</v>
      </c>
      <c r="G574" s="66" t="s">
        <v>30</v>
      </c>
      <c r="H574" s="69" t="s">
        <v>31</v>
      </c>
    </row>
    <row r="575" spans="1:8" ht="20.100000000000001" customHeight="1">
      <c r="A575" s="65">
        <v>45616</v>
      </c>
      <c r="B575" s="77">
        <v>45616.498921874911</v>
      </c>
      <c r="C575" s="77"/>
      <c r="D575" s="66" t="s">
        <v>40</v>
      </c>
      <c r="E575" s="67">
        <v>1000</v>
      </c>
      <c r="F575" s="68">
        <v>16.094999999999999</v>
      </c>
      <c r="G575" s="66" t="s">
        <v>30</v>
      </c>
      <c r="H575" s="69" t="s">
        <v>33</v>
      </c>
    </row>
    <row r="576" spans="1:8" ht="20.100000000000001" customHeight="1">
      <c r="A576" s="65">
        <v>45616</v>
      </c>
      <c r="B576" s="77">
        <v>45616.498921874911</v>
      </c>
      <c r="C576" s="77"/>
      <c r="D576" s="66" t="s">
        <v>40</v>
      </c>
      <c r="E576" s="67">
        <v>126</v>
      </c>
      <c r="F576" s="68">
        <v>16.094999999999999</v>
      </c>
      <c r="G576" s="66" t="s">
        <v>30</v>
      </c>
      <c r="H576" s="69" t="s">
        <v>32</v>
      </c>
    </row>
    <row r="577" spans="1:8" ht="20.100000000000001" customHeight="1">
      <c r="A577" s="65">
        <v>45616</v>
      </c>
      <c r="B577" s="77">
        <v>45616.498921874911</v>
      </c>
      <c r="C577" s="77"/>
      <c r="D577" s="66" t="s">
        <v>40</v>
      </c>
      <c r="E577" s="67">
        <v>131</v>
      </c>
      <c r="F577" s="68">
        <v>16.094999999999999</v>
      </c>
      <c r="G577" s="66" t="s">
        <v>30</v>
      </c>
      <c r="H577" s="69" t="s">
        <v>33</v>
      </c>
    </row>
    <row r="578" spans="1:8" ht="20.100000000000001" customHeight="1">
      <c r="A578" s="65">
        <v>45616</v>
      </c>
      <c r="B578" s="77">
        <v>45616.498922002502</v>
      </c>
      <c r="C578" s="77"/>
      <c r="D578" s="66" t="s">
        <v>40</v>
      </c>
      <c r="E578" s="67">
        <v>36</v>
      </c>
      <c r="F578" s="68">
        <v>16.094999999999999</v>
      </c>
      <c r="G578" s="66" t="s">
        <v>30</v>
      </c>
      <c r="H578" s="69" t="s">
        <v>33</v>
      </c>
    </row>
    <row r="579" spans="1:8" ht="20.100000000000001" customHeight="1">
      <c r="A579" s="65">
        <v>45616</v>
      </c>
      <c r="B579" s="77">
        <v>45616.498922002502</v>
      </c>
      <c r="C579" s="77"/>
      <c r="D579" s="66" t="s">
        <v>40</v>
      </c>
      <c r="E579" s="67">
        <v>33</v>
      </c>
      <c r="F579" s="68">
        <v>16.094999999999999</v>
      </c>
      <c r="G579" s="66" t="s">
        <v>30</v>
      </c>
      <c r="H579" s="69" t="s">
        <v>33</v>
      </c>
    </row>
    <row r="580" spans="1:8" ht="20.100000000000001" customHeight="1">
      <c r="A580" s="65">
        <v>45616</v>
      </c>
      <c r="B580" s="77">
        <v>45616.498922002502</v>
      </c>
      <c r="C580" s="77"/>
      <c r="D580" s="66" t="s">
        <v>40</v>
      </c>
      <c r="E580" s="67">
        <v>123</v>
      </c>
      <c r="F580" s="68">
        <v>16.094999999999999</v>
      </c>
      <c r="G580" s="66" t="s">
        <v>30</v>
      </c>
      <c r="H580" s="69" t="s">
        <v>34</v>
      </c>
    </row>
    <row r="581" spans="1:8" ht="20.100000000000001" customHeight="1">
      <c r="A581" s="65">
        <v>45616</v>
      </c>
      <c r="B581" s="77">
        <v>45616.498922036961</v>
      </c>
      <c r="C581" s="77"/>
      <c r="D581" s="66" t="s">
        <v>40</v>
      </c>
      <c r="E581" s="67">
        <v>111</v>
      </c>
      <c r="F581" s="68">
        <v>16.094999999999999</v>
      </c>
      <c r="G581" s="66" t="s">
        <v>30</v>
      </c>
      <c r="H581" s="69" t="s">
        <v>34</v>
      </c>
    </row>
    <row r="582" spans="1:8" ht="20.100000000000001" customHeight="1">
      <c r="A582" s="65">
        <v>45616</v>
      </c>
      <c r="B582" s="77">
        <v>45616.498922499828</v>
      </c>
      <c r="C582" s="77"/>
      <c r="D582" s="66" t="s">
        <v>40</v>
      </c>
      <c r="E582" s="67">
        <v>218</v>
      </c>
      <c r="F582" s="68">
        <v>16.09</v>
      </c>
      <c r="G582" s="66" t="s">
        <v>30</v>
      </c>
      <c r="H582" s="69" t="s">
        <v>31</v>
      </c>
    </row>
    <row r="583" spans="1:8" ht="20.100000000000001" customHeight="1">
      <c r="A583" s="65">
        <v>45616</v>
      </c>
      <c r="B583" s="77">
        <v>45616.50033383118</v>
      </c>
      <c r="C583" s="77"/>
      <c r="D583" s="66" t="s">
        <v>40</v>
      </c>
      <c r="E583" s="67">
        <v>128</v>
      </c>
      <c r="F583" s="68">
        <v>16.09</v>
      </c>
      <c r="G583" s="66" t="s">
        <v>30</v>
      </c>
      <c r="H583" s="69" t="s">
        <v>32</v>
      </c>
    </row>
    <row r="584" spans="1:8" ht="20.100000000000001" customHeight="1">
      <c r="A584" s="65">
        <v>45616</v>
      </c>
      <c r="B584" s="77">
        <v>45616.500333853997</v>
      </c>
      <c r="C584" s="77"/>
      <c r="D584" s="66" t="s">
        <v>40</v>
      </c>
      <c r="E584" s="67">
        <v>1500</v>
      </c>
      <c r="F584" s="68">
        <v>16.09</v>
      </c>
      <c r="G584" s="66" t="s">
        <v>30</v>
      </c>
      <c r="H584" s="69" t="s">
        <v>32</v>
      </c>
    </row>
    <row r="585" spans="1:8" ht="20.100000000000001" customHeight="1">
      <c r="A585" s="65">
        <v>45616</v>
      </c>
      <c r="B585" s="77">
        <v>45616.500333853997</v>
      </c>
      <c r="C585" s="77"/>
      <c r="D585" s="66" t="s">
        <v>40</v>
      </c>
      <c r="E585" s="67">
        <v>323</v>
      </c>
      <c r="F585" s="68">
        <v>16.09</v>
      </c>
      <c r="G585" s="66" t="s">
        <v>30</v>
      </c>
      <c r="H585" s="69" t="s">
        <v>32</v>
      </c>
    </row>
    <row r="586" spans="1:8" ht="20.100000000000001" customHeight="1">
      <c r="A586" s="65">
        <v>45616</v>
      </c>
      <c r="B586" s="77">
        <v>45616.500537198968</v>
      </c>
      <c r="C586" s="77"/>
      <c r="D586" s="66" t="s">
        <v>40</v>
      </c>
      <c r="E586" s="67">
        <v>215</v>
      </c>
      <c r="F586" s="68">
        <v>16.079999999999998</v>
      </c>
      <c r="G586" s="66" t="s">
        <v>30</v>
      </c>
      <c r="H586" s="69" t="s">
        <v>31</v>
      </c>
    </row>
    <row r="587" spans="1:8" ht="20.100000000000001" customHeight="1">
      <c r="A587" s="65">
        <v>45616</v>
      </c>
      <c r="B587" s="77">
        <v>45616.501043912023</v>
      </c>
      <c r="C587" s="77"/>
      <c r="D587" s="66" t="s">
        <v>40</v>
      </c>
      <c r="E587" s="67">
        <v>407</v>
      </c>
      <c r="F587" s="68">
        <v>16.07</v>
      </c>
      <c r="G587" s="66" t="s">
        <v>30</v>
      </c>
      <c r="H587" s="69" t="s">
        <v>31</v>
      </c>
    </row>
    <row r="588" spans="1:8" ht="20.100000000000001" customHeight="1">
      <c r="A588" s="65">
        <v>45616</v>
      </c>
      <c r="B588" s="77">
        <v>45616.501740092412</v>
      </c>
      <c r="C588" s="77"/>
      <c r="D588" s="66" t="s">
        <v>40</v>
      </c>
      <c r="E588" s="67">
        <v>728</v>
      </c>
      <c r="F588" s="68">
        <v>16.074999999999999</v>
      </c>
      <c r="G588" s="66" t="s">
        <v>30</v>
      </c>
      <c r="H588" s="69" t="s">
        <v>31</v>
      </c>
    </row>
    <row r="589" spans="1:8" ht="20.100000000000001" customHeight="1">
      <c r="A589" s="65">
        <v>45616</v>
      </c>
      <c r="B589" s="77">
        <v>45616.502805277705</v>
      </c>
      <c r="C589" s="77"/>
      <c r="D589" s="66" t="s">
        <v>40</v>
      </c>
      <c r="E589" s="67">
        <v>128</v>
      </c>
      <c r="F589" s="68">
        <v>16.074999999999999</v>
      </c>
      <c r="G589" s="66" t="s">
        <v>30</v>
      </c>
      <c r="H589" s="69" t="s">
        <v>33</v>
      </c>
    </row>
    <row r="590" spans="1:8" ht="20.100000000000001" customHeight="1">
      <c r="A590" s="65">
        <v>45616</v>
      </c>
      <c r="B590" s="77">
        <v>45616.502805277705</v>
      </c>
      <c r="C590" s="77"/>
      <c r="D590" s="66" t="s">
        <v>40</v>
      </c>
      <c r="E590" s="67">
        <v>102</v>
      </c>
      <c r="F590" s="68">
        <v>16.074999999999999</v>
      </c>
      <c r="G590" s="66" t="s">
        <v>30</v>
      </c>
      <c r="H590" s="69" t="s">
        <v>32</v>
      </c>
    </row>
    <row r="591" spans="1:8" ht="20.100000000000001" customHeight="1">
      <c r="A591" s="65">
        <v>45616</v>
      </c>
      <c r="B591" s="77">
        <v>45616.502805277705</v>
      </c>
      <c r="C591" s="77"/>
      <c r="D591" s="66" t="s">
        <v>40</v>
      </c>
      <c r="E591" s="67">
        <v>1054</v>
      </c>
      <c r="F591" s="68">
        <v>16.074999999999999</v>
      </c>
      <c r="G591" s="66" t="s">
        <v>30</v>
      </c>
      <c r="H591" s="69" t="s">
        <v>31</v>
      </c>
    </row>
    <row r="592" spans="1:8" ht="20.100000000000001" customHeight="1">
      <c r="A592" s="65">
        <v>45616</v>
      </c>
      <c r="B592" s="77">
        <v>45616.502818495501</v>
      </c>
      <c r="C592" s="77"/>
      <c r="D592" s="66" t="s">
        <v>40</v>
      </c>
      <c r="E592" s="67">
        <v>260</v>
      </c>
      <c r="F592" s="68">
        <v>16.07</v>
      </c>
      <c r="G592" s="66" t="s">
        <v>30</v>
      </c>
      <c r="H592" s="69" t="s">
        <v>31</v>
      </c>
    </row>
    <row r="593" spans="1:8" ht="20.100000000000001" customHeight="1">
      <c r="A593" s="65">
        <v>45616</v>
      </c>
      <c r="B593" s="77">
        <v>45616.503864374943</v>
      </c>
      <c r="C593" s="77"/>
      <c r="D593" s="66" t="s">
        <v>40</v>
      </c>
      <c r="E593" s="67">
        <v>1527</v>
      </c>
      <c r="F593" s="68">
        <v>16.074999999999999</v>
      </c>
      <c r="G593" s="66" t="s">
        <v>30</v>
      </c>
      <c r="H593" s="69" t="s">
        <v>33</v>
      </c>
    </row>
    <row r="594" spans="1:8" ht="20.100000000000001" customHeight="1">
      <c r="A594" s="65">
        <v>45616</v>
      </c>
      <c r="B594" s="77">
        <v>45616.503864374943</v>
      </c>
      <c r="C594" s="77"/>
      <c r="D594" s="66" t="s">
        <v>40</v>
      </c>
      <c r="E594" s="67">
        <v>125</v>
      </c>
      <c r="F594" s="68">
        <v>16.074999999999999</v>
      </c>
      <c r="G594" s="66" t="s">
        <v>30</v>
      </c>
      <c r="H594" s="69" t="s">
        <v>33</v>
      </c>
    </row>
    <row r="595" spans="1:8" ht="20.100000000000001" customHeight="1">
      <c r="A595" s="65">
        <v>45616</v>
      </c>
      <c r="B595" s="77">
        <v>45616.503864374943</v>
      </c>
      <c r="C595" s="77"/>
      <c r="D595" s="66" t="s">
        <v>40</v>
      </c>
      <c r="E595" s="67">
        <v>92</v>
      </c>
      <c r="F595" s="68">
        <v>16.074999999999999</v>
      </c>
      <c r="G595" s="66" t="s">
        <v>30</v>
      </c>
      <c r="H595" s="69" t="s">
        <v>33</v>
      </c>
    </row>
    <row r="596" spans="1:8" ht="20.100000000000001" customHeight="1">
      <c r="A596" s="65">
        <v>45616</v>
      </c>
      <c r="B596" s="77">
        <v>45616.504230729304</v>
      </c>
      <c r="C596" s="77"/>
      <c r="D596" s="66" t="s">
        <v>40</v>
      </c>
      <c r="E596" s="67">
        <v>249</v>
      </c>
      <c r="F596" s="68">
        <v>16.065000000000001</v>
      </c>
      <c r="G596" s="66" t="s">
        <v>30</v>
      </c>
      <c r="H596" s="69" t="s">
        <v>31</v>
      </c>
    </row>
    <row r="597" spans="1:8" ht="20.100000000000001" customHeight="1">
      <c r="A597" s="65">
        <v>45616</v>
      </c>
      <c r="B597" s="77">
        <v>45616.505276689772</v>
      </c>
      <c r="C597" s="77"/>
      <c r="D597" s="66" t="s">
        <v>40</v>
      </c>
      <c r="E597" s="67">
        <v>1830</v>
      </c>
      <c r="F597" s="68">
        <v>16.079999999999998</v>
      </c>
      <c r="G597" s="66" t="s">
        <v>30</v>
      </c>
      <c r="H597" s="69" t="s">
        <v>31</v>
      </c>
    </row>
    <row r="598" spans="1:8" ht="20.100000000000001" customHeight="1">
      <c r="A598" s="65">
        <v>45616</v>
      </c>
      <c r="B598" s="77">
        <v>45616.505388923455</v>
      </c>
      <c r="C598" s="77"/>
      <c r="D598" s="66" t="s">
        <v>40</v>
      </c>
      <c r="E598" s="67">
        <v>94</v>
      </c>
      <c r="F598" s="68">
        <v>16.074999999999999</v>
      </c>
      <c r="G598" s="66" t="s">
        <v>30</v>
      </c>
      <c r="H598" s="69" t="s">
        <v>31</v>
      </c>
    </row>
    <row r="599" spans="1:8" ht="20.100000000000001" customHeight="1">
      <c r="A599" s="65">
        <v>45616</v>
      </c>
      <c r="B599" s="77">
        <v>45616.506688969675</v>
      </c>
      <c r="C599" s="77"/>
      <c r="D599" s="66" t="s">
        <v>40</v>
      </c>
      <c r="E599" s="67">
        <v>1796</v>
      </c>
      <c r="F599" s="68">
        <v>16.079999999999998</v>
      </c>
      <c r="G599" s="66" t="s">
        <v>30</v>
      </c>
      <c r="H599" s="69" t="s">
        <v>31</v>
      </c>
    </row>
    <row r="600" spans="1:8" ht="20.100000000000001" customHeight="1">
      <c r="A600" s="65">
        <v>45616</v>
      </c>
      <c r="B600" s="77">
        <v>45616.5067156367</v>
      </c>
      <c r="C600" s="77"/>
      <c r="D600" s="66" t="s">
        <v>40</v>
      </c>
      <c r="E600" s="67">
        <v>204</v>
      </c>
      <c r="F600" s="68">
        <v>16.074999999999999</v>
      </c>
      <c r="G600" s="66" t="s">
        <v>30</v>
      </c>
      <c r="H600" s="69" t="s">
        <v>31</v>
      </c>
    </row>
    <row r="601" spans="1:8" ht="20.100000000000001" customHeight="1">
      <c r="A601" s="65">
        <v>45616</v>
      </c>
      <c r="B601" s="77">
        <v>45616.508136030287</v>
      </c>
      <c r="C601" s="77"/>
      <c r="D601" s="66" t="s">
        <v>40</v>
      </c>
      <c r="E601" s="67">
        <v>1500</v>
      </c>
      <c r="F601" s="68">
        <v>16.079999999999998</v>
      </c>
      <c r="G601" s="66" t="s">
        <v>30</v>
      </c>
      <c r="H601" s="69" t="s">
        <v>31</v>
      </c>
    </row>
    <row r="602" spans="1:8" ht="20.100000000000001" customHeight="1">
      <c r="A602" s="65">
        <v>45616</v>
      </c>
      <c r="B602" s="77">
        <v>45616.508136030287</v>
      </c>
      <c r="C602" s="77"/>
      <c r="D602" s="66" t="s">
        <v>40</v>
      </c>
      <c r="E602" s="67">
        <v>418</v>
      </c>
      <c r="F602" s="68">
        <v>16.079999999999998</v>
      </c>
      <c r="G602" s="66" t="s">
        <v>30</v>
      </c>
      <c r="H602" s="69" t="s">
        <v>31</v>
      </c>
    </row>
    <row r="603" spans="1:8" ht="20.100000000000001" customHeight="1">
      <c r="A603" s="65">
        <v>45616</v>
      </c>
      <c r="B603" s="77">
        <v>45616.509513321798</v>
      </c>
      <c r="C603" s="77"/>
      <c r="D603" s="66" t="s">
        <v>40</v>
      </c>
      <c r="E603" s="67">
        <v>27</v>
      </c>
      <c r="F603" s="68">
        <v>16.079999999999998</v>
      </c>
      <c r="G603" s="66" t="s">
        <v>30</v>
      </c>
      <c r="H603" s="69" t="s">
        <v>32</v>
      </c>
    </row>
    <row r="604" spans="1:8" ht="20.100000000000001" customHeight="1">
      <c r="A604" s="65">
        <v>45616</v>
      </c>
      <c r="B604" s="77">
        <v>45616.509513321798</v>
      </c>
      <c r="C604" s="77"/>
      <c r="D604" s="66" t="s">
        <v>40</v>
      </c>
      <c r="E604" s="67">
        <v>1607</v>
      </c>
      <c r="F604" s="68">
        <v>16.079999999999998</v>
      </c>
      <c r="G604" s="66" t="s">
        <v>30</v>
      </c>
      <c r="H604" s="69" t="s">
        <v>32</v>
      </c>
    </row>
    <row r="605" spans="1:8" ht="20.100000000000001" customHeight="1">
      <c r="A605" s="65">
        <v>45616</v>
      </c>
      <c r="B605" s="77">
        <v>45616.510254513938</v>
      </c>
      <c r="C605" s="77"/>
      <c r="D605" s="66" t="s">
        <v>40</v>
      </c>
      <c r="E605" s="67">
        <v>10</v>
      </c>
      <c r="F605" s="68">
        <v>16.074999999999999</v>
      </c>
      <c r="G605" s="66" t="s">
        <v>30</v>
      </c>
      <c r="H605" s="69" t="s">
        <v>31</v>
      </c>
    </row>
    <row r="606" spans="1:8" ht="20.100000000000001" customHeight="1">
      <c r="A606" s="65">
        <v>45616</v>
      </c>
      <c r="B606" s="77">
        <v>45616.510399988387</v>
      </c>
      <c r="C606" s="77"/>
      <c r="D606" s="66" t="s">
        <v>40</v>
      </c>
      <c r="E606" s="67">
        <v>257</v>
      </c>
      <c r="F606" s="68">
        <v>16.074999999999999</v>
      </c>
      <c r="G606" s="66" t="s">
        <v>30</v>
      </c>
      <c r="H606" s="69" t="s">
        <v>31</v>
      </c>
    </row>
    <row r="607" spans="1:8" ht="20.100000000000001" customHeight="1">
      <c r="A607" s="65">
        <v>45616</v>
      </c>
      <c r="B607" s="77">
        <v>45616.510925474577</v>
      </c>
      <c r="C607" s="77"/>
      <c r="D607" s="66" t="s">
        <v>40</v>
      </c>
      <c r="E607" s="67">
        <v>346</v>
      </c>
      <c r="F607" s="68">
        <v>16.074999999999999</v>
      </c>
      <c r="G607" s="66" t="s">
        <v>30</v>
      </c>
      <c r="H607" s="69" t="s">
        <v>32</v>
      </c>
    </row>
    <row r="608" spans="1:8" ht="20.100000000000001" customHeight="1">
      <c r="A608" s="65">
        <v>45616</v>
      </c>
      <c r="B608" s="77">
        <v>45616.510925532319</v>
      </c>
      <c r="C608" s="77"/>
      <c r="D608" s="66" t="s">
        <v>40</v>
      </c>
      <c r="E608" s="67">
        <v>109</v>
      </c>
      <c r="F608" s="68">
        <v>16.074999999999999</v>
      </c>
      <c r="G608" s="66" t="s">
        <v>30</v>
      </c>
      <c r="H608" s="69" t="s">
        <v>32</v>
      </c>
    </row>
    <row r="609" spans="1:8" ht="20.100000000000001" customHeight="1">
      <c r="A609" s="65">
        <v>45616</v>
      </c>
      <c r="B609" s="77">
        <v>45616.510925520677</v>
      </c>
      <c r="C609" s="77"/>
      <c r="D609" s="66" t="s">
        <v>40</v>
      </c>
      <c r="E609" s="67">
        <v>500</v>
      </c>
      <c r="F609" s="68">
        <v>16.074999999999999</v>
      </c>
      <c r="G609" s="66" t="s">
        <v>30</v>
      </c>
      <c r="H609" s="69" t="s">
        <v>31</v>
      </c>
    </row>
    <row r="610" spans="1:8" ht="20.100000000000001" customHeight="1">
      <c r="A610" s="65">
        <v>45616</v>
      </c>
      <c r="B610" s="77">
        <v>45616.510925520677</v>
      </c>
      <c r="C610" s="77"/>
      <c r="D610" s="66" t="s">
        <v>40</v>
      </c>
      <c r="E610" s="67">
        <v>722</v>
      </c>
      <c r="F610" s="68">
        <v>16.074999999999999</v>
      </c>
      <c r="G610" s="66" t="s">
        <v>30</v>
      </c>
      <c r="H610" s="69" t="s">
        <v>31</v>
      </c>
    </row>
    <row r="611" spans="1:8" ht="20.100000000000001" customHeight="1">
      <c r="A611" s="65">
        <v>45616</v>
      </c>
      <c r="B611" s="77">
        <v>45616.510925671086</v>
      </c>
      <c r="C611" s="77"/>
      <c r="D611" s="66" t="s">
        <v>40</v>
      </c>
      <c r="E611" s="67">
        <v>93</v>
      </c>
      <c r="F611" s="68">
        <v>16.079999999999998</v>
      </c>
      <c r="G611" s="66" t="s">
        <v>30</v>
      </c>
      <c r="H611" s="69" t="s">
        <v>34</v>
      </c>
    </row>
    <row r="612" spans="1:8" ht="20.100000000000001" customHeight="1">
      <c r="A612" s="65">
        <v>45616</v>
      </c>
      <c r="B612" s="77">
        <v>45616.512512418907</v>
      </c>
      <c r="C612" s="77"/>
      <c r="D612" s="66" t="s">
        <v>40</v>
      </c>
      <c r="E612" s="67">
        <v>465</v>
      </c>
      <c r="F612" s="68">
        <v>16.074999999999999</v>
      </c>
      <c r="G612" s="66" t="s">
        <v>30</v>
      </c>
      <c r="H612" s="69" t="s">
        <v>32</v>
      </c>
    </row>
    <row r="613" spans="1:8" ht="20.100000000000001" customHeight="1">
      <c r="A613" s="65">
        <v>45616</v>
      </c>
      <c r="B613" s="77">
        <v>45616.512512395624</v>
      </c>
      <c r="C613" s="77"/>
      <c r="D613" s="66" t="s">
        <v>40</v>
      </c>
      <c r="E613" s="67">
        <v>1298</v>
      </c>
      <c r="F613" s="68">
        <v>16.074999999999999</v>
      </c>
      <c r="G613" s="66" t="s">
        <v>30</v>
      </c>
      <c r="H613" s="69" t="s">
        <v>31</v>
      </c>
    </row>
    <row r="614" spans="1:8" ht="20.100000000000001" customHeight="1">
      <c r="A614" s="65">
        <v>45616</v>
      </c>
      <c r="B614" s="77">
        <v>45616.514102800749</v>
      </c>
      <c r="C614" s="77"/>
      <c r="D614" s="66" t="s">
        <v>40</v>
      </c>
      <c r="E614" s="67">
        <v>104</v>
      </c>
      <c r="F614" s="68">
        <v>16.085000000000001</v>
      </c>
      <c r="G614" s="66" t="s">
        <v>30</v>
      </c>
      <c r="H614" s="69" t="s">
        <v>31</v>
      </c>
    </row>
    <row r="615" spans="1:8" ht="20.100000000000001" customHeight="1">
      <c r="A615" s="65">
        <v>45616</v>
      </c>
      <c r="B615" s="77">
        <v>45616.514376145788</v>
      </c>
      <c r="C615" s="77"/>
      <c r="D615" s="66" t="s">
        <v>40</v>
      </c>
      <c r="E615" s="67">
        <v>3</v>
      </c>
      <c r="F615" s="68">
        <v>16.09</v>
      </c>
      <c r="G615" s="66" t="s">
        <v>30</v>
      </c>
      <c r="H615" s="69" t="s">
        <v>31</v>
      </c>
    </row>
    <row r="616" spans="1:8" ht="20.100000000000001" customHeight="1">
      <c r="A616" s="65">
        <v>45616</v>
      </c>
      <c r="B616" s="77">
        <v>45616.514376319479</v>
      </c>
      <c r="C616" s="77"/>
      <c r="D616" s="66" t="s">
        <v>40</v>
      </c>
      <c r="E616" s="67">
        <v>1630</v>
      </c>
      <c r="F616" s="68">
        <v>16.09</v>
      </c>
      <c r="G616" s="66" t="s">
        <v>30</v>
      </c>
      <c r="H616" s="69" t="s">
        <v>31</v>
      </c>
    </row>
    <row r="617" spans="1:8" ht="20.100000000000001" customHeight="1">
      <c r="A617" s="65">
        <v>45616</v>
      </c>
      <c r="B617" s="77">
        <v>45616.51437652763</v>
      </c>
      <c r="C617" s="77"/>
      <c r="D617" s="66" t="s">
        <v>40</v>
      </c>
      <c r="E617" s="67">
        <v>362</v>
      </c>
      <c r="F617" s="68">
        <v>16.09</v>
      </c>
      <c r="G617" s="66" t="s">
        <v>30</v>
      </c>
      <c r="H617" s="69" t="s">
        <v>31</v>
      </c>
    </row>
    <row r="618" spans="1:8" ht="20.100000000000001" customHeight="1">
      <c r="A618" s="65">
        <v>45616</v>
      </c>
      <c r="B618" s="77">
        <v>45616.514506909531</v>
      </c>
      <c r="C618" s="77"/>
      <c r="D618" s="66" t="s">
        <v>40</v>
      </c>
      <c r="E618" s="67">
        <v>409</v>
      </c>
      <c r="F618" s="68">
        <v>16.09</v>
      </c>
      <c r="G618" s="66" t="s">
        <v>30</v>
      </c>
      <c r="H618" s="69" t="s">
        <v>31</v>
      </c>
    </row>
    <row r="619" spans="1:8" ht="20.100000000000001" customHeight="1">
      <c r="A619" s="65">
        <v>45616</v>
      </c>
      <c r="B619" s="77">
        <v>45616.516221018508</v>
      </c>
      <c r="C619" s="77"/>
      <c r="D619" s="66" t="s">
        <v>40</v>
      </c>
      <c r="E619" s="67">
        <v>34</v>
      </c>
      <c r="F619" s="68">
        <v>16.094999999999999</v>
      </c>
      <c r="G619" s="66" t="s">
        <v>30</v>
      </c>
      <c r="H619" s="69" t="s">
        <v>33</v>
      </c>
    </row>
    <row r="620" spans="1:8" ht="20.100000000000001" customHeight="1">
      <c r="A620" s="65">
        <v>45616</v>
      </c>
      <c r="B620" s="77">
        <v>45616.516221018508</v>
      </c>
      <c r="C620" s="77"/>
      <c r="D620" s="66" t="s">
        <v>40</v>
      </c>
      <c r="E620" s="67">
        <v>132</v>
      </c>
      <c r="F620" s="68">
        <v>16.094999999999999</v>
      </c>
      <c r="G620" s="66" t="s">
        <v>30</v>
      </c>
      <c r="H620" s="69" t="s">
        <v>33</v>
      </c>
    </row>
    <row r="621" spans="1:8" ht="20.100000000000001" customHeight="1">
      <c r="A621" s="65">
        <v>45616</v>
      </c>
      <c r="B621" s="77">
        <v>45616.516255891416</v>
      </c>
      <c r="C621" s="77"/>
      <c r="D621" s="66" t="s">
        <v>40</v>
      </c>
      <c r="E621" s="67">
        <v>657</v>
      </c>
      <c r="F621" s="68">
        <v>16.094999999999999</v>
      </c>
      <c r="G621" s="66" t="s">
        <v>30</v>
      </c>
      <c r="H621" s="69" t="s">
        <v>31</v>
      </c>
    </row>
    <row r="622" spans="1:8" ht="20.100000000000001" customHeight="1">
      <c r="A622" s="65">
        <v>45616</v>
      </c>
      <c r="B622" s="77">
        <v>45616.51668072911</v>
      </c>
      <c r="C622" s="77"/>
      <c r="D622" s="66" t="s">
        <v>40</v>
      </c>
      <c r="E622" s="67">
        <v>415</v>
      </c>
      <c r="F622" s="68">
        <v>16.085000000000001</v>
      </c>
      <c r="G622" s="66" t="s">
        <v>30</v>
      </c>
      <c r="H622" s="69" t="s">
        <v>31</v>
      </c>
    </row>
    <row r="623" spans="1:8" ht="20.100000000000001" customHeight="1">
      <c r="A623" s="65">
        <v>45616</v>
      </c>
      <c r="B623" s="77">
        <v>45616.517280335538</v>
      </c>
      <c r="C623" s="77"/>
      <c r="D623" s="66" t="s">
        <v>40</v>
      </c>
      <c r="E623" s="67">
        <v>49</v>
      </c>
      <c r="F623" s="68">
        <v>16.09</v>
      </c>
      <c r="G623" s="66" t="s">
        <v>30</v>
      </c>
      <c r="H623" s="69" t="s">
        <v>32</v>
      </c>
    </row>
    <row r="624" spans="1:8" ht="20.100000000000001" customHeight="1">
      <c r="A624" s="65">
        <v>45616</v>
      </c>
      <c r="B624" s="77">
        <v>45616.517280335538</v>
      </c>
      <c r="C624" s="77"/>
      <c r="D624" s="66" t="s">
        <v>40</v>
      </c>
      <c r="E624" s="67">
        <v>134</v>
      </c>
      <c r="F624" s="68">
        <v>16.09</v>
      </c>
      <c r="G624" s="66" t="s">
        <v>30</v>
      </c>
      <c r="H624" s="69" t="s">
        <v>33</v>
      </c>
    </row>
    <row r="625" spans="1:8" ht="20.100000000000001" customHeight="1">
      <c r="A625" s="65">
        <v>45616</v>
      </c>
      <c r="B625" s="77">
        <v>45616.517280335538</v>
      </c>
      <c r="C625" s="77"/>
      <c r="D625" s="66" t="s">
        <v>40</v>
      </c>
      <c r="E625" s="67">
        <v>31</v>
      </c>
      <c r="F625" s="68">
        <v>16.09</v>
      </c>
      <c r="G625" s="66" t="s">
        <v>30</v>
      </c>
      <c r="H625" s="69" t="s">
        <v>33</v>
      </c>
    </row>
    <row r="626" spans="1:8" ht="20.100000000000001" customHeight="1">
      <c r="A626" s="65">
        <v>45616</v>
      </c>
      <c r="B626" s="77">
        <v>45616.517280335538</v>
      </c>
      <c r="C626" s="77"/>
      <c r="D626" s="66" t="s">
        <v>40</v>
      </c>
      <c r="E626" s="67">
        <v>37</v>
      </c>
      <c r="F626" s="68">
        <v>16.09</v>
      </c>
      <c r="G626" s="66" t="s">
        <v>30</v>
      </c>
      <c r="H626" s="69" t="s">
        <v>33</v>
      </c>
    </row>
    <row r="627" spans="1:8" ht="20.100000000000001" customHeight="1">
      <c r="A627" s="65">
        <v>45616</v>
      </c>
      <c r="B627" s="77">
        <v>45616.517440011725</v>
      </c>
      <c r="C627" s="77"/>
      <c r="D627" s="66" t="s">
        <v>40</v>
      </c>
      <c r="E627" s="67">
        <v>486</v>
      </c>
      <c r="F627" s="68">
        <v>16.09</v>
      </c>
      <c r="G627" s="66" t="s">
        <v>30</v>
      </c>
      <c r="H627" s="69" t="s">
        <v>32</v>
      </c>
    </row>
    <row r="628" spans="1:8" ht="20.100000000000001" customHeight="1">
      <c r="A628" s="65">
        <v>45616</v>
      </c>
      <c r="B628" s="77">
        <v>45616.517714051064</v>
      </c>
      <c r="C628" s="77"/>
      <c r="D628" s="66" t="s">
        <v>40</v>
      </c>
      <c r="E628" s="67">
        <v>208</v>
      </c>
      <c r="F628" s="68">
        <v>16.09</v>
      </c>
      <c r="G628" s="66" t="s">
        <v>30</v>
      </c>
      <c r="H628" s="69" t="s">
        <v>32</v>
      </c>
    </row>
    <row r="629" spans="1:8" ht="20.100000000000001" customHeight="1">
      <c r="A629" s="65">
        <v>45616</v>
      </c>
      <c r="B629" s="77">
        <v>45616.517714108806</v>
      </c>
      <c r="C629" s="77"/>
      <c r="D629" s="66" t="s">
        <v>40</v>
      </c>
      <c r="E629" s="67">
        <v>1108</v>
      </c>
      <c r="F629" s="68">
        <v>16.09</v>
      </c>
      <c r="G629" s="66" t="s">
        <v>30</v>
      </c>
      <c r="H629" s="69" t="s">
        <v>32</v>
      </c>
    </row>
    <row r="630" spans="1:8" ht="20.100000000000001" customHeight="1">
      <c r="A630" s="65">
        <v>45616</v>
      </c>
      <c r="B630" s="77">
        <v>45616.519001319539</v>
      </c>
      <c r="C630" s="77"/>
      <c r="D630" s="66" t="s">
        <v>40</v>
      </c>
      <c r="E630" s="67">
        <v>405</v>
      </c>
      <c r="F630" s="68">
        <v>16.085000000000001</v>
      </c>
      <c r="G630" s="66" t="s">
        <v>30</v>
      </c>
      <c r="H630" s="69" t="s">
        <v>31</v>
      </c>
    </row>
    <row r="631" spans="1:8" ht="20.100000000000001" customHeight="1">
      <c r="A631" s="65">
        <v>45616</v>
      </c>
      <c r="B631" s="77">
        <v>45616.519001643639</v>
      </c>
      <c r="C631" s="77"/>
      <c r="D631" s="66" t="s">
        <v>40</v>
      </c>
      <c r="E631" s="67">
        <v>706</v>
      </c>
      <c r="F631" s="68">
        <v>16.085000000000001</v>
      </c>
      <c r="G631" s="66" t="s">
        <v>30</v>
      </c>
      <c r="H631" s="69" t="s">
        <v>31</v>
      </c>
    </row>
    <row r="632" spans="1:8" ht="20.100000000000001" customHeight="1">
      <c r="A632" s="65">
        <v>45616</v>
      </c>
      <c r="B632" s="77">
        <v>45616.519271330908</v>
      </c>
      <c r="C632" s="77"/>
      <c r="D632" s="66" t="s">
        <v>40</v>
      </c>
      <c r="E632" s="67">
        <v>87</v>
      </c>
      <c r="F632" s="68">
        <v>16.079999999999998</v>
      </c>
      <c r="G632" s="66" t="s">
        <v>30</v>
      </c>
      <c r="H632" s="69" t="s">
        <v>31</v>
      </c>
    </row>
    <row r="633" spans="1:8" ht="20.100000000000001" customHeight="1">
      <c r="A633" s="65">
        <v>45616</v>
      </c>
      <c r="B633" s="77">
        <v>45616.519812870305</v>
      </c>
      <c r="C633" s="77"/>
      <c r="D633" s="66" t="s">
        <v>40</v>
      </c>
      <c r="E633" s="67">
        <v>384</v>
      </c>
      <c r="F633" s="68">
        <v>16.079999999999998</v>
      </c>
      <c r="G633" s="66" t="s">
        <v>30</v>
      </c>
      <c r="H633" s="69" t="s">
        <v>31</v>
      </c>
    </row>
    <row r="634" spans="1:8" ht="20.100000000000001" customHeight="1">
      <c r="A634" s="65">
        <v>45616</v>
      </c>
      <c r="B634" s="77">
        <v>45616.520457789302</v>
      </c>
      <c r="C634" s="77"/>
      <c r="D634" s="66" t="s">
        <v>40</v>
      </c>
      <c r="E634" s="67">
        <v>127</v>
      </c>
      <c r="F634" s="68">
        <v>16.09</v>
      </c>
      <c r="G634" s="66" t="s">
        <v>30</v>
      </c>
      <c r="H634" s="69" t="s">
        <v>33</v>
      </c>
    </row>
    <row r="635" spans="1:8" ht="20.100000000000001" customHeight="1">
      <c r="A635" s="65">
        <v>45616</v>
      </c>
      <c r="B635" s="77">
        <v>45616.520457789302</v>
      </c>
      <c r="C635" s="77"/>
      <c r="D635" s="66" t="s">
        <v>40</v>
      </c>
      <c r="E635" s="67">
        <v>37</v>
      </c>
      <c r="F635" s="68">
        <v>16.09</v>
      </c>
      <c r="G635" s="66" t="s">
        <v>30</v>
      </c>
      <c r="H635" s="69" t="s">
        <v>33</v>
      </c>
    </row>
    <row r="636" spans="1:8" ht="20.100000000000001" customHeight="1">
      <c r="A636" s="65">
        <v>45616</v>
      </c>
      <c r="B636" s="77">
        <v>45616.520457812585</v>
      </c>
      <c r="C636" s="77"/>
      <c r="D636" s="66" t="s">
        <v>40</v>
      </c>
      <c r="E636" s="67">
        <v>35</v>
      </c>
      <c r="F636" s="68">
        <v>16.09</v>
      </c>
      <c r="G636" s="66" t="s">
        <v>30</v>
      </c>
      <c r="H636" s="69" t="s">
        <v>33</v>
      </c>
    </row>
    <row r="637" spans="1:8" ht="20.100000000000001" customHeight="1">
      <c r="A637" s="65">
        <v>45616</v>
      </c>
      <c r="B637" s="77">
        <v>45616.520457974635</v>
      </c>
      <c r="C637" s="77"/>
      <c r="D637" s="66" t="s">
        <v>40</v>
      </c>
      <c r="E637" s="67">
        <v>35</v>
      </c>
      <c r="F637" s="68">
        <v>16.09</v>
      </c>
      <c r="G637" s="66" t="s">
        <v>30</v>
      </c>
      <c r="H637" s="69" t="s">
        <v>33</v>
      </c>
    </row>
    <row r="638" spans="1:8" ht="20.100000000000001" customHeight="1">
      <c r="A638" s="65">
        <v>45616</v>
      </c>
      <c r="B638" s="77">
        <v>45616.520457974635</v>
      </c>
      <c r="C638" s="77"/>
      <c r="D638" s="66" t="s">
        <v>40</v>
      </c>
      <c r="E638" s="67">
        <v>35</v>
      </c>
      <c r="F638" s="68">
        <v>16.09</v>
      </c>
      <c r="G638" s="66" t="s">
        <v>30</v>
      </c>
      <c r="H638" s="69" t="s">
        <v>33</v>
      </c>
    </row>
    <row r="639" spans="1:8" ht="20.100000000000001" customHeight="1">
      <c r="A639" s="65">
        <v>45616</v>
      </c>
      <c r="B639" s="77">
        <v>45616.520458229352</v>
      </c>
      <c r="C639" s="77"/>
      <c r="D639" s="66" t="s">
        <v>40</v>
      </c>
      <c r="E639" s="67">
        <v>36</v>
      </c>
      <c r="F639" s="68">
        <v>16.09</v>
      </c>
      <c r="G639" s="66" t="s">
        <v>30</v>
      </c>
      <c r="H639" s="69" t="s">
        <v>33</v>
      </c>
    </row>
    <row r="640" spans="1:8" ht="20.100000000000001" customHeight="1">
      <c r="A640" s="65">
        <v>45616</v>
      </c>
      <c r="B640" s="77">
        <v>45616.520458229352</v>
      </c>
      <c r="C640" s="77"/>
      <c r="D640" s="66" t="s">
        <v>40</v>
      </c>
      <c r="E640" s="67">
        <v>33</v>
      </c>
      <c r="F640" s="68">
        <v>16.09</v>
      </c>
      <c r="G640" s="66" t="s">
        <v>30</v>
      </c>
      <c r="H640" s="69" t="s">
        <v>33</v>
      </c>
    </row>
    <row r="641" spans="1:8" ht="20.100000000000001" customHeight="1">
      <c r="A641" s="65">
        <v>45616</v>
      </c>
      <c r="B641" s="77">
        <v>45616.520469641313</v>
      </c>
      <c r="C641" s="77"/>
      <c r="D641" s="66" t="s">
        <v>40</v>
      </c>
      <c r="E641" s="67">
        <v>34</v>
      </c>
      <c r="F641" s="68">
        <v>16.09</v>
      </c>
      <c r="G641" s="66" t="s">
        <v>30</v>
      </c>
      <c r="H641" s="69" t="s">
        <v>33</v>
      </c>
    </row>
    <row r="642" spans="1:8" ht="20.100000000000001" customHeight="1">
      <c r="A642" s="65">
        <v>45616</v>
      </c>
      <c r="B642" s="77">
        <v>45616.520469641313</v>
      </c>
      <c r="C642" s="77"/>
      <c r="D642" s="66" t="s">
        <v>40</v>
      </c>
      <c r="E642" s="67">
        <v>36</v>
      </c>
      <c r="F642" s="68">
        <v>16.09</v>
      </c>
      <c r="G642" s="66" t="s">
        <v>30</v>
      </c>
      <c r="H642" s="69" t="s">
        <v>33</v>
      </c>
    </row>
    <row r="643" spans="1:8" ht="20.100000000000001" customHeight="1">
      <c r="A643" s="65">
        <v>45616</v>
      </c>
      <c r="B643" s="77">
        <v>45616.520469641313</v>
      </c>
      <c r="C643" s="77"/>
      <c r="D643" s="66" t="s">
        <v>40</v>
      </c>
      <c r="E643" s="67">
        <v>134</v>
      </c>
      <c r="F643" s="68">
        <v>16.09</v>
      </c>
      <c r="G643" s="66" t="s">
        <v>30</v>
      </c>
      <c r="H643" s="69" t="s">
        <v>33</v>
      </c>
    </row>
    <row r="644" spans="1:8" ht="20.100000000000001" customHeight="1">
      <c r="A644" s="65">
        <v>45616</v>
      </c>
      <c r="B644" s="77">
        <v>45616.520481134299</v>
      </c>
      <c r="C644" s="77"/>
      <c r="D644" s="66" t="s">
        <v>40</v>
      </c>
      <c r="E644" s="67">
        <v>31</v>
      </c>
      <c r="F644" s="68">
        <v>16.09</v>
      </c>
      <c r="G644" s="66" t="s">
        <v>30</v>
      </c>
      <c r="H644" s="69" t="s">
        <v>33</v>
      </c>
    </row>
    <row r="645" spans="1:8" ht="20.100000000000001" customHeight="1">
      <c r="A645" s="65">
        <v>45616</v>
      </c>
      <c r="B645" s="77">
        <v>45616.520481134299</v>
      </c>
      <c r="C645" s="77"/>
      <c r="D645" s="66" t="s">
        <v>40</v>
      </c>
      <c r="E645" s="67">
        <v>36</v>
      </c>
      <c r="F645" s="68">
        <v>16.09</v>
      </c>
      <c r="G645" s="66" t="s">
        <v>30</v>
      </c>
      <c r="H645" s="69" t="s">
        <v>33</v>
      </c>
    </row>
    <row r="646" spans="1:8" ht="20.100000000000001" customHeight="1">
      <c r="A646" s="65">
        <v>45616</v>
      </c>
      <c r="B646" s="77">
        <v>45616.520516654942</v>
      </c>
      <c r="C646" s="77"/>
      <c r="D646" s="66" t="s">
        <v>40</v>
      </c>
      <c r="E646" s="67">
        <v>31</v>
      </c>
      <c r="F646" s="68">
        <v>16.09</v>
      </c>
      <c r="G646" s="66" t="s">
        <v>30</v>
      </c>
      <c r="H646" s="69" t="s">
        <v>33</v>
      </c>
    </row>
    <row r="647" spans="1:8" ht="20.100000000000001" customHeight="1">
      <c r="A647" s="65">
        <v>45616</v>
      </c>
      <c r="B647" s="77">
        <v>45616.520516654942</v>
      </c>
      <c r="C647" s="77"/>
      <c r="D647" s="66" t="s">
        <v>40</v>
      </c>
      <c r="E647" s="67">
        <v>36</v>
      </c>
      <c r="F647" s="68">
        <v>16.09</v>
      </c>
      <c r="G647" s="66" t="s">
        <v>30</v>
      </c>
      <c r="H647" s="69" t="s">
        <v>33</v>
      </c>
    </row>
    <row r="648" spans="1:8" ht="20.100000000000001" customHeight="1">
      <c r="A648" s="65">
        <v>45616</v>
      </c>
      <c r="B648" s="77">
        <v>45616.520516654942</v>
      </c>
      <c r="C648" s="77"/>
      <c r="D648" s="66" t="s">
        <v>40</v>
      </c>
      <c r="E648" s="67">
        <v>134</v>
      </c>
      <c r="F648" s="68">
        <v>16.09</v>
      </c>
      <c r="G648" s="66" t="s">
        <v>30</v>
      </c>
      <c r="H648" s="69" t="s">
        <v>33</v>
      </c>
    </row>
    <row r="649" spans="1:8" ht="20.100000000000001" customHeight="1">
      <c r="A649" s="65">
        <v>45616</v>
      </c>
      <c r="B649" s="77">
        <v>45616.5205168752</v>
      </c>
      <c r="C649" s="77"/>
      <c r="D649" s="66" t="s">
        <v>40</v>
      </c>
      <c r="E649" s="67">
        <v>34</v>
      </c>
      <c r="F649" s="68">
        <v>16.09</v>
      </c>
      <c r="G649" s="66" t="s">
        <v>30</v>
      </c>
      <c r="H649" s="69" t="s">
        <v>33</v>
      </c>
    </row>
    <row r="650" spans="1:8" ht="20.100000000000001" customHeight="1">
      <c r="A650" s="65">
        <v>45616</v>
      </c>
      <c r="B650" s="77">
        <v>45616.5205168752</v>
      </c>
      <c r="C650" s="77"/>
      <c r="D650" s="66" t="s">
        <v>40</v>
      </c>
      <c r="E650" s="67">
        <v>35</v>
      </c>
      <c r="F650" s="68">
        <v>16.09</v>
      </c>
      <c r="G650" s="66" t="s">
        <v>30</v>
      </c>
      <c r="H650" s="69" t="s">
        <v>33</v>
      </c>
    </row>
    <row r="651" spans="1:8" ht="20.100000000000001" customHeight="1">
      <c r="A651" s="65">
        <v>45616</v>
      </c>
      <c r="B651" s="77">
        <v>45616.520517407451</v>
      </c>
      <c r="C651" s="77"/>
      <c r="D651" s="66" t="s">
        <v>40</v>
      </c>
      <c r="E651" s="67">
        <v>32</v>
      </c>
      <c r="F651" s="68">
        <v>16.09</v>
      </c>
      <c r="G651" s="66" t="s">
        <v>30</v>
      </c>
      <c r="H651" s="69" t="s">
        <v>33</v>
      </c>
    </row>
    <row r="652" spans="1:8" ht="20.100000000000001" customHeight="1">
      <c r="A652" s="65">
        <v>45616</v>
      </c>
      <c r="B652" s="77">
        <v>45616.520517407451</v>
      </c>
      <c r="C652" s="77"/>
      <c r="D652" s="66" t="s">
        <v>40</v>
      </c>
      <c r="E652" s="67">
        <v>37</v>
      </c>
      <c r="F652" s="68">
        <v>16.09</v>
      </c>
      <c r="G652" s="66" t="s">
        <v>30</v>
      </c>
      <c r="H652" s="69" t="s">
        <v>33</v>
      </c>
    </row>
    <row r="653" spans="1:8" ht="20.100000000000001" customHeight="1">
      <c r="A653" s="65">
        <v>45616</v>
      </c>
      <c r="B653" s="77">
        <v>45616.520528634079</v>
      </c>
      <c r="C653" s="77"/>
      <c r="D653" s="66" t="s">
        <v>40</v>
      </c>
      <c r="E653" s="67">
        <v>127</v>
      </c>
      <c r="F653" s="68">
        <v>16.09</v>
      </c>
      <c r="G653" s="66" t="s">
        <v>30</v>
      </c>
      <c r="H653" s="69" t="s">
        <v>33</v>
      </c>
    </row>
    <row r="654" spans="1:8" ht="20.100000000000001" customHeight="1">
      <c r="A654" s="65">
        <v>45616</v>
      </c>
      <c r="B654" s="77">
        <v>45616.520528634079</v>
      </c>
      <c r="C654" s="77"/>
      <c r="D654" s="66" t="s">
        <v>40</v>
      </c>
      <c r="E654" s="67">
        <v>33</v>
      </c>
      <c r="F654" s="68">
        <v>16.09</v>
      </c>
      <c r="G654" s="66" t="s">
        <v>30</v>
      </c>
      <c r="H654" s="69" t="s">
        <v>33</v>
      </c>
    </row>
    <row r="655" spans="1:8" ht="20.100000000000001" customHeight="1">
      <c r="A655" s="65">
        <v>45616</v>
      </c>
      <c r="B655" s="77">
        <v>45616.520528634079</v>
      </c>
      <c r="C655" s="77"/>
      <c r="D655" s="66" t="s">
        <v>40</v>
      </c>
      <c r="E655" s="67">
        <v>33</v>
      </c>
      <c r="F655" s="68">
        <v>16.09</v>
      </c>
      <c r="G655" s="66" t="s">
        <v>30</v>
      </c>
      <c r="H655" s="69" t="s">
        <v>33</v>
      </c>
    </row>
    <row r="656" spans="1:8" ht="20.100000000000001" customHeight="1">
      <c r="A656" s="65">
        <v>45616</v>
      </c>
      <c r="B656" s="77">
        <v>45616.52052880777</v>
      </c>
      <c r="C656" s="77"/>
      <c r="D656" s="66" t="s">
        <v>40</v>
      </c>
      <c r="E656" s="67">
        <v>33</v>
      </c>
      <c r="F656" s="68">
        <v>16.09</v>
      </c>
      <c r="G656" s="66" t="s">
        <v>30</v>
      </c>
      <c r="H656" s="69" t="s">
        <v>33</v>
      </c>
    </row>
    <row r="657" spans="1:8" ht="20.100000000000001" customHeight="1">
      <c r="A657" s="65">
        <v>45616</v>
      </c>
      <c r="B657" s="77">
        <v>45616.52052880777</v>
      </c>
      <c r="C657" s="77"/>
      <c r="D657" s="66" t="s">
        <v>40</v>
      </c>
      <c r="E657" s="67">
        <v>35</v>
      </c>
      <c r="F657" s="68">
        <v>16.09</v>
      </c>
      <c r="G657" s="66" t="s">
        <v>30</v>
      </c>
      <c r="H657" s="69" t="s">
        <v>33</v>
      </c>
    </row>
    <row r="658" spans="1:8" ht="20.100000000000001" customHeight="1">
      <c r="A658" s="65">
        <v>45616</v>
      </c>
      <c r="B658" s="77">
        <v>45616.520539004821</v>
      </c>
      <c r="C658" s="77"/>
      <c r="D658" s="66" t="s">
        <v>40</v>
      </c>
      <c r="E658" s="67">
        <v>36</v>
      </c>
      <c r="F658" s="68">
        <v>16.09</v>
      </c>
      <c r="G658" s="66" t="s">
        <v>30</v>
      </c>
      <c r="H658" s="69" t="s">
        <v>33</v>
      </c>
    </row>
    <row r="659" spans="1:8" ht="20.100000000000001" customHeight="1">
      <c r="A659" s="65">
        <v>45616</v>
      </c>
      <c r="B659" s="77">
        <v>45616.520539004821</v>
      </c>
      <c r="C659" s="77"/>
      <c r="D659" s="66" t="s">
        <v>40</v>
      </c>
      <c r="E659" s="67">
        <v>35</v>
      </c>
      <c r="F659" s="68">
        <v>16.09</v>
      </c>
      <c r="G659" s="66" t="s">
        <v>30</v>
      </c>
      <c r="H659" s="69" t="s">
        <v>33</v>
      </c>
    </row>
    <row r="660" spans="1:8" ht="20.100000000000001" customHeight="1">
      <c r="A660" s="65">
        <v>45616</v>
      </c>
      <c r="B660" s="77">
        <v>45616.520551446825</v>
      </c>
      <c r="C660" s="77"/>
      <c r="D660" s="66" t="s">
        <v>40</v>
      </c>
      <c r="E660" s="67">
        <v>33</v>
      </c>
      <c r="F660" s="68">
        <v>16.09</v>
      </c>
      <c r="G660" s="66" t="s">
        <v>30</v>
      </c>
      <c r="H660" s="69" t="s">
        <v>33</v>
      </c>
    </row>
    <row r="661" spans="1:8" ht="20.100000000000001" customHeight="1">
      <c r="A661" s="65">
        <v>45616</v>
      </c>
      <c r="B661" s="77">
        <v>45616.520551446825</v>
      </c>
      <c r="C661" s="77"/>
      <c r="D661" s="66" t="s">
        <v>40</v>
      </c>
      <c r="E661" s="67">
        <v>36</v>
      </c>
      <c r="F661" s="68">
        <v>16.09</v>
      </c>
      <c r="G661" s="66" t="s">
        <v>30</v>
      </c>
      <c r="H661" s="69" t="s">
        <v>33</v>
      </c>
    </row>
    <row r="662" spans="1:8" ht="20.100000000000001" customHeight="1">
      <c r="A662" s="65">
        <v>45616</v>
      </c>
      <c r="B662" s="77">
        <v>45616.520551446825</v>
      </c>
      <c r="C662" s="77"/>
      <c r="D662" s="66" t="s">
        <v>40</v>
      </c>
      <c r="E662" s="67">
        <v>135</v>
      </c>
      <c r="F662" s="68">
        <v>16.09</v>
      </c>
      <c r="G662" s="66" t="s">
        <v>30</v>
      </c>
      <c r="H662" s="69" t="s">
        <v>33</v>
      </c>
    </row>
    <row r="663" spans="1:8" ht="20.100000000000001" customHeight="1">
      <c r="A663" s="65">
        <v>45616</v>
      </c>
      <c r="B663" s="77">
        <v>45616.520596886519</v>
      </c>
      <c r="C663" s="77"/>
      <c r="D663" s="66" t="s">
        <v>40</v>
      </c>
      <c r="E663" s="67">
        <v>35</v>
      </c>
      <c r="F663" s="68">
        <v>16.09</v>
      </c>
      <c r="G663" s="66" t="s">
        <v>30</v>
      </c>
      <c r="H663" s="69" t="s">
        <v>33</v>
      </c>
    </row>
    <row r="664" spans="1:8" ht="20.100000000000001" customHeight="1">
      <c r="A664" s="65">
        <v>45616</v>
      </c>
      <c r="B664" s="77">
        <v>45616.520596886519</v>
      </c>
      <c r="C664" s="77"/>
      <c r="D664" s="66" t="s">
        <v>40</v>
      </c>
      <c r="E664" s="67">
        <v>35</v>
      </c>
      <c r="F664" s="68">
        <v>16.09</v>
      </c>
      <c r="G664" s="66" t="s">
        <v>30</v>
      </c>
      <c r="H664" s="69" t="s">
        <v>33</v>
      </c>
    </row>
    <row r="665" spans="1:8" ht="20.100000000000001" customHeight="1">
      <c r="A665" s="65">
        <v>45616</v>
      </c>
      <c r="B665" s="77">
        <v>45616.520637442358</v>
      </c>
      <c r="C665" s="77"/>
      <c r="D665" s="66" t="s">
        <v>40</v>
      </c>
      <c r="E665" s="67">
        <v>37</v>
      </c>
      <c r="F665" s="68">
        <v>16.09</v>
      </c>
      <c r="G665" s="66" t="s">
        <v>30</v>
      </c>
      <c r="H665" s="69" t="s">
        <v>33</v>
      </c>
    </row>
    <row r="666" spans="1:8" ht="20.100000000000001" customHeight="1">
      <c r="A666" s="65">
        <v>45616</v>
      </c>
      <c r="B666" s="77">
        <v>45616.520637476817</v>
      </c>
      <c r="C666" s="77"/>
      <c r="D666" s="66" t="s">
        <v>40</v>
      </c>
      <c r="E666" s="67">
        <v>34</v>
      </c>
      <c r="F666" s="68">
        <v>16.09</v>
      </c>
      <c r="G666" s="66" t="s">
        <v>30</v>
      </c>
      <c r="H666" s="69" t="s">
        <v>33</v>
      </c>
    </row>
    <row r="667" spans="1:8" ht="20.100000000000001" customHeight="1">
      <c r="A667" s="65">
        <v>45616</v>
      </c>
      <c r="B667" s="77">
        <v>45616.5206375001</v>
      </c>
      <c r="C667" s="77"/>
      <c r="D667" s="66" t="s">
        <v>40</v>
      </c>
      <c r="E667" s="67">
        <v>33</v>
      </c>
      <c r="F667" s="68">
        <v>16.09</v>
      </c>
      <c r="G667" s="66" t="s">
        <v>30</v>
      </c>
      <c r="H667" s="69" t="s">
        <v>33</v>
      </c>
    </row>
    <row r="668" spans="1:8" ht="20.100000000000001" customHeight="1">
      <c r="A668" s="65">
        <v>45616</v>
      </c>
      <c r="B668" s="77">
        <v>45616.520790740848</v>
      </c>
      <c r="C668" s="77"/>
      <c r="D668" s="66" t="s">
        <v>40</v>
      </c>
      <c r="E668" s="67">
        <v>35</v>
      </c>
      <c r="F668" s="68">
        <v>16.09</v>
      </c>
      <c r="G668" s="66" t="s">
        <v>30</v>
      </c>
      <c r="H668" s="69" t="s">
        <v>33</v>
      </c>
    </row>
    <row r="669" spans="1:8" ht="20.100000000000001" customHeight="1">
      <c r="A669" s="65">
        <v>45616</v>
      </c>
      <c r="B669" s="77">
        <v>45616.520790740848</v>
      </c>
      <c r="C669" s="77"/>
      <c r="D669" s="66" t="s">
        <v>40</v>
      </c>
      <c r="E669" s="67">
        <v>32</v>
      </c>
      <c r="F669" s="68">
        <v>16.09</v>
      </c>
      <c r="G669" s="66" t="s">
        <v>30</v>
      </c>
      <c r="H669" s="69" t="s">
        <v>33</v>
      </c>
    </row>
    <row r="670" spans="1:8" ht="20.100000000000001" customHeight="1">
      <c r="A670" s="65">
        <v>45616</v>
      </c>
      <c r="B670" s="77">
        <v>45616.520790740848</v>
      </c>
      <c r="C670" s="77"/>
      <c r="D670" s="66" t="s">
        <v>40</v>
      </c>
      <c r="E670" s="67">
        <v>127</v>
      </c>
      <c r="F670" s="68">
        <v>16.09</v>
      </c>
      <c r="G670" s="66" t="s">
        <v>30</v>
      </c>
      <c r="H670" s="69" t="s">
        <v>33</v>
      </c>
    </row>
    <row r="671" spans="1:8" ht="20.100000000000001" customHeight="1">
      <c r="A671" s="65">
        <v>45616</v>
      </c>
      <c r="B671" s="77">
        <v>45616.520797199104</v>
      </c>
      <c r="C671" s="77"/>
      <c r="D671" s="66" t="s">
        <v>40</v>
      </c>
      <c r="E671" s="67">
        <v>32</v>
      </c>
      <c r="F671" s="68">
        <v>16.09</v>
      </c>
      <c r="G671" s="66" t="s">
        <v>30</v>
      </c>
      <c r="H671" s="69" t="s">
        <v>34</v>
      </c>
    </row>
    <row r="672" spans="1:8" ht="20.100000000000001" customHeight="1">
      <c r="A672" s="65">
        <v>45616</v>
      </c>
      <c r="B672" s="77">
        <v>45616.520803182852</v>
      </c>
      <c r="C672" s="77"/>
      <c r="D672" s="66" t="s">
        <v>40</v>
      </c>
      <c r="E672" s="67">
        <v>69</v>
      </c>
      <c r="F672" s="68">
        <v>16.085000000000001</v>
      </c>
      <c r="G672" s="66" t="s">
        <v>30</v>
      </c>
      <c r="H672" s="69" t="s">
        <v>31</v>
      </c>
    </row>
    <row r="673" spans="1:8" ht="20.100000000000001" customHeight="1">
      <c r="A673" s="65">
        <v>45616</v>
      </c>
      <c r="B673" s="77">
        <v>45616.521506874822</v>
      </c>
      <c r="C673" s="77"/>
      <c r="D673" s="66" t="s">
        <v>40</v>
      </c>
      <c r="E673" s="67">
        <v>386</v>
      </c>
      <c r="F673" s="68">
        <v>16.079999999999998</v>
      </c>
      <c r="G673" s="66" t="s">
        <v>30</v>
      </c>
      <c r="H673" s="69" t="s">
        <v>31</v>
      </c>
    </row>
    <row r="674" spans="1:8" ht="20.100000000000001" customHeight="1">
      <c r="A674" s="65">
        <v>45616</v>
      </c>
      <c r="B674" s="77">
        <v>45616.523689722177</v>
      </c>
      <c r="C674" s="77"/>
      <c r="D674" s="66" t="s">
        <v>40</v>
      </c>
      <c r="E674" s="67">
        <v>737</v>
      </c>
      <c r="F674" s="68">
        <v>16.094999999999999</v>
      </c>
      <c r="G674" s="66" t="s">
        <v>30</v>
      </c>
      <c r="H674" s="69" t="s">
        <v>32</v>
      </c>
    </row>
    <row r="675" spans="1:8" ht="20.100000000000001" customHeight="1">
      <c r="A675" s="65">
        <v>45616</v>
      </c>
      <c r="B675" s="77">
        <v>45616.523689722177</v>
      </c>
      <c r="C675" s="77"/>
      <c r="D675" s="66" t="s">
        <v>40</v>
      </c>
      <c r="E675" s="67">
        <v>40</v>
      </c>
      <c r="F675" s="68">
        <v>16.094999999999999</v>
      </c>
      <c r="G675" s="66" t="s">
        <v>30</v>
      </c>
      <c r="H675" s="69" t="s">
        <v>32</v>
      </c>
    </row>
    <row r="676" spans="1:8" ht="20.100000000000001" customHeight="1">
      <c r="A676" s="65">
        <v>45616</v>
      </c>
      <c r="B676" s="77">
        <v>45616.523689698894</v>
      </c>
      <c r="C676" s="77"/>
      <c r="D676" s="66" t="s">
        <v>40</v>
      </c>
      <c r="E676" s="67">
        <v>1627</v>
      </c>
      <c r="F676" s="68">
        <v>16.094999999999999</v>
      </c>
      <c r="G676" s="66" t="s">
        <v>30</v>
      </c>
      <c r="H676" s="69" t="s">
        <v>31</v>
      </c>
    </row>
    <row r="677" spans="1:8" ht="20.100000000000001" customHeight="1">
      <c r="A677" s="65">
        <v>45616</v>
      </c>
      <c r="B677" s="77">
        <v>45616.523689698894</v>
      </c>
      <c r="C677" s="77"/>
      <c r="D677" s="66" t="s">
        <v>40</v>
      </c>
      <c r="E677" s="67">
        <v>403</v>
      </c>
      <c r="F677" s="68">
        <v>16.094999999999999</v>
      </c>
      <c r="G677" s="66" t="s">
        <v>30</v>
      </c>
      <c r="H677" s="69" t="s">
        <v>31</v>
      </c>
    </row>
    <row r="678" spans="1:8" ht="20.100000000000001" customHeight="1">
      <c r="A678" s="65">
        <v>45616</v>
      </c>
      <c r="B678" s="77">
        <v>45616.525047268718</v>
      </c>
      <c r="C678" s="77"/>
      <c r="D678" s="66" t="s">
        <v>40</v>
      </c>
      <c r="E678" s="67">
        <v>1546</v>
      </c>
      <c r="F678" s="68">
        <v>16.100000000000001</v>
      </c>
      <c r="G678" s="66" t="s">
        <v>30</v>
      </c>
      <c r="H678" s="69" t="s">
        <v>33</v>
      </c>
    </row>
    <row r="679" spans="1:8" ht="20.100000000000001" customHeight="1">
      <c r="A679" s="65">
        <v>45616</v>
      </c>
      <c r="B679" s="77">
        <v>45616.525093414355</v>
      </c>
      <c r="C679" s="77"/>
      <c r="D679" s="66" t="s">
        <v>40</v>
      </c>
      <c r="E679" s="67">
        <v>353</v>
      </c>
      <c r="F679" s="68">
        <v>16.09</v>
      </c>
      <c r="G679" s="66" t="s">
        <v>30</v>
      </c>
      <c r="H679" s="69" t="s">
        <v>31</v>
      </c>
    </row>
    <row r="680" spans="1:8" ht="20.100000000000001" customHeight="1">
      <c r="A680" s="65">
        <v>45616</v>
      </c>
      <c r="B680" s="77">
        <v>45616.526765138842</v>
      </c>
      <c r="C680" s="77"/>
      <c r="D680" s="66" t="s">
        <v>40</v>
      </c>
      <c r="E680" s="67">
        <v>429</v>
      </c>
      <c r="F680" s="68">
        <v>16.085000000000001</v>
      </c>
      <c r="G680" s="66" t="s">
        <v>30</v>
      </c>
      <c r="H680" s="69" t="s">
        <v>31</v>
      </c>
    </row>
    <row r="681" spans="1:8" ht="20.100000000000001" customHeight="1">
      <c r="A681" s="65">
        <v>45616</v>
      </c>
      <c r="B681" s="77">
        <v>45616.527165648062</v>
      </c>
      <c r="C681" s="77"/>
      <c r="D681" s="66" t="s">
        <v>40</v>
      </c>
      <c r="E681" s="67">
        <v>37</v>
      </c>
      <c r="F681" s="68">
        <v>16.085000000000001</v>
      </c>
      <c r="G681" s="66" t="s">
        <v>30</v>
      </c>
      <c r="H681" s="69" t="s">
        <v>33</v>
      </c>
    </row>
    <row r="682" spans="1:8" ht="20.100000000000001" customHeight="1">
      <c r="A682" s="65">
        <v>45616</v>
      </c>
      <c r="B682" s="77">
        <v>45616.527165648062</v>
      </c>
      <c r="C682" s="77"/>
      <c r="D682" s="66" t="s">
        <v>40</v>
      </c>
      <c r="E682" s="67">
        <v>192</v>
      </c>
      <c r="F682" s="68">
        <v>16.085000000000001</v>
      </c>
      <c r="G682" s="66" t="s">
        <v>30</v>
      </c>
      <c r="H682" s="69" t="s">
        <v>32</v>
      </c>
    </row>
    <row r="683" spans="1:8" ht="20.100000000000001" customHeight="1">
      <c r="A683" s="65">
        <v>45616</v>
      </c>
      <c r="B683" s="77">
        <v>45616.527165648062</v>
      </c>
      <c r="C683" s="77"/>
      <c r="D683" s="66" t="s">
        <v>40</v>
      </c>
      <c r="E683" s="67">
        <v>34</v>
      </c>
      <c r="F683" s="68">
        <v>16.085000000000001</v>
      </c>
      <c r="G683" s="66" t="s">
        <v>30</v>
      </c>
      <c r="H683" s="69" t="s">
        <v>33</v>
      </c>
    </row>
    <row r="684" spans="1:8" ht="20.100000000000001" customHeight="1">
      <c r="A684" s="65">
        <v>45616</v>
      </c>
      <c r="B684" s="77">
        <v>45616.527165648062</v>
      </c>
      <c r="C684" s="77"/>
      <c r="D684" s="66" t="s">
        <v>40</v>
      </c>
      <c r="E684" s="67">
        <v>136</v>
      </c>
      <c r="F684" s="68">
        <v>16.085000000000001</v>
      </c>
      <c r="G684" s="66" t="s">
        <v>30</v>
      </c>
      <c r="H684" s="69" t="s">
        <v>33</v>
      </c>
    </row>
    <row r="685" spans="1:8" ht="20.100000000000001" customHeight="1">
      <c r="A685" s="65">
        <v>45616</v>
      </c>
      <c r="B685" s="77">
        <v>45616.527165648062</v>
      </c>
      <c r="C685" s="77"/>
      <c r="D685" s="66" t="s">
        <v>40</v>
      </c>
      <c r="E685" s="67">
        <v>458</v>
      </c>
      <c r="F685" s="68">
        <v>16.085000000000001</v>
      </c>
      <c r="G685" s="66" t="s">
        <v>30</v>
      </c>
      <c r="H685" s="69" t="s">
        <v>31</v>
      </c>
    </row>
    <row r="686" spans="1:8" ht="20.100000000000001" customHeight="1">
      <c r="A686" s="65">
        <v>45616</v>
      </c>
      <c r="B686" s="77">
        <v>45616.527459722012</v>
      </c>
      <c r="C686" s="77"/>
      <c r="D686" s="66" t="s">
        <v>40</v>
      </c>
      <c r="E686" s="67">
        <v>738</v>
      </c>
      <c r="F686" s="68">
        <v>16.079999999999998</v>
      </c>
      <c r="G686" s="66" t="s">
        <v>30</v>
      </c>
      <c r="H686" s="69" t="s">
        <v>31</v>
      </c>
    </row>
    <row r="687" spans="1:8" ht="20.100000000000001" customHeight="1">
      <c r="A687" s="65">
        <v>45616</v>
      </c>
      <c r="B687" s="77">
        <v>45616.527940138709</v>
      </c>
      <c r="C687" s="77"/>
      <c r="D687" s="66" t="s">
        <v>40</v>
      </c>
      <c r="E687" s="67">
        <v>209</v>
      </c>
      <c r="F687" s="68">
        <v>16.074999999999999</v>
      </c>
      <c r="G687" s="66" t="s">
        <v>30</v>
      </c>
      <c r="H687" s="69" t="s">
        <v>31</v>
      </c>
    </row>
    <row r="688" spans="1:8" ht="20.100000000000001" customHeight="1">
      <c r="A688" s="65">
        <v>45616</v>
      </c>
      <c r="B688" s="77">
        <v>45616.528535879683</v>
      </c>
      <c r="C688" s="77"/>
      <c r="D688" s="66" t="s">
        <v>40</v>
      </c>
      <c r="E688" s="67">
        <v>764</v>
      </c>
      <c r="F688" s="68">
        <v>16.07</v>
      </c>
      <c r="G688" s="66" t="s">
        <v>30</v>
      </c>
      <c r="H688" s="69" t="s">
        <v>31</v>
      </c>
    </row>
    <row r="689" spans="1:8" ht="20.100000000000001" customHeight="1">
      <c r="A689" s="65">
        <v>45616</v>
      </c>
      <c r="B689" s="77">
        <v>45616.529636898078</v>
      </c>
      <c r="C689" s="77"/>
      <c r="D689" s="66" t="s">
        <v>40</v>
      </c>
      <c r="E689" s="67">
        <v>361</v>
      </c>
      <c r="F689" s="68">
        <v>16.07</v>
      </c>
      <c r="G689" s="66" t="s">
        <v>30</v>
      </c>
      <c r="H689" s="69" t="s">
        <v>31</v>
      </c>
    </row>
    <row r="690" spans="1:8" ht="20.100000000000001" customHeight="1">
      <c r="A690" s="65">
        <v>45616</v>
      </c>
      <c r="B690" s="77">
        <v>45616.52981672436</v>
      </c>
      <c r="C690" s="77"/>
      <c r="D690" s="66" t="s">
        <v>40</v>
      </c>
      <c r="E690" s="67">
        <v>384</v>
      </c>
      <c r="F690" s="68">
        <v>16.07</v>
      </c>
      <c r="G690" s="66" t="s">
        <v>30</v>
      </c>
      <c r="H690" s="69" t="s">
        <v>32</v>
      </c>
    </row>
    <row r="691" spans="1:8" ht="20.100000000000001" customHeight="1">
      <c r="A691" s="65">
        <v>45616</v>
      </c>
      <c r="B691" s="77">
        <v>45616.52981672436</v>
      </c>
      <c r="C691" s="77"/>
      <c r="D691" s="66" t="s">
        <v>40</v>
      </c>
      <c r="E691" s="67">
        <v>123</v>
      </c>
      <c r="F691" s="68">
        <v>16.07</v>
      </c>
      <c r="G691" s="66" t="s">
        <v>30</v>
      </c>
      <c r="H691" s="69" t="s">
        <v>32</v>
      </c>
    </row>
    <row r="692" spans="1:8" ht="20.100000000000001" customHeight="1">
      <c r="A692" s="65">
        <v>45616</v>
      </c>
      <c r="B692" s="77">
        <v>45616.529816747643</v>
      </c>
      <c r="C692" s="77"/>
      <c r="D692" s="66" t="s">
        <v>40</v>
      </c>
      <c r="E692" s="67">
        <v>1060</v>
      </c>
      <c r="F692" s="68">
        <v>16.07</v>
      </c>
      <c r="G692" s="66" t="s">
        <v>30</v>
      </c>
      <c r="H692" s="69" t="s">
        <v>31</v>
      </c>
    </row>
    <row r="693" spans="1:8" ht="20.100000000000001" customHeight="1">
      <c r="A693" s="65">
        <v>45616</v>
      </c>
      <c r="B693" s="77">
        <v>45616.529961180408</v>
      </c>
      <c r="C693" s="77"/>
      <c r="D693" s="66" t="s">
        <v>40</v>
      </c>
      <c r="E693" s="67">
        <v>210</v>
      </c>
      <c r="F693" s="68">
        <v>16.065000000000001</v>
      </c>
      <c r="G693" s="66" t="s">
        <v>30</v>
      </c>
      <c r="H693" s="69" t="s">
        <v>31</v>
      </c>
    </row>
    <row r="694" spans="1:8" ht="20.100000000000001" customHeight="1">
      <c r="A694" s="65">
        <v>45616</v>
      </c>
      <c r="B694" s="77">
        <v>45616.531630416866</v>
      </c>
      <c r="C694" s="77"/>
      <c r="D694" s="66" t="s">
        <v>40</v>
      </c>
      <c r="E694" s="67">
        <v>35</v>
      </c>
      <c r="F694" s="68">
        <v>16.07</v>
      </c>
      <c r="G694" s="66" t="s">
        <v>30</v>
      </c>
      <c r="H694" s="69" t="s">
        <v>33</v>
      </c>
    </row>
    <row r="695" spans="1:8" ht="20.100000000000001" customHeight="1">
      <c r="A695" s="65">
        <v>45616</v>
      </c>
      <c r="B695" s="77">
        <v>45616.531630416866</v>
      </c>
      <c r="C695" s="77"/>
      <c r="D695" s="66" t="s">
        <v>40</v>
      </c>
      <c r="E695" s="67">
        <v>34</v>
      </c>
      <c r="F695" s="68">
        <v>16.07</v>
      </c>
      <c r="G695" s="66" t="s">
        <v>30</v>
      </c>
      <c r="H695" s="69" t="s">
        <v>33</v>
      </c>
    </row>
    <row r="696" spans="1:8" ht="20.100000000000001" customHeight="1">
      <c r="A696" s="65">
        <v>45616</v>
      </c>
      <c r="B696" s="77">
        <v>45616.531630416866</v>
      </c>
      <c r="C696" s="77"/>
      <c r="D696" s="66" t="s">
        <v>40</v>
      </c>
      <c r="E696" s="67">
        <v>127</v>
      </c>
      <c r="F696" s="68">
        <v>16.07</v>
      </c>
      <c r="G696" s="66" t="s">
        <v>30</v>
      </c>
      <c r="H696" s="69" t="s">
        <v>33</v>
      </c>
    </row>
    <row r="697" spans="1:8" ht="20.100000000000001" customHeight="1">
      <c r="A697" s="65">
        <v>45616</v>
      </c>
      <c r="B697" s="77">
        <v>45616.531630798709</v>
      </c>
      <c r="C697" s="77"/>
      <c r="D697" s="66" t="s">
        <v>40</v>
      </c>
      <c r="E697" s="67">
        <v>36</v>
      </c>
      <c r="F697" s="68">
        <v>16.07</v>
      </c>
      <c r="G697" s="66" t="s">
        <v>30</v>
      </c>
      <c r="H697" s="69" t="s">
        <v>33</v>
      </c>
    </row>
    <row r="698" spans="1:8" ht="20.100000000000001" customHeight="1">
      <c r="A698" s="65">
        <v>45616</v>
      </c>
      <c r="B698" s="77">
        <v>45616.531630798709</v>
      </c>
      <c r="C698" s="77"/>
      <c r="D698" s="66" t="s">
        <v>40</v>
      </c>
      <c r="E698" s="67">
        <v>34</v>
      </c>
      <c r="F698" s="68">
        <v>16.07</v>
      </c>
      <c r="G698" s="66" t="s">
        <v>30</v>
      </c>
      <c r="H698" s="69" t="s">
        <v>33</v>
      </c>
    </row>
    <row r="699" spans="1:8" ht="20.100000000000001" customHeight="1">
      <c r="A699" s="65">
        <v>45616</v>
      </c>
      <c r="B699" s="77">
        <v>45616.531630995218</v>
      </c>
      <c r="C699" s="77"/>
      <c r="D699" s="66" t="s">
        <v>40</v>
      </c>
      <c r="E699" s="67">
        <v>31</v>
      </c>
      <c r="F699" s="68">
        <v>16.07</v>
      </c>
      <c r="G699" s="66" t="s">
        <v>30</v>
      </c>
      <c r="H699" s="69" t="s">
        <v>33</v>
      </c>
    </row>
    <row r="700" spans="1:8" ht="20.100000000000001" customHeight="1">
      <c r="A700" s="65">
        <v>45616</v>
      </c>
      <c r="B700" s="77">
        <v>45616.531630995218</v>
      </c>
      <c r="C700" s="77"/>
      <c r="D700" s="66" t="s">
        <v>40</v>
      </c>
      <c r="E700" s="67">
        <v>36</v>
      </c>
      <c r="F700" s="68">
        <v>16.07</v>
      </c>
      <c r="G700" s="66" t="s">
        <v>30</v>
      </c>
      <c r="H700" s="69" t="s">
        <v>33</v>
      </c>
    </row>
    <row r="701" spans="1:8" ht="20.100000000000001" customHeight="1">
      <c r="A701" s="65">
        <v>45616</v>
      </c>
      <c r="B701" s="77">
        <v>45616.531650115736</v>
      </c>
      <c r="C701" s="77"/>
      <c r="D701" s="66" t="s">
        <v>40</v>
      </c>
      <c r="E701" s="67">
        <v>34</v>
      </c>
      <c r="F701" s="68">
        <v>16.07</v>
      </c>
      <c r="G701" s="66" t="s">
        <v>30</v>
      </c>
      <c r="H701" s="69" t="s">
        <v>33</v>
      </c>
    </row>
    <row r="702" spans="1:8" ht="20.100000000000001" customHeight="1">
      <c r="A702" s="65">
        <v>45616</v>
      </c>
      <c r="B702" s="77">
        <v>45616.531650115736</v>
      </c>
      <c r="C702" s="77"/>
      <c r="D702" s="66" t="s">
        <v>40</v>
      </c>
      <c r="E702" s="67">
        <v>34</v>
      </c>
      <c r="F702" s="68">
        <v>16.07</v>
      </c>
      <c r="G702" s="66" t="s">
        <v>30</v>
      </c>
      <c r="H702" s="69" t="s">
        <v>33</v>
      </c>
    </row>
    <row r="703" spans="1:8" ht="20.100000000000001" customHeight="1">
      <c r="A703" s="65">
        <v>45616</v>
      </c>
      <c r="B703" s="77">
        <v>45616.531650115736</v>
      </c>
      <c r="C703" s="77"/>
      <c r="D703" s="66" t="s">
        <v>40</v>
      </c>
      <c r="E703" s="67">
        <v>135</v>
      </c>
      <c r="F703" s="68">
        <v>16.07</v>
      </c>
      <c r="G703" s="66" t="s">
        <v>30</v>
      </c>
      <c r="H703" s="69" t="s">
        <v>33</v>
      </c>
    </row>
    <row r="704" spans="1:8" ht="20.100000000000001" customHeight="1">
      <c r="A704" s="65">
        <v>45616</v>
      </c>
      <c r="B704" s="77">
        <v>45616.531651296187</v>
      </c>
      <c r="C704" s="77"/>
      <c r="D704" s="66" t="s">
        <v>40</v>
      </c>
      <c r="E704" s="67">
        <v>189</v>
      </c>
      <c r="F704" s="68">
        <v>16.07</v>
      </c>
      <c r="G704" s="66" t="s">
        <v>30</v>
      </c>
      <c r="H704" s="69" t="s">
        <v>32</v>
      </c>
    </row>
    <row r="705" spans="1:8" ht="20.100000000000001" customHeight="1">
      <c r="A705" s="65">
        <v>45616</v>
      </c>
      <c r="B705" s="77">
        <v>45616.531651296187</v>
      </c>
      <c r="C705" s="77"/>
      <c r="D705" s="66" t="s">
        <v>40</v>
      </c>
      <c r="E705" s="67">
        <v>1137</v>
      </c>
      <c r="F705" s="68">
        <v>16.07</v>
      </c>
      <c r="G705" s="66" t="s">
        <v>30</v>
      </c>
      <c r="H705" s="69" t="s">
        <v>32</v>
      </c>
    </row>
    <row r="706" spans="1:8" ht="20.100000000000001" customHeight="1">
      <c r="A706" s="65">
        <v>45616</v>
      </c>
      <c r="B706" s="77">
        <v>45616.532857280225</v>
      </c>
      <c r="C706" s="77"/>
      <c r="D706" s="66" t="s">
        <v>40</v>
      </c>
      <c r="E706" s="67">
        <v>33</v>
      </c>
      <c r="F706" s="68">
        <v>16.074999999999999</v>
      </c>
      <c r="G706" s="66" t="s">
        <v>30</v>
      </c>
      <c r="H706" s="69" t="s">
        <v>33</v>
      </c>
    </row>
    <row r="707" spans="1:8" ht="20.100000000000001" customHeight="1">
      <c r="A707" s="65">
        <v>45616</v>
      </c>
      <c r="B707" s="77">
        <v>45616.532857280225</v>
      </c>
      <c r="C707" s="77"/>
      <c r="D707" s="66" t="s">
        <v>40</v>
      </c>
      <c r="E707" s="67">
        <v>32</v>
      </c>
      <c r="F707" s="68">
        <v>16.074999999999999</v>
      </c>
      <c r="G707" s="66" t="s">
        <v>30</v>
      </c>
      <c r="H707" s="69" t="s">
        <v>33</v>
      </c>
    </row>
    <row r="708" spans="1:8" ht="20.100000000000001" customHeight="1">
      <c r="A708" s="65">
        <v>45616</v>
      </c>
      <c r="B708" s="77">
        <v>45616.532857280225</v>
      </c>
      <c r="C708" s="77"/>
      <c r="D708" s="66" t="s">
        <v>40</v>
      </c>
      <c r="E708" s="67">
        <v>128</v>
      </c>
      <c r="F708" s="68">
        <v>16.074999999999999</v>
      </c>
      <c r="G708" s="66" t="s">
        <v>30</v>
      </c>
      <c r="H708" s="69" t="s">
        <v>33</v>
      </c>
    </row>
    <row r="709" spans="1:8" ht="20.100000000000001" customHeight="1">
      <c r="A709" s="65">
        <v>45616</v>
      </c>
      <c r="B709" s="77">
        <v>45616.532857465092</v>
      </c>
      <c r="C709" s="77"/>
      <c r="D709" s="66" t="s">
        <v>40</v>
      </c>
      <c r="E709" s="67">
        <v>31</v>
      </c>
      <c r="F709" s="68">
        <v>16.074999999999999</v>
      </c>
      <c r="G709" s="66" t="s">
        <v>30</v>
      </c>
      <c r="H709" s="69" t="s">
        <v>33</v>
      </c>
    </row>
    <row r="710" spans="1:8" ht="20.100000000000001" customHeight="1">
      <c r="A710" s="65">
        <v>45616</v>
      </c>
      <c r="B710" s="77">
        <v>45616.532857465092</v>
      </c>
      <c r="C710" s="77"/>
      <c r="D710" s="66" t="s">
        <v>40</v>
      </c>
      <c r="E710" s="67">
        <v>32</v>
      </c>
      <c r="F710" s="68">
        <v>16.074999999999999</v>
      </c>
      <c r="G710" s="66" t="s">
        <v>30</v>
      </c>
      <c r="H710" s="69" t="s">
        <v>33</v>
      </c>
    </row>
    <row r="711" spans="1:8" ht="20.100000000000001" customHeight="1">
      <c r="A711" s="65">
        <v>45616</v>
      </c>
      <c r="B711" s="77">
        <v>45616.532857627142</v>
      </c>
      <c r="C711" s="77"/>
      <c r="D711" s="66" t="s">
        <v>40</v>
      </c>
      <c r="E711" s="67">
        <v>34</v>
      </c>
      <c r="F711" s="68">
        <v>16.074999999999999</v>
      </c>
      <c r="G711" s="66" t="s">
        <v>30</v>
      </c>
      <c r="H711" s="69" t="s">
        <v>33</v>
      </c>
    </row>
    <row r="712" spans="1:8" ht="20.100000000000001" customHeight="1">
      <c r="A712" s="65">
        <v>45616</v>
      </c>
      <c r="B712" s="77">
        <v>45616.532857627142</v>
      </c>
      <c r="C712" s="77"/>
      <c r="D712" s="66" t="s">
        <v>40</v>
      </c>
      <c r="E712" s="67">
        <v>35</v>
      </c>
      <c r="F712" s="68">
        <v>16.074999999999999</v>
      </c>
      <c r="G712" s="66" t="s">
        <v>30</v>
      </c>
      <c r="H712" s="69" t="s">
        <v>33</v>
      </c>
    </row>
    <row r="713" spans="1:8" ht="20.100000000000001" customHeight="1">
      <c r="A713" s="65">
        <v>45616</v>
      </c>
      <c r="B713" s="77">
        <v>45616.532857928425</v>
      </c>
      <c r="C713" s="77"/>
      <c r="D713" s="66" t="s">
        <v>40</v>
      </c>
      <c r="E713" s="67">
        <v>36</v>
      </c>
      <c r="F713" s="68">
        <v>16.074999999999999</v>
      </c>
      <c r="G713" s="66" t="s">
        <v>30</v>
      </c>
      <c r="H713" s="69" t="s">
        <v>33</v>
      </c>
    </row>
    <row r="714" spans="1:8" ht="20.100000000000001" customHeight="1">
      <c r="A714" s="65">
        <v>45616</v>
      </c>
      <c r="B714" s="77">
        <v>45616.532857928425</v>
      </c>
      <c r="C714" s="77"/>
      <c r="D714" s="66" t="s">
        <v>40</v>
      </c>
      <c r="E714" s="67">
        <v>32</v>
      </c>
      <c r="F714" s="68">
        <v>16.074999999999999</v>
      </c>
      <c r="G714" s="66" t="s">
        <v>30</v>
      </c>
      <c r="H714" s="69" t="s">
        <v>33</v>
      </c>
    </row>
    <row r="715" spans="1:8" ht="20.100000000000001" customHeight="1">
      <c r="A715" s="65">
        <v>45616</v>
      </c>
      <c r="B715" s="77">
        <v>45616.532869224437</v>
      </c>
      <c r="C715" s="77"/>
      <c r="D715" s="66" t="s">
        <v>40</v>
      </c>
      <c r="E715" s="67">
        <v>133</v>
      </c>
      <c r="F715" s="68">
        <v>16.074999999999999</v>
      </c>
      <c r="G715" s="66" t="s">
        <v>30</v>
      </c>
      <c r="H715" s="69" t="s">
        <v>33</v>
      </c>
    </row>
    <row r="716" spans="1:8" ht="20.100000000000001" customHeight="1">
      <c r="A716" s="65">
        <v>45616</v>
      </c>
      <c r="B716" s="77">
        <v>45616.532869224437</v>
      </c>
      <c r="C716" s="77"/>
      <c r="D716" s="66" t="s">
        <v>40</v>
      </c>
      <c r="E716" s="67">
        <v>36</v>
      </c>
      <c r="F716" s="68">
        <v>16.074999999999999</v>
      </c>
      <c r="G716" s="66" t="s">
        <v>30</v>
      </c>
      <c r="H716" s="69" t="s">
        <v>33</v>
      </c>
    </row>
    <row r="717" spans="1:8" ht="20.100000000000001" customHeight="1">
      <c r="A717" s="65">
        <v>45616</v>
      </c>
      <c r="B717" s="77">
        <v>45616.532869224437</v>
      </c>
      <c r="C717" s="77"/>
      <c r="D717" s="66" t="s">
        <v>40</v>
      </c>
      <c r="E717" s="67">
        <v>36</v>
      </c>
      <c r="F717" s="68">
        <v>16.074999999999999</v>
      </c>
      <c r="G717" s="66" t="s">
        <v>30</v>
      </c>
      <c r="H717" s="69" t="s">
        <v>33</v>
      </c>
    </row>
    <row r="718" spans="1:8" ht="20.100000000000001" customHeight="1">
      <c r="A718" s="65">
        <v>45616</v>
      </c>
      <c r="B718" s="77">
        <v>45616.532869467512</v>
      </c>
      <c r="C718" s="77"/>
      <c r="D718" s="66" t="s">
        <v>40</v>
      </c>
      <c r="E718" s="67">
        <v>31</v>
      </c>
      <c r="F718" s="68">
        <v>16.074999999999999</v>
      </c>
      <c r="G718" s="66" t="s">
        <v>30</v>
      </c>
      <c r="H718" s="69" t="s">
        <v>33</v>
      </c>
    </row>
    <row r="719" spans="1:8" ht="20.100000000000001" customHeight="1">
      <c r="A719" s="65">
        <v>45616</v>
      </c>
      <c r="B719" s="77">
        <v>45616.532869467512</v>
      </c>
      <c r="C719" s="77"/>
      <c r="D719" s="66" t="s">
        <v>40</v>
      </c>
      <c r="E719" s="67">
        <v>34</v>
      </c>
      <c r="F719" s="68">
        <v>16.074999999999999</v>
      </c>
      <c r="G719" s="66" t="s">
        <v>30</v>
      </c>
      <c r="H719" s="69" t="s">
        <v>33</v>
      </c>
    </row>
    <row r="720" spans="1:8" ht="20.100000000000001" customHeight="1">
      <c r="A720" s="65">
        <v>45616</v>
      </c>
      <c r="B720" s="77">
        <v>45616.53289704863</v>
      </c>
      <c r="C720" s="77"/>
      <c r="D720" s="66" t="s">
        <v>40</v>
      </c>
      <c r="E720" s="67">
        <v>130</v>
      </c>
      <c r="F720" s="68">
        <v>16.074999999999999</v>
      </c>
      <c r="G720" s="66" t="s">
        <v>30</v>
      </c>
      <c r="H720" s="69" t="s">
        <v>33</v>
      </c>
    </row>
    <row r="721" spans="1:8" ht="20.100000000000001" customHeight="1">
      <c r="A721" s="65">
        <v>45616</v>
      </c>
      <c r="B721" s="77">
        <v>45616.53289704863</v>
      </c>
      <c r="C721" s="77"/>
      <c r="D721" s="66" t="s">
        <v>40</v>
      </c>
      <c r="E721" s="67">
        <v>34</v>
      </c>
      <c r="F721" s="68">
        <v>16.074999999999999</v>
      </c>
      <c r="G721" s="66" t="s">
        <v>30</v>
      </c>
      <c r="H721" s="69" t="s">
        <v>33</v>
      </c>
    </row>
    <row r="722" spans="1:8" ht="20.100000000000001" customHeight="1">
      <c r="A722" s="65">
        <v>45616</v>
      </c>
      <c r="B722" s="77">
        <v>45616.53289704863</v>
      </c>
      <c r="C722" s="77"/>
      <c r="D722" s="66" t="s">
        <v>40</v>
      </c>
      <c r="E722" s="67">
        <v>37</v>
      </c>
      <c r="F722" s="68">
        <v>16.074999999999999</v>
      </c>
      <c r="G722" s="66" t="s">
        <v>30</v>
      </c>
      <c r="H722" s="69" t="s">
        <v>33</v>
      </c>
    </row>
    <row r="723" spans="1:8" ht="20.100000000000001" customHeight="1">
      <c r="A723" s="65">
        <v>45616</v>
      </c>
      <c r="B723" s="77">
        <v>45616.532897418831</v>
      </c>
      <c r="C723" s="77"/>
      <c r="D723" s="66" t="s">
        <v>40</v>
      </c>
      <c r="E723" s="67">
        <v>36</v>
      </c>
      <c r="F723" s="68">
        <v>16.074999999999999</v>
      </c>
      <c r="G723" s="66" t="s">
        <v>30</v>
      </c>
      <c r="H723" s="69" t="s">
        <v>33</v>
      </c>
    </row>
    <row r="724" spans="1:8" ht="20.100000000000001" customHeight="1">
      <c r="A724" s="65">
        <v>45616</v>
      </c>
      <c r="B724" s="77">
        <v>45616.532897418831</v>
      </c>
      <c r="C724" s="77"/>
      <c r="D724" s="66" t="s">
        <v>40</v>
      </c>
      <c r="E724" s="67">
        <v>36</v>
      </c>
      <c r="F724" s="68">
        <v>16.074999999999999</v>
      </c>
      <c r="G724" s="66" t="s">
        <v>30</v>
      </c>
      <c r="H724" s="69" t="s">
        <v>33</v>
      </c>
    </row>
    <row r="725" spans="1:8" ht="20.100000000000001" customHeight="1">
      <c r="A725" s="65">
        <v>45616</v>
      </c>
      <c r="B725" s="77">
        <v>45616.532897580881</v>
      </c>
      <c r="C725" s="77"/>
      <c r="D725" s="66" t="s">
        <v>40</v>
      </c>
      <c r="E725" s="67">
        <v>32</v>
      </c>
      <c r="F725" s="68">
        <v>16.074999999999999</v>
      </c>
      <c r="G725" s="66" t="s">
        <v>30</v>
      </c>
      <c r="H725" s="69" t="s">
        <v>33</v>
      </c>
    </row>
    <row r="726" spans="1:8" ht="20.100000000000001" customHeight="1">
      <c r="A726" s="65">
        <v>45616</v>
      </c>
      <c r="B726" s="77">
        <v>45616.532897580881</v>
      </c>
      <c r="C726" s="77"/>
      <c r="D726" s="66" t="s">
        <v>40</v>
      </c>
      <c r="E726" s="67">
        <v>34</v>
      </c>
      <c r="F726" s="68">
        <v>16.074999999999999</v>
      </c>
      <c r="G726" s="66" t="s">
        <v>30</v>
      </c>
      <c r="H726" s="69" t="s">
        <v>33</v>
      </c>
    </row>
    <row r="727" spans="1:8" ht="20.100000000000001" customHeight="1">
      <c r="A727" s="65">
        <v>45616</v>
      </c>
      <c r="B727" s="77">
        <v>45616.532908796333</v>
      </c>
      <c r="C727" s="77"/>
      <c r="D727" s="66" t="s">
        <v>40</v>
      </c>
      <c r="E727" s="67">
        <v>127</v>
      </c>
      <c r="F727" s="68">
        <v>16.074999999999999</v>
      </c>
      <c r="G727" s="66" t="s">
        <v>30</v>
      </c>
      <c r="H727" s="69" t="s">
        <v>33</v>
      </c>
    </row>
    <row r="728" spans="1:8" ht="20.100000000000001" customHeight="1">
      <c r="A728" s="65">
        <v>45616</v>
      </c>
      <c r="B728" s="77">
        <v>45616.532908796333</v>
      </c>
      <c r="C728" s="77"/>
      <c r="D728" s="66" t="s">
        <v>40</v>
      </c>
      <c r="E728" s="67">
        <v>37</v>
      </c>
      <c r="F728" s="68">
        <v>16.074999999999999</v>
      </c>
      <c r="G728" s="66" t="s">
        <v>30</v>
      </c>
      <c r="H728" s="69" t="s">
        <v>33</v>
      </c>
    </row>
    <row r="729" spans="1:8" ht="20.100000000000001" customHeight="1">
      <c r="A729" s="65">
        <v>45616</v>
      </c>
      <c r="B729" s="77">
        <v>45616.532908796333</v>
      </c>
      <c r="C729" s="77"/>
      <c r="D729" s="66" t="s">
        <v>40</v>
      </c>
      <c r="E729" s="67">
        <v>31</v>
      </c>
      <c r="F729" s="68">
        <v>16.074999999999999</v>
      </c>
      <c r="G729" s="66" t="s">
        <v>30</v>
      </c>
      <c r="H729" s="69" t="s">
        <v>33</v>
      </c>
    </row>
    <row r="730" spans="1:8" ht="20.100000000000001" customHeight="1">
      <c r="A730" s="65">
        <v>45616</v>
      </c>
      <c r="B730" s="77">
        <v>45616.532920671161</v>
      </c>
      <c r="C730" s="77"/>
      <c r="D730" s="66" t="s">
        <v>40</v>
      </c>
      <c r="E730" s="67">
        <v>131</v>
      </c>
      <c r="F730" s="68">
        <v>16.074999999999999</v>
      </c>
      <c r="G730" s="66" t="s">
        <v>30</v>
      </c>
      <c r="H730" s="69" t="s">
        <v>33</v>
      </c>
    </row>
    <row r="731" spans="1:8" ht="20.100000000000001" customHeight="1">
      <c r="A731" s="65">
        <v>45616</v>
      </c>
      <c r="B731" s="77">
        <v>45616.532920671161</v>
      </c>
      <c r="C731" s="77"/>
      <c r="D731" s="66" t="s">
        <v>40</v>
      </c>
      <c r="E731" s="67">
        <v>33</v>
      </c>
      <c r="F731" s="68">
        <v>16.074999999999999</v>
      </c>
      <c r="G731" s="66" t="s">
        <v>30</v>
      </c>
      <c r="H731" s="69" t="s">
        <v>33</v>
      </c>
    </row>
    <row r="732" spans="1:8" ht="20.100000000000001" customHeight="1">
      <c r="A732" s="65">
        <v>45616</v>
      </c>
      <c r="B732" s="77">
        <v>45616.532920671161</v>
      </c>
      <c r="C732" s="77"/>
      <c r="D732" s="66" t="s">
        <v>40</v>
      </c>
      <c r="E732" s="67">
        <v>31</v>
      </c>
      <c r="F732" s="68">
        <v>16.074999999999999</v>
      </c>
      <c r="G732" s="66" t="s">
        <v>30</v>
      </c>
      <c r="H732" s="69" t="s">
        <v>33</v>
      </c>
    </row>
    <row r="733" spans="1:8" ht="20.100000000000001" customHeight="1">
      <c r="A733" s="65">
        <v>45616</v>
      </c>
      <c r="B733" s="77">
        <v>45616.532921504695</v>
      </c>
      <c r="C733" s="77"/>
      <c r="D733" s="66" t="s">
        <v>40</v>
      </c>
      <c r="E733" s="67">
        <v>36</v>
      </c>
      <c r="F733" s="68">
        <v>16.074999999999999</v>
      </c>
      <c r="G733" s="66" t="s">
        <v>30</v>
      </c>
      <c r="H733" s="69" t="s">
        <v>33</v>
      </c>
    </row>
    <row r="734" spans="1:8" ht="20.100000000000001" customHeight="1">
      <c r="A734" s="65">
        <v>45616</v>
      </c>
      <c r="B734" s="77">
        <v>45616.532921504695</v>
      </c>
      <c r="C734" s="77"/>
      <c r="D734" s="66" t="s">
        <v>40</v>
      </c>
      <c r="E734" s="67">
        <v>34</v>
      </c>
      <c r="F734" s="68">
        <v>16.074999999999999</v>
      </c>
      <c r="G734" s="66" t="s">
        <v>30</v>
      </c>
      <c r="H734" s="69" t="s">
        <v>33</v>
      </c>
    </row>
    <row r="735" spans="1:8" ht="20.100000000000001" customHeight="1">
      <c r="A735" s="65">
        <v>45616</v>
      </c>
      <c r="B735" s="77">
        <v>45616.532923263963</v>
      </c>
      <c r="C735" s="77"/>
      <c r="D735" s="66" t="s">
        <v>40</v>
      </c>
      <c r="E735" s="67">
        <v>33</v>
      </c>
      <c r="F735" s="68">
        <v>16.074999999999999</v>
      </c>
      <c r="G735" s="66" t="s">
        <v>30</v>
      </c>
      <c r="H735" s="69" t="s">
        <v>33</v>
      </c>
    </row>
    <row r="736" spans="1:8" ht="20.100000000000001" customHeight="1">
      <c r="A736" s="65">
        <v>45616</v>
      </c>
      <c r="B736" s="77">
        <v>45616.532923263963</v>
      </c>
      <c r="C736" s="77"/>
      <c r="D736" s="66" t="s">
        <v>40</v>
      </c>
      <c r="E736" s="67">
        <v>37</v>
      </c>
      <c r="F736" s="68">
        <v>16.074999999999999</v>
      </c>
      <c r="G736" s="66" t="s">
        <v>30</v>
      </c>
      <c r="H736" s="69" t="s">
        <v>33</v>
      </c>
    </row>
    <row r="737" spans="1:8" ht="20.100000000000001" customHeight="1">
      <c r="A737" s="65">
        <v>45616</v>
      </c>
      <c r="B737" s="77">
        <v>45616.53292335663</v>
      </c>
      <c r="C737" s="77"/>
      <c r="D737" s="66" t="s">
        <v>40</v>
      </c>
      <c r="E737" s="67">
        <v>118</v>
      </c>
      <c r="F737" s="68">
        <v>16.074999999999999</v>
      </c>
      <c r="G737" s="66" t="s">
        <v>30</v>
      </c>
      <c r="H737" s="69" t="s">
        <v>34</v>
      </c>
    </row>
    <row r="738" spans="1:8" ht="20.100000000000001" customHeight="1">
      <c r="A738" s="65">
        <v>45616</v>
      </c>
      <c r="B738" s="77">
        <v>45616.532923379447</v>
      </c>
      <c r="C738" s="77"/>
      <c r="D738" s="66" t="s">
        <v>40</v>
      </c>
      <c r="E738" s="67">
        <v>31</v>
      </c>
      <c r="F738" s="68">
        <v>16.074999999999999</v>
      </c>
      <c r="G738" s="66" t="s">
        <v>30</v>
      </c>
      <c r="H738" s="69" t="s">
        <v>34</v>
      </c>
    </row>
    <row r="739" spans="1:8" ht="20.100000000000001" customHeight="1">
      <c r="A739" s="65">
        <v>45616</v>
      </c>
      <c r="B739" s="77">
        <v>45616.534747557715</v>
      </c>
      <c r="C739" s="77"/>
      <c r="D739" s="66" t="s">
        <v>40</v>
      </c>
      <c r="E739" s="67">
        <v>518</v>
      </c>
      <c r="F739" s="68">
        <v>16.09</v>
      </c>
      <c r="G739" s="66" t="s">
        <v>30</v>
      </c>
      <c r="H739" s="69" t="s">
        <v>32</v>
      </c>
    </row>
    <row r="740" spans="1:8" ht="20.100000000000001" customHeight="1">
      <c r="A740" s="65">
        <v>45616</v>
      </c>
      <c r="B740" s="77">
        <v>45616.534747557715</v>
      </c>
      <c r="C740" s="77"/>
      <c r="D740" s="66" t="s">
        <v>40</v>
      </c>
      <c r="E740" s="67">
        <v>810</v>
      </c>
      <c r="F740" s="68">
        <v>16.09</v>
      </c>
      <c r="G740" s="66" t="s">
        <v>30</v>
      </c>
      <c r="H740" s="69" t="s">
        <v>32</v>
      </c>
    </row>
    <row r="741" spans="1:8" ht="20.100000000000001" customHeight="1">
      <c r="A741" s="65">
        <v>45616</v>
      </c>
      <c r="B741" s="77">
        <v>45616.534909675829</v>
      </c>
      <c r="C741" s="77"/>
      <c r="D741" s="66" t="s">
        <v>40</v>
      </c>
      <c r="E741" s="67">
        <v>582</v>
      </c>
      <c r="F741" s="68">
        <v>16.09</v>
      </c>
      <c r="G741" s="66" t="s">
        <v>30</v>
      </c>
      <c r="H741" s="69" t="s">
        <v>31</v>
      </c>
    </row>
    <row r="742" spans="1:8" ht="20.100000000000001" customHeight="1">
      <c r="A742" s="65">
        <v>45616</v>
      </c>
      <c r="B742" s="77">
        <v>45616.536847002339</v>
      </c>
      <c r="C742" s="77"/>
      <c r="D742" s="66" t="s">
        <v>40</v>
      </c>
      <c r="E742" s="67">
        <v>1856</v>
      </c>
      <c r="F742" s="68">
        <v>16.085000000000001</v>
      </c>
      <c r="G742" s="66" t="s">
        <v>30</v>
      </c>
      <c r="H742" s="69" t="s">
        <v>32</v>
      </c>
    </row>
    <row r="743" spans="1:8" ht="20.100000000000001" customHeight="1">
      <c r="A743" s="65">
        <v>45616</v>
      </c>
      <c r="B743" s="77">
        <v>45616.536848159507</v>
      </c>
      <c r="C743" s="77"/>
      <c r="D743" s="66" t="s">
        <v>40</v>
      </c>
      <c r="E743" s="67">
        <v>89</v>
      </c>
      <c r="F743" s="68">
        <v>16.074999999999999</v>
      </c>
      <c r="G743" s="66" t="s">
        <v>30</v>
      </c>
      <c r="H743" s="69" t="s">
        <v>31</v>
      </c>
    </row>
    <row r="744" spans="1:8" ht="20.100000000000001" customHeight="1">
      <c r="A744" s="65">
        <v>45616</v>
      </c>
      <c r="B744" s="77">
        <v>45616.538147615734</v>
      </c>
      <c r="C744" s="77"/>
      <c r="D744" s="66" t="s">
        <v>40</v>
      </c>
      <c r="E744" s="67">
        <v>829</v>
      </c>
      <c r="F744" s="68">
        <v>16.079999999999998</v>
      </c>
      <c r="G744" s="66" t="s">
        <v>30</v>
      </c>
      <c r="H744" s="69" t="s">
        <v>31</v>
      </c>
    </row>
    <row r="745" spans="1:8" ht="20.100000000000001" customHeight="1">
      <c r="A745" s="65">
        <v>45616</v>
      </c>
      <c r="B745" s="77">
        <v>45616.538397175726</v>
      </c>
      <c r="C745" s="77"/>
      <c r="D745" s="66" t="s">
        <v>40</v>
      </c>
      <c r="E745" s="67">
        <v>418</v>
      </c>
      <c r="F745" s="68">
        <v>16.105</v>
      </c>
      <c r="G745" s="66" t="s">
        <v>30</v>
      </c>
      <c r="H745" s="69" t="s">
        <v>31</v>
      </c>
    </row>
    <row r="746" spans="1:8" ht="20.100000000000001" customHeight="1">
      <c r="A746" s="65">
        <v>45616</v>
      </c>
      <c r="B746" s="77">
        <v>45616.538704050705</v>
      </c>
      <c r="C746" s="77"/>
      <c r="D746" s="66" t="s">
        <v>40</v>
      </c>
      <c r="E746" s="67">
        <v>402</v>
      </c>
      <c r="F746" s="68">
        <v>16.105</v>
      </c>
      <c r="G746" s="66" t="s">
        <v>30</v>
      </c>
      <c r="H746" s="69" t="s">
        <v>31</v>
      </c>
    </row>
    <row r="747" spans="1:8" ht="20.100000000000001" customHeight="1">
      <c r="A747" s="65">
        <v>45616</v>
      </c>
      <c r="B747" s="77">
        <v>45616.539970428217</v>
      </c>
      <c r="C747" s="77"/>
      <c r="D747" s="66" t="s">
        <v>40</v>
      </c>
      <c r="E747" s="67">
        <v>340</v>
      </c>
      <c r="F747" s="68">
        <v>16.11</v>
      </c>
      <c r="G747" s="66" t="s">
        <v>30</v>
      </c>
      <c r="H747" s="69" t="s">
        <v>31</v>
      </c>
    </row>
    <row r="748" spans="1:8" ht="20.100000000000001" customHeight="1">
      <c r="A748" s="65">
        <v>45616</v>
      </c>
      <c r="B748" s="77">
        <v>45616.540759282187</v>
      </c>
      <c r="C748" s="77"/>
      <c r="D748" s="66" t="s">
        <v>40</v>
      </c>
      <c r="E748" s="67">
        <v>757</v>
      </c>
      <c r="F748" s="68">
        <v>16.100000000000001</v>
      </c>
      <c r="G748" s="66" t="s">
        <v>30</v>
      </c>
      <c r="H748" s="69" t="s">
        <v>31</v>
      </c>
    </row>
    <row r="749" spans="1:8" ht="20.100000000000001" customHeight="1">
      <c r="A749" s="65">
        <v>45616</v>
      </c>
      <c r="B749" s="77">
        <v>45616.541392604355</v>
      </c>
      <c r="C749" s="77"/>
      <c r="D749" s="66" t="s">
        <v>40</v>
      </c>
      <c r="E749" s="67">
        <v>655</v>
      </c>
      <c r="F749" s="68">
        <v>16.09</v>
      </c>
      <c r="G749" s="66" t="s">
        <v>30</v>
      </c>
      <c r="H749" s="69" t="s">
        <v>31</v>
      </c>
    </row>
    <row r="750" spans="1:8" ht="20.100000000000001" customHeight="1">
      <c r="A750" s="65">
        <v>45616</v>
      </c>
      <c r="B750" s="77">
        <v>45616.543201805558</v>
      </c>
      <c r="C750" s="77"/>
      <c r="D750" s="66" t="s">
        <v>40</v>
      </c>
      <c r="E750" s="67">
        <v>170</v>
      </c>
      <c r="F750" s="68">
        <v>16.100000000000001</v>
      </c>
      <c r="G750" s="66" t="s">
        <v>30</v>
      </c>
      <c r="H750" s="69" t="s">
        <v>31</v>
      </c>
    </row>
    <row r="751" spans="1:8" ht="20.100000000000001" customHeight="1">
      <c r="A751" s="65">
        <v>45616</v>
      </c>
      <c r="B751" s="77">
        <v>45616.543201805558</v>
      </c>
      <c r="C751" s="77"/>
      <c r="D751" s="66" t="s">
        <v>40</v>
      </c>
      <c r="E751" s="67">
        <v>678</v>
      </c>
      <c r="F751" s="68">
        <v>16.100000000000001</v>
      </c>
      <c r="G751" s="66" t="s">
        <v>30</v>
      </c>
      <c r="H751" s="69" t="s">
        <v>31</v>
      </c>
    </row>
    <row r="752" spans="1:8" ht="20.100000000000001" customHeight="1">
      <c r="A752" s="65">
        <v>45616</v>
      </c>
      <c r="B752" s="77">
        <v>45616.544000335503</v>
      </c>
      <c r="C752" s="77"/>
      <c r="D752" s="66" t="s">
        <v>40</v>
      </c>
      <c r="E752" s="67">
        <v>503</v>
      </c>
      <c r="F752" s="68">
        <v>16.085000000000001</v>
      </c>
      <c r="G752" s="66" t="s">
        <v>30</v>
      </c>
      <c r="H752" s="69" t="s">
        <v>31</v>
      </c>
    </row>
    <row r="753" spans="1:8" ht="20.100000000000001" customHeight="1">
      <c r="A753" s="65">
        <v>45616</v>
      </c>
      <c r="B753" s="77">
        <v>45616.544373055454</v>
      </c>
      <c r="C753" s="77"/>
      <c r="D753" s="66" t="s">
        <v>40</v>
      </c>
      <c r="E753" s="67">
        <v>238</v>
      </c>
      <c r="F753" s="68">
        <v>16.074999999999999</v>
      </c>
      <c r="G753" s="66" t="s">
        <v>30</v>
      </c>
      <c r="H753" s="69" t="s">
        <v>32</v>
      </c>
    </row>
    <row r="754" spans="1:8" ht="20.100000000000001" customHeight="1">
      <c r="A754" s="65">
        <v>45616</v>
      </c>
      <c r="B754" s="77">
        <v>45616.544373032637</v>
      </c>
      <c r="C754" s="77"/>
      <c r="D754" s="66" t="s">
        <v>40</v>
      </c>
      <c r="E754" s="67">
        <v>631</v>
      </c>
      <c r="F754" s="68">
        <v>16.074999999999999</v>
      </c>
      <c r="G754" s="66" t="s">
        <v>30</v>
      </c>
      <c r="H754" s="69" t="s">
        <v>31</v>
      </c>
    </row>
    <row r="755" spans="1:8" ht="20.100000000000001" customHeight="1">
      <c r="A755" s="65">
        <v>45616</v>
      </c>
      <c r="B755" s="77">
        <v>45616.544562708121</v>
      </c>
      <c r="C755" s="77"/>
      <c r="D755" s="66" t="s">
        <v>40</v>
      </c>
      <c r="E755" s="67">
        <v>408</v>
      </c>
      <c r="F755" s="68">
        <v>16.065000000000001</v>
      </c>
      <c r="G755" s="66" t="s">
        <v>30</v>
      </c>
      <c r="H755" s="69" t="s">
        <v>31</v>
      </c>
    </row>
    <row r="756" spans="1:8" ht="20.100000000000001" customHeight="1">
      <c r="A756" s="65">
        <v>45616</v>
      </c>
      <c r="B756" s="77">
        <v>45616.545375370421</v>
      </c>
      <c r="C756" s="77"/>
      <c r="D756" s="66" t="s">
        <v>40</v>
      </c>
      <c r="E756" s="67">
        <v>440</v>
      </c>
      <c r="F756" s="68">
        <v>16.045000000000002</v>
      </c>
      <c r="G756" s="66" t="s">
        <v>30</v>
      </c>
      <c r="H756" s="69" t="s">
        <v>31</v>
      </c>
    </row>
    <row r="757" spans="1:8" ht="20.100000000000001" customHeight="1">
      <c r="A757" s="65">
        <v>45616</v>
      </c>
      <c r="B757" s="77">
        <v>45616.546230092645</v>
      </c>
      <c r="C757" s="77"/>
      <c r="D757" s="66" t="s">
        <v>40</v>
      </c>
      <c r="E757" s="67">
        <v>533</v>
      </c>
      <c r="F757" s="68">
        <v>16.045000000000002</v>
      </c>
      <c r="G757" s="66" t="s">
        <v>30</v>
      </c>
      <c r="H757" s="69" t="s">
        <v>32</v>
      </c>
    </row>
    <row r="758" spans="1:8" ht="20.100000000000001" customHeight="1">
      <c r="A758" s="65">
        <v>45616</v>
      </c>
      <c r="B758" s="77">
        <v>45616.546230138745</v>
      </c>
      <c r="C758" s="77"/>
      <c r="D758" s="66" t="s">
        <v>40</v>
      </c>
      <c r="E758" s="67">
        <v>1203</v>
      </c>
      <c r="F758" s="68">
        <v>16.045000000000002</v>
      </c>
      <c r="G758" s="66" t="s">
        <v>30</v>
      </c>
      <c r="H758" s="69" t="s">
        <v>31</v>
      </c>
    </row>
    <row r="759" spans="1:8" ht="20.100000000000001" customHeight="1">
      <c r="A759" s="65">
        <v>45616</v>
      </c>
      <c r="B759" s="77">
        <v>45616.546230138745</v>
      </c>
      <c r="C759" s="77"/>
      <c r="D759" s="66" t="s">
        <v>40</v>
      </c>
      <c r="E759" s="67">
        <v>39</v>
      </c>
      <c r="F759" s="68">
        <v>16.045000000000002</v>
      </c>
      <c r="G759" s="66" t="s">
        <v>30</v>
      </c>
      <c r="H759" s="69" t="s">
        <v>31</v>
      </c>
    </row>
    <row r="760" spans="1:8" ht="20.100000000000001" customHeight="1">
      <c r="A760" s="65">
        <v>45616</v>
      </c>
      <c r="B760" s="77">
        <v>45616.546230138745</v>
      </c>
      <c r="C760" s="77"/>
      <c r="D760" s="66" t="s">
        <v>40</v>
      </c>
      <c r="E760" s="67">
        <v>258</v>
      </c>
      <c r="F760" s="68">
        <v>16.045000000000002</v>
      </c>
      <c r="G760" s="66" t="s">
        <v>30</v>
      </c>
      <c r="H760" s="69" t="s">
        <v>31</v>
      </c>
    </row>
    <row r="761" spans="1:8" ht="20.100000000000001" customHeight="1">
      <c r="A761" s="65">
        <v>45616</v>
      </c>
      <c r="B761" s="77">
        <v>45616.547342638951</v>
      </c>
      <c r="C761" s="77"/>
      <c r="D761" s="66" t="s">
        <v>40</v>
      </c>
      <c r="E761" s="67">
        <v>408</v>
      </c>
      <c r="F761" s="68">
        <v>16.024999999999999</v>
      </c>
      <c r="G761" s="66" t="s">
        <v>30</v>
      </c>
      <c r="H761" s="69" t="s">
        <v>31</v>
      </c>
    </row>
    <row r="762" spans="1:8" ht="20.100000000000001" customHeight="1">
      <c r="A762" s="65">
        <v>45616</v>
      </c>
      <c r="B762" s="77">
        <v>45616.547342638951</v>
      </c>
      <c r="C762" s="77"/>
      <c r="D762" s="66" t="s">
        <v>40</v>
      </c>
      <c r="E762" s="67">
        <v>2</v>
      </c>
      <c r="F762" s="68">
        <v>16.024999999999999</v>
      </c>
      <c r="G762" s="66" t="s">
        <v>30</v>
      </c>
      <c r="H762" s="69" t="s">
        <v>31</v>
      </c>
    </row>
    <row r="763" spans="1:8" ht="20.100000000000001" customHeight="1">
      <c r="A763" s="65">
        <v>45616</v>
      </c>
      <c r="B763" s="77">
        <v>45616.547572870273</v>
      </c>
      <c r="C763" s="77"/>
      <c r="D763" s="66" t="s">
        <v>40</v>
      </c>
      <c r="E763" s="67">
        <v>646</v>
      </c>
      <c r="F763" s="68">
        <v>16.015000000000001</v>
      </c>
      <c r="G763" s="66" t="s">
        <v>30</v>
      </c>
      <c r="H763" s="69" t="s">
        <v>31</v>
      </c>
    </row>
    <row r="764" spans="1:8" ht="20.100000000000001" customHeight="1">
      <c r="A764" s="65">
        <v>45616</v>
      </c>
      <c r="B764" s="77">
        <v>45616.548077430576</v>
      </c>
      <c r="C764" s="77"/>
      <c r="D764" s="66" t="s">
        <v>40</v>
      </c>
      <c r="E764" s="67">
        <v>81</v>
      </c>
      <c r="F764" s="68">
        <v>16</v>
      </c>
      <c r="G764" s="66" t="s">
        <v>30</v>
      </c>
      <c r="H764" s="69" t="s">
        <v>31</v>
      </c>
    </row>
    <row r="765" spans="1:8" ht="20.100000000000001" customHeight="1">
      <c r="A765" s="65">
        <v>45616</v>
      </c>
      <c r="B765" s="77">
        <v>45616.548077430576</v>
      </c>
      <c r="C765" s="77"/>
      <c r="D765" s="66" t="s">
        <v>40</v>
      </c>
      <c r="E765" s="67">
        <v>694</v>
      </c>
      <c r="F765" s="68">
        <v>16</v>
      </c>
      <c r="G765" s="66" t="s">
        <v>30</v>
      </c>
      <c r="H765" s="69" t="s">
        <v>31</v>
      </c>
    </row>
    <row r="766" spans="1:8" ht="20.100000000000001" customHeight="1">
      <c r="A766" s="65">
        <v>45616</v>
      </c>
      <c r="B766" s="77">
        <v>45616.548423611093</v>
      </c>
      <c r="C766" s="77"/>
      <c r="D766" s="66" t="s">
        <v>40</v>
      </c>
      <c r="E766" s="67">
        <v>684</v>
      </c>
      <c r="F766" s="68">
        <v>15.99</v>
      </c>
      <c r="G766" s="66" t="s">
        <v>30</v>
      </c>
      <c r="H766" s="69" t="s">
        <v>31</v>
      </c>
    </row>
    <row r="767" spans="1:8" ht="20.100000000000001" customHeight="1">
      <c r="A767" s="65">
        <v>45616</v>
      </c>
      <c r="B767" s="77">
        <v>45616.548739629798</v>
      </c>
      <c r="C767" s="77"/>
      <c r="D767" s="66" t="s">
        <v>40</v>
      </c>
      <c r="E767" s="67">
        <v>729</v>
      </c>
      <c r="F767" s="68">
        <v>15.99</v>
      </c>
      <c r="G767" s="66" t="s">
        <v>30</v>
      </c>
      <c r="H767" s="69" t="s">
        <v>31</v>
      </c>
    </row>
    <row r="768" spans="1:8" ht="20.100000000000001" customHeight="1">
      <c r="A768" s="65">
        <v>45616</v>
      </c>
      <c r="B768" s="77">
        <v>45616.548917754553</v>
      </c>
      <c r="C768" s="77"/>
      <c r="D768" s="66" t="s">
        <v>40</v>
      </c>
      <c r="E768" s="67">
        <v>1420</v>
      </c>
      <c r="F768" s="68">
        <v>15.99</v>
      </c>
      <c r="G768" s="66" t="s">
        <v>30</v>
      </c>
      <c r="H768" s="69" t="s">
        <v>32</v>
      </c>
    </row>
    <row r="769" spans="1:8" ht="20.100000000000001" customHeight="1">
      <c r="A769" s="65">
        <v>45616</v>
      </c>
      <c r="B769" s="77">
        <v>45616.549054536968</v>
      </c>
      <c r="C769" s="77"/>
      <c r="D769" s="66" t="s">
        <v>40</v>
      </c>
      <c r="E769" s="67">
        <v>283</v>
      </c>
      <c r="F769" s="68">
        <v>15.99</v>
      </c>
      <c r="G769" s="66" t="s">
        <v>30</v>
      </c>
      <c r="H769" s="69" t="s">
        <v>32</v>
      </c>
    </row>
    <row r="770" spans="1:8" ht="20.100000000000001" customHeight="1">
      <c r="A770" s="65">
        <v>45616</v>
      </c>
      <c r="B770" s="77">
        <v>45616.549054536968</v>
      </c>
      <c r="C770" s="77"/>
      <c r="D770" s="66" t="s">
        <v>40</v>
      </c>
      <c r="E770" s="67">
        <v>228</v>
      </c>
      <c r="F770" s="68">
        <v>15.99</v>
      </c>
      <c r="G770" s="66" t="s">
        <v>30</v>
      </c>
      <c r="H770" s="69" t="s">
        <v>31</v>
      </c>
    </row>
    <row r="771" spans="1:8" ht="20.100000000000001" customHeight="1">
      <c r="A771" s="65">
        <v>45616</v>
      </c>
      <c r="B771" s="77">
        <v>45616.549526863266</v>
      </c>
      <c r="C771" s="77"/>
      <c r="D771" s="66" t="s">
        <v>40</v>
      </c>
      <c r="E771" s="67">
        <v>354</v>
      </c>
      <c r="F771" s="68">
        <v>15.99</v>
      </c>
      <c r="G771" s="66" t="s">
        <v>30</v>
      </c>
      <c r="H771" s="69" t="s">
        <v>32</v>
      </c>
    </row>
    <row r="772" spans="1:8" ht="20.100000000000001" customHeight="1">
      <c r="A772" s="65">
        <v>45616</v>
      </c>
      <c r="B772" s="77">
        <v>45616.54952689819</v>
      </c>
      <c r="C772" s="77"/>
      <c r="D772" s="66" t="s">
        <v>40</v>
      </c>
      <c r="E772" s="67">
        <v>983</v>
      </c>
      <c r="F772" s="68">
        <v>15.99</v>
      </c>
      <c r="G772" s="66" t="s">
        <v>30</v>
      </c>
      <c r="H772" s="69" t="s">
        <v>31</v>
      </c>
    </row>
    <row r="773" spans="1:8" ht="20.100000000000001" customHeight="1">
      <c r="A773" s="65">
        <v>45616</v>
      </c>
      <c r="B773" s="77">
        <v>45616.54952689819</v>
      </c>
      <c r="C773" s="77"/>
      <c r="D773" s="66" t="s">
        <v>40</v>
      </c>
      <c r="E773" s="67">
        <v>163</v>
      </c>
      <c r="F773" s="68">
        <v>15.99</v>
      </c>
      <c r="G773" s="66" t="s">
        <v>30</v>
      </c>
      <c r="H773" s="69" t="s">
        <v>31</v>
      </c>
    </row>
    <row r="774" spans="1:8" ht="20.100000000000001" customHeight="1">
      <c r="A774" s="65">
        <v>45616</v>
      </c>
      <c r="B774" s="77">
        <v>45616.54952689819</v>
      </c>
      <c r="C774" s="77"/>
      <c r="D774" s="66" t="s">
        <v>40</v>
      </c>
      <c r="E774" s="67">
        <v>506</v>
      </c>
      <c r="F774" s="68">
        <v>15.99</v>
      </c>
      <c r="G774" s="66" t="s">
        <v>30</v>
      </c>
      <c r="H774" s="69" t="s">
        <v>31</v>
      </c>
    </row>
    <row r="775" spans="1:8" ht="20.100000000000001" customHeight="1">
      <c r="A775" s="65">
        <v>45616</v>
      </c>
      <c r="B775" s="77">
        <v>45616.549976932816</v>
      </c>
      <c r="C775" s="77"/>
      <c r="D775" s="66" t="s">
        <v>40</v>
      </c>
      <c r="E775" s="67">
        <v>127</v>
      </c>
      <c r="F775" s="68">
        <v>15.99</v>
      </c>
      <c r="G775" s="66" t="s">
        <v>30</v>
      </c>
      <c r="H775" s="69" t="s">
        <v>33</v>
      </c>
    </row>
    <row r="776" spans="1:8" ht="20.100000000000001" customHeight="1">
      <c r="A776" s="65">
        <v>45616</v>
      </c>
      <c r="B776" s="77">
        <v>45616.549976932816</v>
      </c>
      <c r="C776" s="77"/>
      <c r="D776" s="66" t="s">
        <v>40</v>
      </c>
      <c r="E776" s="67">
        <v>649</v>
      </c>
      <c r="F776" s="68">
        <v>15.99</v>
      </c>
      <c r="G776" s="66" t="s">
        <v>30</v>
      </c>
      <c r="H776" s="69" t="s">
        <v>32</v>
      </c>
    </row>
    <row r="777" spans="1:8" ht="20.100000000000001" customHeight="1">
      <c r="A777" s="65">
        <v>45616</v>
      </c>
      <c r="B777" s="77">
        <v>45616.549976932816</v>
      </c>
      <c r="C777" s="77"/>
      <c r="D777" s="66" t="s">
        <v>40</v>
      </c>
      <c r="E777" s="67">
        <v>585</v>
      </c>
      <c r="F777" s="68">
        <v>15.99</v>
      </c>
      <c r="G777" s="66" t="s">
        <v>30</v>
      </c>
      <c r="H777" s="69" t="s">
        <v>33</v>
      </c>
    </row>
    <row r="778" spans="1:8" ht="20.100000000000001" customHeight="1">
      <c r="A778" s="65">
        <v>45616</v>
      </c>
      <c r="B778" s="77">
        <v>45616.549976932816</v>
      </c>
      <c r="C778" s="77"/>
      <c r="D778" s="66" t="s">
        <v>40</v>
      </c>
      <c r="E778" s="67">
        <v>18</v>
      </c>
      <c r="F778" s="68">
        <v>15.99</v>
      </c>
      <c r="G778" s="66" t="s">
        <v>30</v>
      </c>
      <c r="H778" s="69" t="s">
        <v>32</v>
      </c>
    </row>
    <row r="779" spans="1:8" ht="20.100000000000001" customHeight="1">
      <c r="A779" s="65">
        <v>45616</v>
      </c>
      <c r="B779" s="77">
        <v>45616.550677569583</v>
      </c>
      <c r="C779" s="77"/>
      <c r="D779" s="66" t="s">
        <v>40</v>
      </c>
      <c r="E779" s="67">
        <v>2</v>
      </c>
      <c r="F779" s="68">
        <v>15.99</v>
      </c>
      <c r="G779" s="66" t="s">
        <v>30</v>
      </c>
      <c r="H779" s="69" t="s">
        <v>31</v>
      </c>
    </row>
    <row r="780" spans="1:8" ht="20.100000000000001" customHeight="1">
      <c r="A780" s="65">
        <v>45616</v>
      </c>
      <c r="B780" s="77">
        <v>45616.550747060217</v>
      </c>
      <c r="C780" s="77"/>
      <c r="D780" s="66" t="s">
        <v>40</v>
      </c>
      <c r="E780" s="67">
        <v>169</v>
      </c>
      <c r="F780" s="68">
        <v>15.994999999999999</v>
      </c>
      <c r="G780" s="66" t="s">
        <v>30</v>
      </c>
      <c r="H780" s="69" t="s">
        <v>32</v>
      </c>
    </row>
    <row r="781" spans="1:8" ht="20.100000000000001" customHeight="1">
      <c r="A781" s="65">
        <v>45616</v>
      </c>
      <c r="B781" s="77">
        <v>45616.550747060217</v>
      </c>
      <c r="C781" s="77"/>
      <c r="D781" s="66" t="s">
        <v>40</v>
      </c>
      <c r="E781" s="67">
        <v>339</v>
      </c>
      <c r="F781" s="68">
        <v>15.994999999999999</v>
      </c>
      <c r="G781" s="66" t="s">
        <v>30</v>
      </c>
      <c r="H781" s="69" t="s">
        <v>32</v>
      </c>
    </row>
    <row r="782" spans="1:8" ht="20.100000000000001" customHeight="1">
      <c r="A782" s="65">
        <v>45616</v>
      </c>
      <c r="B782" s="77">
        <v>45616.552015173715</v>
      </c>
      <c r="C782" s="77"/>
      <c r="D782" s="66" t="s">
        <v>40</v>
      </c>
      <c r="E782" s="67">
        <v>560</v>
      </c>
      <c r="F782" s="68">
        <v>16.015000000000001</v>
      </c>
      <c r="G782" s="66" t="s">
        <v>30</v>
      </c>
      <c r="H782" s="69" t="s">
        <v>32</v>
      </c>
    </row>
    <row r="783" spans="1:8" ht="20.100000000000001" customHeight="1">
      <c r="A783" s="65">
        <v>45616</v>
      </c>
      <c r="B783" s="77">
        <v>45616.552015208174</v>
      </c>
      <c r="C783" s="77"/>
      <c r="D783" s="66" t="s">
        <v>40</v>
      </c>
      <c r="E783" s="67">
        <v>1616</v>
      </c>
      <c r="F783" s="68">
        <v>16.015000000000001</v>
      </c>
      <c r="G783" s="66" t="s">
        <v>30</v>
      </c>
      <c r="H783" s="69" t="s">
        <v>31</v>
      </c>
    </row>
    <row r="784" spans="1:8" ht="20.100000000000001" customHeight="1">
      <c r="A784" s="65">
        <v>45616</v>
      </c>
      <c r="B784" s="77">
        <v>45616.552015324123</v>
      </c>
      <c r="C784" s="77"/>
      <c r="D784" s="66" t="s">
        <v>40</v>
      </c>
      <c r="E784" s="67">
        <v>64</v>
      </c>
      <c r="F784" s="68">
        <v>16.015000000000001</v>
      </c>
      <c r="G784" s="66" t="s">
        <v>30</v>
      </c>
      <c r="H784" s="69" t="s">
        <v>32</v>
      </c>
    </row>
    <row r="785" spans="1:8" ht="20.100000000000001" customHeight="1">
      <c r="A785" s="65">
        <v>45616</v>
      </c>
      <c r="B785" s="77">
        <v>45616.552015324123</v>
      </c>
      <c r="C785" s="77"/>
      <c r="D785" s="66" t="s">
        <v>40</v>
      </c>
      <c r="E785" s="67">
        <v>162</v>
      </c>
      <c r="F785" s="68">
        <v>16.015000000000001</v>
      </c>
      <c r="G785" s="66" t="s">
        <v>30</v>
      </c>
      <c r="H785" s="69" t="s">
        <v>32</v>
      </c>
    </row>
    <row r="786" spans="1:8" ht="20.100000000000001" customHeight="1">
      <c r="A786" s="65">
        <v>45616</v>
      </c>
      <c r="B786" s="77">
        <v>45616.552015324123</v>
      </c>
      <c r="C786" s="77"/>
      <c r="D786" s="66" t="s">
        <v>40</v>
      </c>
      <c r="E786" s="67">
        <v>333</v>
      </c>
      <c r="F786" s="68">
        <v>16.015000000000001</v>
      </c>
      <c r="G786" s="66" t="s">
        <v>30</v>
      </c>
      <c r="H786" s="69" t="s">
        <v>32</v>
      </c>
    </row>
    <row r="787" spans="1:8" ht="20.100000000000001" customHeight="1">
      <c r="A787" s="65">
        <v>45616</v>
      </c>
      <c r="B787" s="77">
        <v>45616.552015543915</v>
      </c>
      <c r="C787" s="77"/>
      <c r="D787" s="66" t="s">
        <v>40</v>
      </c>
      <c r="E787" s="67">
        <v>102</v>
      </c>
      <c r="F787" s="68">
        <v>16.015000000000001</v>
      </c>
      <c r="G787" s="66" t="s">
        <v>30</v>
      </c>
      <c r="H787" s="69" t="s">
        <v>31</v>
      </c>
    </row>
    <row r="788" spans="1:8" ht="20.100000000000001" customHeight="1">
      <c r="A788" s="65">
        <v>45616</v>
      </c>
      <c r="B788" s="77">
        <v>45616.552022731397</v>
      </c>
      <c r="C788" s="77"/>
      <c r="D788" s="66" t="s">
        <v>40</v>
      </c>
      <c r="E788" s="67">
        <v>81</v>
      </c>
      <c r="F788" s="68">
        <v>16.004999999999999</v>
      </c>
      <c r="G788" s="66" t="s">
        <v>30</v>
      </c>
      <c r="H788" s="69" t="s">
        <v>31</v>
      </c>
    </row>
    <row r="789" spans="1:8" ht="20.100000000000001" customHeight="1">
      <c r="A789" s="65">
        <v>45616</v>
      </c>
      <c r="B789" s="77">
        <v>45616.552602766082</v>
      </c>
      <c r="C789" s="77"/>
      <c r="D789" s="66" t="s">
        <v>40</v>
      </c>
      <c r="E789" s="67">
        <v>341</v>
      </c>
      <c r="F789" s="68">
        <v>15.994999999999999</v>
      </c>
      <c r="G789" s="66" t="s">
        <v>30</v>
      </c>
      <c r="H789" s="69" t="s">
        <v>31</v>
      </c>
    </row>
    <row r="790" spans="1:8" ht="20.100000000000001" customHeight="1">
      <c r="A790" s="65">
        <v>45616</v>
      </c>
      <c r="B790" s="77">
        <v>45616.552604988217</v>
      </c>
      <c r="C790" s="77"/>
      <c r="D790" s="66" t="s">
        <v>40</v>
      </c>
      <c r="E790" s="67">
        <v>699</v>
      </c>
      <c r="F790" s="68">
        <v>15.994999999999999</v>
      </c>
      <c r="G790" s="66" t="s">
        <v>30</v>
      </c>
      <c r="H790" s="69" t="s">
        <v>32</v>
      </c>
    </row>
    <row r="791" spans="1:8" ht="20.100000000000001" customHeight="1">
      <c r="A791" s="65">
        <v>45616</v>
      </c>
      <c r="B791" s="77">
        <v>45616.553154236171</v>
      </c>
      <c r="C791" s="77"/>
      <c r="D791" s="66" t="s">
        <v>40</v>
      </c>
      <c r="E791" s="67">
        <v>472</v>
      </c>
      <c r="F791" s="68">
        <v>16</v>
      </c>
      <c r="G791" s="66" t="s">
        <v>30</v>
      </c>
      <c r="H791" s="69" t="s">
        <v>32</v>
      </c>
    </row>
    <row r="792" spans="1:8" ht="20.100000000000001" customHeight="1">
      <c r="A792" s="65">
        <v>45616</v>
      </c>
      <c r="B792" s="77">
        <v>45616.553154236171</v>
      </c>
      <c r="C792" s="77"/>
      <c r="D792" s="66" t="s">
        <v>40</v>
      </c>
      <c r="E792" s="67">
        <v>127</v>
      </c>
      <c r="F792" s="68">
        <v>16</v>
      </c>
      <c r="G792" s="66" t="s">
        <v>30</v>
      </c>
      <c r="H792" s="69" t="s">
        <v>32</v>
      </c>
    </row>
    <row r="793" spans="1:8" ht="20.100000000000001" customHeight="1">
      <c r="A793" s="65">
        <v>45616</v>
      </c>
      <c r="B793" s="77">
        <v>45616.553154236171</v>
      </c>
      <c r="C793" s="77"/>
      <c r="D793" s="66" t="s">
        <v>40</v>
      </c>
      <c r="E793" s="67">
        <v>340</v>
      </c>
      <c r="F793" s="68">
        <v>16</v>
      </c>
      <c r="G793" s="66" t="s">
        <v>30</v>
      </c>
      <c r="H793" s="69" t="s">
        <v>32</v>
      </c>
    </row>
    <row r="794" spans="1:8" ht="20.100000000000001" customHeight="1">
      <c r="A794" s="65">
        <v>45616</v>
      </c>
      <c r="B794" s="77">
        <v>45616.553154236171</v>
      </c>
      <c r="C794" s="77"/>
      <c r="D794" s="66" t="s">
        <v>40</v>
      </c>
      <c r="E794" s="67">
        <v>313</v>
      </c>
      <c r="F794" s="68">
        <v>16</v>
      </c>
      <c r="G794" s="66" t="s">
        <v>30</v>
      </c>
      <c r="H794" s="69" t="s">
        <v>32</v>
      </c>
    </row>
    <row r="795" spans="1:8" ht="20.100000000000001" customHeight="1">
      <c r="A795" s="65">
        <v>45616</v>
      </c>
      <c r="B795" s="77">
        <v>45616.553311076481</v>
      </c>
      <c r="C795" s="77"/>
      <c r="D795" s="66" t="s">
        <v>40</v>
      </c>
      <c r="E795" s="67">
        <v>665</v>
      </c>
      <c r="F795" s="68">
        <v>16</v>
      </c>
      <c r="G795" s="66" t="s">
        <v>30</v>
      </c>
      <c r="H795" s="69" t="s">
        <v>31</v>
      </c>
    </row>
    <row r="796" spans="1:8" ht="20.100000000000001" customHeight="1">
      <c r="A796" s="65">
        <v>45616</v>
      </c>
      <c r="B796" s="77">
        <v>45616.553860509302</v>
      </c>
      <c r="C796" s="77"/>
      <c r="D796" s="66" t="s">
        <v>40</v>
      </c>
      <c r="E796" s="67">
        <v>298</v>
      </c>
      <c r="F796" s="68">
        <v>16</v>
      </c>
      <c r="G796" s="66" t="s">
        <v>30</v>
      </c>
      <c r="H796" s="69" t="s">
        <v>32</v>
      </c>
    </row>
    <row r="797" spans="1:8" ht="20.100000000000001" customHeight="1">
      <c r="A797" s="65">
        <v>45616</v>
      </c>
      <c r="B797" s="77">
        <v>45616.553860509302</v>
      </c>
      <c r="C797" s="77"/>
      <c r="D797" s="66" t="s">
        <v>40</v>
      </c>
      <c r="E797" s="67">
        <v>460</v>
      </c>
      <c r="F797" s="68">
        <v>16</v>
      </c>
      <c r="G797" s="66" t="s">
        <v>30</v>
      </c>
      <c r="H797" s="69" t="s">
        <v>31</v>
      </c>
    </row>
    <row r="798" spans="1:8" ht="20.100000000000001" customHeight="1">
      <c r="A798" s="65">
        <v>45616</v>
      </c>
      <c r="B798" s="77">
        <v>45616.553997442126</v>
      </c>
      <c r="C798" s="77"/>
      <c r="D798" s="66" t="s">
        <v>40</v>
      </c>
      <c r="E798" s="67">
        <v>1708</v>
      </c>
      <c r="F798" s="68">
        <v>16.004999999999999</v>
      </c>
      <c r="G798" s="66" t="s">
        <v>30</v>
      </c>
      <c r="H798" s="69" t="s">
        <v>31</v>
      </c>
    </row>
    <row r="799" spans="1:8" ht="20.100000000000001" customHeight="1">
      <c r="A799" s="65">
        <v>45616</v>
      </c>
      <c r="B799" s="77">
        <v>45616.55400170153</v>
      </c>
      <c r="C799" s="77"/>
      <c r="D799" s="66" t="s">
        <v>40</v>
      </c>
      <c r="E799" s="67">
        <v>836</v>
      </c>
      <c r="F799" s="68">
        <v>16</v>
      </c>
      <c r="G799" s="66" t="s">
        <v>30</v>
      </c>
      <c r="H799" s="69" t="s">
        <v>31</v>
      </c>
    </row>
    <row r="800" spans="1:8" ht="20.100000000000001" customHeight="1">
      <c r="A800" s="65">
        <v>45616</v>
      </c>
      <c r="B800" s="77">
        <v>45616.554199664388</v>
      </c>
      <c r="C800" s="77"/>
      <c r="D800" s="66" t="s">
        <v>40</v>
      </c>
      <c r="E800" s="67">
        <v>858</v>
      </c>
      <c r="F800" s="68">
        <v>15.99</v>
      </c>
      <c r="G800" s="66" t="s">
        <v>30</v>
      </c>
      <c r="H800" s="69" t="s">
        <v>31</v>
      </c>
    </row>
    <row r="801" spans="1:8" ht="20.100000000000001" customHeight="1">
      <c r="A801" s="65">
        <v>45616</v>
      </c>
      <c r="B801" s="77">
        <v>45616.554295949172</v>
      </c>
      <c r="C801" s="77"/>
      <c r="D801" s="66" t="s">
        <v>40</v>
      </c>
      <c r="E801" s="67">
        <v>240</v>
      </c>
      <c r="F801" s="68">
        <v>15.98</v>
      </c>
      <c r="G801" s="66" t="s">
        <v>30</v>
      </c>
      <c r="H801" s="69" t="s">
        <v>31</v>
      </c>
    </row>
    <row r="802" spans="1:8" ht="20.100000000000001" customHeight="1">
      <c r="A802" s="65">
        <v>45616</v>
      </c>
      <c r="B802" s="77">
        <v>45616.554638668895</v>
      </c>
      <c r="C802" s="77"/>
      <c r="D802" s="66" t="s">
        <v>40</v>
      </c>
      <c r="E802" s="67">
        <v>440</v>
      </c>
      <c r="F802" s="68">
        <v>15.98</v>
      </c>
      <c r="G802" s="66" t="s">
        <v>30</v>
      </c>
      <c r="H802" s="69" t="s">
        <v>31</v>
      </c>
    </row>
    <row r="803" spans="1:8" ht="20.100000000000001" customHeight="1">
      <c r="A803" s="65">
        <v>45616</v>
      </c>
      <c r="B803" s="77">
        <v>45616.554919837974</v>
      </c>
      <c r="C803" s="77"/>
      <c r="D803" s="66" t="s">
        <v>40</v>
      </c>
      <c r="E803" s="67">
        <v>747</v>
      </c>
      <c r="F803" s="68">
        <v>15.984999999999999</v>
      </c>
      <c r="G803" s="66" t="s">
        <v>30</v>
      </c>
      <c r="H803" s="69" t="s">
        <v>32</v>
      </c>
    </row>
    <row r="804" spans="1:8" ht="20.100000000000001" customHeight="1">
      <c r="A804" s="65">
        <v>45616</v>
      </c>
      <c r="B804" s="77">
        <v>45616.554919837974</v>
      </c>
      <c r="C804" s="77"/>
      <c r="D804" s="66" t="s">
        <v>40</v>
      </c>
      <c r="E804" s="67">
        <v>65</v>
      </c>
      <c r="F804" s="68">
        <v>15.984999999999999</v>
      </c>
      <c r="G804" s="66" t="s">
        <v>30</v>
      </c>
      <c r="H804" s="69" t="s">
        <v>32</v>
      </c>
    </row>
    <row r="805" spans="1:8" ht="20.100000000000001" customHeight="1">
      <c r="A805" s="65">
        <v>45616</v>
      </c>
      <c r="B805" s="77">
        <v>45616.554919837974</v>
      </c>
      <c r="C805" s="77"/>
      <c r="D805" s="66" t="s">
        <v>40</v>
      </c>
      <c r="E805" s="67">
        <v>253</v>
      </c>
      <c r="F805" s="68">
        <v>15.984999999999999</v>
      </c>
      <c r="G805" s="66" t="s">
        <v>30</v>
      </c>
      <c r="H805" s="69" t="s">
        <v>31</v>
      </c>
    </row>
    <row r="806" spans="1:8" ht="20.100000000000001" customHeight="1">
      <c r="A806" s="65">
        <v>45616</v>
      </c>
      <c r="B806" s="77">
        <v>45616.555488738231</v>
      </c>
      <c r="C806" s="77"/>
      <c r="D806" s="66" t="s">
        <v>40</v>
      </c>
      <c r="E806" s="67">
        <v>717</v>
      </c>
      <c r="F806" s="68">
        <v>15.994999999999999</v>
      </c>
      <c r="G806" s="66" t="s">
        <v>30</v>
      </c>
      <c r="H806" s="69" t="s">
        <v>31</v>
      </c>
    </row>
    <row r="807" spans="1:8" ht="20.100000000000001" customHeight="1">
      <c r="A807" s="65">
        <v>45616</v>
      </c>
      <c r="B807" s="77">
        <v>45616.555488935206</v>
      </c>
      <c r="C807" s="77"/>
      <c r="D807" s="66" t="s">
        <v>40</v>
      </c>
      <c r="E807" s="67">
        <v>697</v>
      </c>
      <c r="F807" s="68">
        <v>15.99</v>
      </c>
      <c r="G807" s="66" t="s">
        <v>30</v>
      </c>
      <c r="H807" s="69" t="s">
        <v>31</v>
      </c>
    </row>
    <row r="808" spans="1:8" ht="20.100000000000001" customHeight="1">
      <c r="A808" s="65">
        <v>45616</v>
      </c>
      <c r="B808" s="77">
        <v>45616.555868923664</v>
      </c>
      <c r="C808" s="77"/>
      <c r="D808" s="66" t="s">
        <v>40</v>
      </c>
      <c r="E808" s="67">
        <v>483</v>
      </c>
      <c r="F808" s="68">
        <v>15.975</v>
      </c>
      <c r="G808" s="66" t="s">
        <v>30</v>
      </c>
      <c r="H808" s="69" t="s">
        <v>31</v>
      </c>
    </row>
    <row r="809" spans="1:8" ht="20.100000000000001" customHeight="1">
      <c r="A809" s="65">
        <v>45616</v>
      </c>
      <c r="B809" s="77">
        <v>45616.555868981406</v>
      </c>
      <c r="C809" s="77"/>
      <c r="D809" s="66" t="s">
        <v>40</v>
      </c>
      <c r="E809" s="67">
        <v>206</v>
      </c>
      <c r="F809" s="68">
        <v>15.975</v>
      </c>
      <c r="G809" s="66" t="s">
        <v>30</v>
      </c>
      <c r="H809" s="69" t="s">
        <v>31</v>
      </c>
    </row>
    <row r="810" spans="1:8" ht="20.100000000000001" customHeight="1">
      <c r="A810" s="65">
        <v>45616</v>
      </c>
      <c r="B810" s="77">
        <v>45616.555868981406</v>
      </c>
      <c r="C810" s="77"/>
      <c r="D810" s="66" t="s">
        <v>40</v>
      </c>
      <c r="E810" s="67">
        <v>677</v>
      </c>
      <c r="F810" s="68">
        <v>15.975</v>
      </c>
      <c r="G810" s="66" t="s">
        <v>30</v>
      </c>
      <c r="H810" s="69" t="s">
        <v>31</v>
      </c>
    </row>
    <row r="811" spans="1:8" ht="20.100000000000001" customHeight="1">
      <c r="A811" s="65">
        <v>45616</v>
      </c>
      <c r="B811" s="77">
        <v>45616.556276909541</v>
      </c>
      <c r="C811" s="77"/>
      <c r="D811" s="66" t="s">
        <v>40</v>
      </c>
      <c r="E811" s="67">
        <v>839</v>
      </c>
      <c r="F811" s="68">
        <v>15.965</v>
      </c>
      <c r="G811" s="66" t="s">
        <v>30</v>
      </c>
      <c r="H811" s="69" t="s">
        <v>31</v>
      </c>
    </row>
    <row r="812" spans="1:8" ht="20.100000000000001" customHeight="1">
      <c r="A812" s="65">
        <v>45616</v>
      </c>
      <c r="B812" s="77">
        <v>45616.55721719889</v>
      </c>
      <c r="C812" s="77"/>
      <c r="D812" s="66" t="s">
        <v>40</v>
      </c>
      <c r="E812" s="67">
        <v>477</v>
      </c>
      <c r="F812" s="68">
        <v>15.97</v>
      </c>
      <c r="G812" s="66" t="s">
        <v>30</v>
      </c>
      <c r="H812" s="69" t="s">
        <v>32</v>
      </c>
    </row>
    <row r="813" spans="1:8" ht="20.100000000000001" customHeight="1">
      <c r="A813" s="65">
        <v>45616</v>
      </c>
      <c r="B813" s="77">
        <v>45616.557217303198</v>
      </c>
      <c r="C813" s="77"/>
      <c r="D813" s="66" t="s">
        <v>40</v>
      </c>
      <c r="E813" s="67">
        <v>1337</v>
      </c>
      <c r="F813" s="68">
        <v>15.97</v>
      </c>
      <c r="G813" s="66" t="s">
        <v>30</v>
      </c>
      <c r="H813" s="69" t="s">
        <v>31</v>
      </c>
    </row>
    <row r="814" spans="1:8" ht="20.100000000000001" customHeight="1">
      <c r="A814" s="65">
        <v>45616</v>
      </c>
      <c r="B814" s="77">
        <v>45616.557241377421</v>
      </c>
      <c r="C814" s="77"/>
      <c r="D814" s="66" t="s">
        <v>40</v>
      </c>
      <c r="E814" s="67">
        <v>127</v>
      </c>
      <c r="F814" s="68">
        <v>15.97</v>
      </c>
      <c r="G814" s="66" t="s">
        <v>30</v>
      </c>
      <c r="H814" s="69" t="s">
        <v>32</v>
      </c>
    </row>
    <row r="815" spans="1:8" ht="20.100000000000001" customHeight="1">
      <c r="A815" s="65">
        <v>45616</v>
      </c>
      <c r="B815" s="77">
        <v>45616.557241389062</v>
      </c>
      <c r="C815" s="77"/>
      <c r="D815" s="66" t="s">
        <v>40</v>
      </c>
      <c r="E815" s="67">
        <v>1531</v>
      </c>
      <c r="F815" s="68">
        <v>15.97</v>
      </c>
      <c r="G815" s="66" t="s">
        <v>30</v>
      </c>
      <c r="H815" s="69" t="s">
        <v>31</v>
      </c>
    </row>
    <row r="816" spans="1:8" ht="20.100000000000001" customHeight="1">
      <c r="A816" s="65">
        <v>45616</v>
      </c>
      <c r="B816" s="77">
        <v>45616.557276146021</v>
      </c>
      <c r="C816" s="77"/>
      <c r="D816" s="66" t="s">
        <v>40</v>
      </c>
      <c r="E816" s="67">
        <v>134</v>
      </c>
      <c r="F816" s="68">
        <v>15.97</v>
      </c>
      <c r="G816" s="66" t="s">
        <v>30</v>
      </c>
      <c r="H816" s="69" t="s">
        <v>32</v>
      </c>
    </row>
    <row r="817" spans="1:8" ht="20.100000000000001" customHeight="1">
      <c r="A817" s="65">
        <v>45616</v>
      </c>
      <c r="B817" s="77">
        <v>45616.557276146021</v>
      </c>
      <c r="C817" s="77"/>
      <c r="D817" s="66" t="s">
        <v>40</v>
      </c>
      <c r="E817" s="67">
        <v>69</v>
      </c>
      <c r="F817" s="68">
        <v>15.97</v>
      </c>
      <c r="G817" s="66" t="s">
        <v>30</v>
      </c>
      <c r="H817" s="69" t="s">
        <v>32</v>
      </c>
    </row>
    <row r="818" spans="1:8" ht="20.100000000000001" customHeight="1">
      <c r="A818" s="65">
        <v>45616</v>
      </c>
      <c r="B818" s="77">
        <v>45616.557276146021</v>
      </c>
      <c r="C818" s="77"/>
      <c r="D818" s="66" t="s">
        <v>40</v>
      </c>
      <c r="E818" s="67">
        <v>1585</v>
      </c>
      <c r="F818" s="68">
        <v>15.97</v>
      </c>
      <c r="G818" s="66" t="s">
        <v>30</v>
      </c>
      <c r="H818" s="69" t="s">
        <v>31</v>
      </c>
    </row>
    <row r="819" spans="1:8" ht="20.100000000000001" customHeight="1">
      <c r="A819" s="65">
        <v>45616</v>
      </c>
      <c r="B819" s="77">
        <v>45616.558439074084</v>
      </c>
      <c r="C819" s="77"/>
      <c r="D819" s="66" t="s">
        <v>40</v>
      </c>
      <c r="E819" s="67">
        <v>132</v>
      </c>
      <c r="F819" s="68">
        <v>15.97</v>
      </c>
      <c r="G819" s="66" t="s">
        <v>30</v>
      </c>
      <c r="H819" s="69" t="s">
        <v>32</v>
      </c>
    </row>
    <row r="820" spans="1:8" ht="20.100000000000001" customHeight="1">
      <c r="A820" s="65">
        <v>45616</v>
      </c>
      <c r="B820" s="77">
        <v>45616.558610104024</v>
      </c>
      <c r="C820" s="77"/>
      <c r="D820" s="66" t="s">
        <v>40</v>
      </c>
      <c r="E820" s="67">
        <v>357</v>
      </c>
      <c r="F820" s="68">
        <v>15.96</v>
      </c>
      <c r="G820" s="66" t="s">
        <v>30</v>
      </c>
      <c r="H820" s="69" t="s">
        <v>31</v>
      </c>
    </row>
    <row r="821" spans="1:8" ht="20.100000000000001" customHeight="1">
      <c r="A821" s="65">
        <v>45616</v>
      </c>
      <c r="B821" s="77">
        <v>45616.558610104024</v>
      </c>
      <c r="C821" s="77"/>
      <c r="D821" s="66" t="s">
        <v>40</v>
      </c>
      <c r="E821" s="67">
        <v>780</v>
      </c>
      <c r="F821" s="68">
        <v>15.96</v>
      </c>
      <c r="G821" s="66" t="s">
        <v>30</v>
      </c>
      <c r="H821" s="69" t="s">
        <v>31</v>
      </c>
    </row>
    <row r="822" spans="1:8" ht="20.100000000000001" customHeight="1">
      <c r="A822" s="65">
        <v>45616</v>
      </c>
      <c r="B822" s="77">
        <v>45616.558610358741</v>
      </c>
      <c r="C822" s="77"/>
      <c r="D822" s="66" t="s">
        <v>40</v>
      </c>
      <c r="E822" s="67">
        <v>762</v>
      </c>
      <c r="F822" s="68">
        <v>15.95</v>
      </c>
      <c r="G822" s="66" t="s">
        <v>30</v>
      </c>
      <c r="H822" s="69" t="s">
        <v>31</v>
      </c>
    </row>
    <row r="823" spans="1:8" ht="20.100000000000001" customHeight="1">
      <c r="A823" s="65">
        <v>45616</v>
      </c>
      <c r="B823" s="77">
        <v>45616.558610358741</v>
      </c>
      <c r="C823" s="77"/>
      <c r="D823" s="66" t="s">
        <v>40</v>
      </c>
      <c r="E823" s="67">
        <v>858</v>
      </c>
      <c r="F823" s="68">
        <v>15.95</v>
      </c>
      <c r="G823" s="66" t="s">
        <v>30</v>
      </c>
      <c r="H823" s="69" t="s">
        <v>31</v>
      </c>
    </row>
    <row r="824" spans="1:8" ht="20.100000000000001" customHeight="1">
      <c r="A824" s="65">
        <v>45616</v>
      </c>
      <c r="B824" s="77">
        <v>45616.558763761539</v>
      </c>
      <c r="C824" s="77"/>
      <c r="D824" s="66" t="s">
        <v>40</v>
      </c>
      <c r="E824" s="67">
        <v>270</v>
      </c>
      <c r="F824" s="68">
        <v>15.945</v>
      </c>
      <c r="G824" s="66" t="s">
        <v>30</v>
      </c>
      <c r="H824" s="69" t="s">
        <v>31</v>
      </c>
    </row>
    <row r="825" spans="1:8" ht="20.100000000000001" customHeight="1">
      <c r="A825" s="65">
        <v>45616</v>
      </c>
      <c r="B825" s="77">
        <v>45616.558763761539</v>
      </c>
      <c r="C825" s="77"/>
      <c r="D825" s="66" t="s">
        <v>40</v>
      </c>
      <c r="E825" s="67">
        <v>732</v>
      </c>
      <c r="F825" s="68">
        <v>15.945</v>
      </c>
      <c r="G825" s="66" t="s">
        <v>30</v>
      </c>
      <c r="H825" s="69" t="s">
        <v>31</v>
      </c>
    </row>
    <row r="826" spans="1:8" ht="20.100000000000001" customHeight="1">
      <c r="A826" s="65">
        <v>45616</v>
      </c>
      <c r="B826" s="77">
        <v>45616.558803310152</v>
      </c>
      <c r="C826" s="77"/>
      <c r="D826" s="66" t="s">
        <v>40</v>
      </c>
      <c r="E826" s="67">
        <v>47</v>
      </c>
      <c r="F826" s="68">
        <v>15.945</v>
      </c>
      <c r="G826" s="66" t="s">
        <v>30</v>
      </c>
      <c r="H826" s="69" t="s">
        <v>32</v>
      </c>
    </row>
    <row r="827" spans="1:8" ht="20.100000000000001" customHeight="1">
      <c r="A827" s="65">
        <v>45616</v>
      </c>
      <c r="B827" s="77">
        <v>45616.558803310152</v>
      </c>
      <c r="C827" s="77"/>
      <c r="D827" s="66" t="s">
        <v>40</v>
      </c>
      <c r="E827" s="67">
        <v>1550</v>
      </c>
      <c r="F827" s="68">
        <v>15.945</v>
      </c>
      <c r="G827" s="66" t="s">
        <v>30</v>
      </c>
      <c r="H827" s="69" t="s">
        <v>31</v>
      </c>
    </row>
    <row r="828" spans="1:8" ht="20.100000000000001" customHeight="1">
      <c r="A828" s="65">
        <v>45616</v>
      </c>
      <c r="B828" s="77">
        <v>45616.559156226926</v>
      </c>
      <c r="C828" s="77"/>
      <c r="D828" s="66" t="s">
        <v>40</v>
      </c>
      <c r="E828" s="67">
        <v>48</v>
      </c>
      <c r="F828" s="68">
        <v>15.945</v>
      </c>
      <c r="G828" s="66" t="s">
        <v>30</v>
      </c>
      <c r="H828" s="69" t="s">
        <v>32</v>
      </c>
    </row>
    <row r="829" spans="1:8" ht="20.100000000000001" customHeight="1">
      <c r="A829" s="65">
        <v>45616</v>
      </c>
      <c r="B829" s="77">
        <v>45616.559156226926</v>
      </c>
      <c r="C829" s="77"/>
      <c r="D829" s="66" t="s">
        <v>40</v>
      </c>
      <c r="E829" s="67">
        <v>66</v>
      </c>
      <c r="F829" s="68">
        <v>15.945</v>
      </c>
      <c r="G829" s="66" t="s">
        <v>30</v>
      </c>
      <c r="H829" s="69" t="s">
        <v>32</v>
      </c>
    </row>
    <row r="830" spans="1:8" ht="20.100000000000001" customHeight="1">
      <c r="A830" s="65">
        <v>45616</v>
      </c>
      <c r="B830" s="77">
        <v>45616.559156226926</v>
      </c>
      <c r="C830" s="77"/>
      <c r="D830" s="66" t="s">
        <v>40</v>
      </c>
      <c r="E830" s="67">
        <v>127</v>
      </c>
      <c r="F830" s="68">
        <v>15.945</v>
      </c>
      <c r="G830" s="66" t="s">
        <v>30</v>
      </c>
      <c r="H830" s="69" t="s">
        <v>32</v>
      </c>
    </row>
    <row r="831" spans="1:8" ht="20.100000000000001" customHeight="1">
      <c r="A831" s="65">
        <v>45616</v>
      </c>
      <c r="B831" s="77">
        <v>45616.559156226926</v>
      </c>
      <c r="C831" s="77"/>
      <c r="D831" s="66" t="s">
        <v>40</v>
      </c>
      <c r="E831" s="67">
        <v>58</v>
      </c>
      <c r="F831" s="68">
        <v>15.945</v>
      </c>
      <c r="G831" s="66" t="s">
        <v>30</v>
      </c>
      <c r="H831" s="69" t="s">
        <v>32</v>
      </c>
    </row>
    <row r="832" spans="1:8" ht="20.100000000000001" customHeight="1">
      <c r="A832" s="65">
        <v>45616</v>
      </c>
      <c r="B832" s="77">
        <v>45616.559156226926</v>
      </c>
      <c r="C832" s="77"/>
      <c r="D832" s="66" t="s">
        <v>40</v>
      </c>
      <c r="E832" s="67">
        <v>762</v>
      </c>
      <c r="F832" s="68">
        <v>15.945</v>
      </c>
      <c r="G832" s="66" t="s">
        <v>30</v>
      </c>
      <c r="H832" s="69" t="s">
        <v>32</v>
      </c>
    </row>
    <row r="833" spans="1:8" ht="20.100000000000001" customHeight="1">
      <c r="A833" s="65">
        <v>45616</v>
      </c>
      <c r="B833" s="77">
        <v>45616.559156226926</v>
      </c>
      <c r="C833" s="77"/>
      <c r="D833" s="66" t="s">
        <v>40</v>
      </c>
      <c r="E833" s="67">
        <v>228</v>
      </c>
      <c r="F833" s="68">
        <v>15.945</v>
      </c>
      <c r="G833" s="66" t="s">
        <v>30</v>
      </c>
      <c r="H833" s="69" t="s">
        <v>32</v>
      </c>
    </row>
    <row r="834" spans="1:8" ht="20.100000000000001" customHeight="1">
      <c r="A834" s="65">
        <v>45616</v>
      </c>
      <c r="B834" s="77">
        <v>45616.55919127306</v>
      </c>
      <c r="C834" s="77"/>
      <c r="D834" s="66" t="s">
        <v>40</v>
      </c>
      <c r="E834" s="67">
        <v>837</v>
      </c>
      <c r="F834" s="68">
        <v>15.935</v>
      </c>
      <c r="G834" s="66" t="s">
        <v>30</v>
      </c>
      <c r="H834" s="69" t="s">
        <v>31</v>
      </c>
    </row>
    <row r="835" spans="1:8" ht="20.100000000000001" customHeight="1">
      <c r="A835" s="65">
        <v>45616</v>
      </c>
      <c r="B835" s="77">
        <v>45616.559248819482</v>
      </c>
      <c r="C835" s="77"/>
      <c r="D835" s="66" t="s">
        <v>40</v>
      </c>
      <c r="E835" s="67">
        <v>363</v>
      </c>
      <c r="F835" s="68">
        <v>15.93</v>
      </c>
      <c r="G835" s="66" t="s">
        <v>30</v>
      </c>
      <c r="H835" s="69" t="s">
        <v>31</v>
      </c>
    </row>
    <row r="836" spans="1:8" ht="20.100000000000001" customHeight="1">
      <c r="A836" s="65">
        <v>45616</v>
      </c>
      <c r="B836" s="77">
        <v>45616.559629930649</v>
      </c>
      <c r="C836" s="77"/>
      <c r="D836" s="66" t="s">
        <v>40</v>
      </c>
      <c r="E836" s="67">
        <v>365</v>
      </c>
      <c r="F836" s="68">
        <v>15.904999999999999</v>
      </c>
      <c r="G836" s="66" t="s">
        <v>30</v>
      </c>
      <c r="H836" s="69" t="s">
        <v>31</v>
      </c>
    </row>
    <row r="837" spans="1:8" ht="20.100000000000001" customHeight="1">
      <c r="A837" s="65">
        <v>45616</v>
      </c>
      <c r="B837" s="77">
        <v>45616.559674027842</v>
      </c>
      <c r="C837" s="77"/>
      <c r="D837" s="66" t="s">
        <v>40</v>
      </c>
      <c r="E837" s="67">
        <v>661</v>
      </c>
      <c r="F837" s="68">
        <v>15.89</v>
      </c>
      <c r="G837" s="66" t="s">
        <v>30</v>
      </c>
      <c r="H837" s="69" t="s">
        <v>31</v>
      </c>
    </row>
    <row r="838" spans="1:8" ht="20.100000000000001" customHeight="1">
      <c r="A838" s="65">
        <v>45616</v>
      </c>
      <c r="B838" s="77">
        <v>45616.561605416704</v>
      </c>
      <c r="C838" s="77"/>
      <c r="D838" s="66" t="s">
        <v>40</v>
      </c>
      <c r="E838" s="67">
        <v>448</v>
      </c>
      <c r="F838" s="68">
        <v>15.904999999999999</v>
      </c>
      <c r="G838" s="66" t="s">
        <v>30</v>
      </c>
      <c r="H838" s="69" t="s">
        <v>32</v>
      </c>
    </row>
    <row r="839" spans="1:8" ht="20.100000000000001" customHeight="1">
      <c r="A839" s="65">
        <v>45616</v>
      </c>
      <c r="B839" s="77">
        <v>45616.561605393421</v>
      </c>
      <c r="C839" s="77"/>
      <c r="D839" s="66" t="s">
        <v>40</v>
      </c>
      <c r="E839" s="67">
        <v>668</v>
      </c>
      <c r="F839" s="68">
        <v>15.904999999999999</v>
      </c>
      <c r="G839" s="66" t="s">
        <v>30</v>
      </c>
      <c r="H839" s="69" t="s">
        <v>31</v>
      </c>
    </row>
    <row r="840" spans="1:8" ht="20.100000000000001" customHeight="1">
      <c r="A840" s="65">
        <v>45616</v>
      </c>
      <c r="B840" s="77">
        <v>45616.561605393421</v>
      </c>
      <c r="C840" s="77"/>
      <c r="D840" s="66" t="s">
        <v>40</v>
      </c>
      <c r="E840" s="67">
        <v>587</v>
      </c>
      <c r="F840" s="68">
        <v>15.904999999999999</v>
      </c>
      <c r="G840" s="66" t="s">
        <v>30</v>
      </c>
      <c r="H840" s="69" t="s">
        <v>31</v>
      </c>
    </row>
    <row r="841" spans="1:8" ht="20.100000000000001" customHeight="1">
      <c r="A841" s="65">
        <v>45616</v>
      </c>
      <c r="B841" s="77">
        <v>45616.561605393421</v>
      </c>
      <c r="C841" s="77"/>
      <c r="D841" s="66" t="s">
        <v>40</v>
      </c>
      <c r="E841" s="67">
        <v>739</v>
      </c>
      <c r="F841" s="68">
        <v>15.904999999999999</v>
      </c>
      <c r="G841" s="66" t="s">
        <v>30</v>
      </c>
      <c r="H841" s="69" t="s">
        <v>31</v>
      </c>
    </row>
    <row r="842" spans="1:8" ht="20.100000000000001" customHeight="1">
      <c r="A842" s="65">
        <v>45616</v>
      </c>
      <c r="B842" s="77">
        <v>45616.562334062532</v>
      </c>
      <c r="C842" s="77"/>
      <c r="D842" s="66" t="s">
        <v>40</v>
      </c>
      <c r="E842" s="67">
        <v>668</v>
      </c>
      <c r="F842" s="68">
        <v>15.92</v>
      </c>
      <c r="G842" s="66" t="s">
        <v>30</v>
      </c>
      <c r="H842" s="69" t="s">
        <v>31</v>
      </c>
    </row>
    <row r="843" spans="1:8" ht="20.100000000000001" customHeight="1">
      <c r="A843" s="65">
        <v>45616</v>
      </c>
      <c r="B843" s="77">
        <v>45616.563389606308</v>
      </c>
      <c r="C843" s="77"/>
      <c r="D843" s="66" t="s">
        <v>40</v>
      </c>
      <c r="E843" s="67">
        <v>681</v>
      </c>
      <c r="F843" s="68">
        <v>15.935</v>
      </c>
      <c r="G843" s="66" t="s">
        <v>30</v>
      </c>
      <c r="H843" s="69" t="s">
        <v>31</v>
      </c>
    </row>
    <row r="844" spans="1:8" ht="20.100000000000001" customHeight="1">
      <c r="A844" s="65">
        <v>45616</v>
      </c>
      <c r="B844" s="77">
        <v>45616.563394108787</v>
      </c>
      <c r="C844" s="77"/>
      <c r="D844" s="66" t="s">
        <v>40</v>
      </c>
      <c r="E844" s="67">
        <v>728</v>
      </c>
      <c r="F844" s="68">
        <v>15.93</v>
      </c>
      <c r="G844" s="66" t="s">
        <v>30</v>
      </c>
      <c r="H844" s="69" t="s">
        <v>31</v>
      </c>
    </row>
    <row r="845" spans="1:8" ht="20.100000000000001" customHeight="1">
      <c r="A845" s="65">
        <v>45616</v>
      </c>
      <c r="B845" s="77">
        <v>45616.563394108787</v>
      </c>
      <c r="C845" s="77"/>
      <c r="D845" s="66" t="s">
        <v>40</v>
      </c>
      <c r="E845" s="67">
        <v>808</v>
      </c>
      <c r="F845" s="68">
        <v>15.93</v>
      </c>
      <c r="G845" s="66" t="s">
        <v>30</v>
      </c>
      <c r="H845" s="69" t="s">
        <v>31</v>
      </c>
    </row>
    <row r="846" spans="1:8" ht="20.100000000000001" customHeight="1">
      <c r="A846" s="65">
        <v>45616</v>
      </c>
      <c r="B846" s="77">
        <v>45616.563414178323</v>
      </c>
      <c r="C846" s="77"/>
      <c r="D846" s="66" t="s">
        <v>40</v>
      </c>
      <c r="E846" s="67">
        <v>597</v>
      </c>
      <c r="F846" s="68">
        <v>15.93</v>
      </c>
      <c r="G846" s="66" t="s">
        <v>30</v>
      </c>
      <c r="H846" s="69" t="s">
        <v>32</v>
      </c>
    </row>
    <row r="847" spans="1:8" ht="20.100000000000001" customHeight="1">
      <c r="A847" s="65">
        <v>45616</v>
      </c>
      <c r="B847" s="77">
        <v>45616.563414178323</v>
      </c>
      <c r="C847" s="77"/>
      <c r="D847" s="66" t="s">
        <v>40</v>
      </c>
      <c r="E847" s="67">
        <v>780</v>
      </c>
      <c r="F847" s="68">
        <v>15.93</v>
      </c>
      <c r="G847" s="66" t="s">
        <v>30</v>
      </c>
      <c r="H847" s="69" t="s">
        <v>32</v>
      </c>
    </row>
    <row r="848" spans="1:8" ht="20.100000000000001" customHeight="1">
      <c r="A848" s="65">
        <v>45616</v>
      </c>
      <c r="B848" s="77">
        <v>45616.563448911998</v>
      </c>
      <c r="C848" s="77"/>
      <c r="D848" s="66" t="s">
        <v>40</v>
      </c>
      <c r="E848" s="67">
        <v>30</v>
      </c>
      <c r="F848" s="68">
        <v>15.93</v>
      </c>
      <c r="G848" s="66" t="s">
        <v>30</v>
      </c>
      <c r="H848" s="69" t="s">
        <v>32</v>
      </c>
    </row>
    <row r="849" spans="1:8" ht="20.100000000000001" customHeight="1">
      <c r="A849" s="65">
        <v>45616</v>
      </c>
      <c r="B849" s="77">
        <v>45616.564236053266</v>
      </c>
      <c r="C849" s="77"/>
      <c r="D849" s="66" t="s">
        <v>40</v>
      </c>
      <c r="E849" s="67">
        <v>469</v>
      </c>
      <c r="F849" s="68">
        <v>15.935</v>
      </c>
      <c r="G849" s="66" t="s">
        <v>30</v>
      </c>
      <c r="H849" s="69" t="s">
        <v>32</v>
      </c>
    </row>
    <row r="850" spans="1:8" ht="20.100000000000001" customHeight="1">
      <c r="A850" s="65">
        <v>45616</v>
      </c>
      <c r="B850" s="77">
        <v>45616.56423608819</v>
      </c>
      <c r="C850" s="77"/>
      <c r="D850" s="66" t="s">
        <v>40</v>
      </c>
      <c r="E850" s="67">
        <v>1361</v>
      </c>
      <c r="F850" s="68">
        <v>15.935</v>
      </c>
      <c r="G850" s="66" t="s">
        <v>30</v>
      </c>
      <c r="H850" s="69" t="s">
        <v>31</v>
      </c>
    </row>
    <row r="851" spans="1:8" ht="20.100000000000001" customHeight="1">
      <c r="A851" s="65">
        <v>45616</v>
      </c>
      <c r="B851" s="77">
        <v>45616.56424849527</v>
      </c>
      <c r="C851" s="77"/>
      <c r="D851" s="66" t="s">
        <v>40</v>
      </c>
      <c r="E851" s="67">
        <v>128</v>
      </c>
      <c r="F851" s="68">
        <v>15.935</v>
      </c>
      <c r="G851" s="66" t="s">
        <v>30</v>
      </c>
      <c r="H851" s="69" t="s">
        <v>32</v>
      </c>
    </row>
    <row r="852" spans="1:8" ht="20.100000000000001" customHeight="1">
      <c r="A852" s="65">
        <v>45616</v>
      </c>
      <c r="B852" s="77">
        <v>45616.56424849527</v>
      </c>
      <c r="C852" s="77"/>
      <c r="D852" s="66" t="s">
        <v>40</v>
      </c>
      <c r="E852" s="67">
        <v>1353</v>
      </c>
      <c r="F852" s="68">
        <v>15.935</v>
      </c>
      <c r="G852" s="66" t="s">
        <v>30</v>
      </c>
      <c r="H852" s="69" t="s">
        <v>31</v>
      </c>
    </row>
    <row r="853" spans="1:8" ht="20.100000000000001" customHeight="1">
      <c r="A853" s="65">
        <v>45616</v>
      </c>
      <c r="B853" s="77">
        <v>45616.56442472199</v>
      </c>
      <c r="C853" s="77"/>
      <c r="D853" s="66" t="s">
        <v>40</v>
      </c>
      <c r="E853" s="67">
        <v>848</v>
      </c>
      <c r="F853" s="68">
        <v>15.935</v>
      </c>
      <c r="G853" s="66" t="s">
        <v>30</v>
      </c>
      <c r="H853" s="69" t="s">
        <v>31</v>
      </c>
    </row>
    <row r="854" spans="1:8" ht="20.100000000000001" customHeight="1">
      <c r="A854" s="65">
        <v>45616</v>
      </c>
      <c r="B854" s="77">
        <v>45616.564451238606</v>
      </c>
      <c r="C854" s="77"/>
      <c r="D854" s="66" t="s">
        <v>40</v>
      </c>
      <c r="E854" s="67">
        <v>84</v>
      </c>
      <c r="F854" s="68">
        <v>15.935</v>
      </c>
      <c r="G854" s="66" t="s">
        <v>30</v>
      </c>
      <c r="H854" s="69" t="s">
        <v>31</v>
      </c>
    </row>
    <row r="855" spans="1:8" ht="20.100000000000001" customHeight="1">
      <c r="A855" s="65">
        <v>45616</v>
      </c>
      <c r="B855" s="77">
        <v>45616.564451238606</v>
      </c>
      <c r="C855" s="77"/>
      <c r="D855" s="66" t="s">
        <v>40</v>
      </c>
      <c r="E855" s="67">
        <v>693</v>
      </c>
      <c r="F855" s="68">
        <v>15.935</v>
      </c>
      <c r="G855" s="66" t="s">
        <v>30</v>
      </c>
      <c r="H855" s="69" t="s">
        <v>31</v>
      </c>
    </row>
    <row r="856" spans="1:8" ht="20.100000000000001" customHeight="1">
      <c r="A856" s="65">
        <v>45616</v>
      </c>
      <c r="B856" s="77">
        <v>45616.564457118046</v>
      </c>
      <c r="C856" s="77"/>
      <c r="D856" s="66" t="s">
        <v>40</v>
      </c>
      <c r="E856" s="67">
        <v>65</v>
      </c>
      <c r="F856" s="68">
        <v>15.93</v>
      </c>
      <c r="G856" s="66" t="s">
        <v>30</v>
      </c>
      <c r="H856" s="69" t="s">
        <v>32</v>
      </c>
    </row>
    <row r="857" spans="1:8" ht="20.100000000000001" customHeight="1">
      <c r="A857" s="65">
        <v>45616</v>
      </c>
      <c r="B857" s="77">
        <v>45616.564457118046</v>
      </c>
      <c r="C857" s="77"/>
      <c r="D857" s="66" t="s">
        <v>40</v>
      </c>
      <c r="E857" s="67">
        <v>30</v>
      </c>
      <c r="F857" s="68">
        <v>15.93</v>
      </c>
      <c r="G857" s="66" t="s">
        <v>30</v>
      </c>
      <c r="H857" s="69" t="s">
        <v>32</v>
      </c>
    </row>
    <row r="858" spans="1:8" ht="20.100000000000001" customHeight="1">
      <c r="A858" s="65">
        <v>45616</v>
      </c>
      <c r="B858" s="77">
        <v>45616.564457118046</v>
      </c>
      <c r="C858" s="77"/>
      <c r="D858" s="66" t="s">
        <v>40</v>
      </c>
      <c r="E858" s="67">
        <v>134</v>
      </c>
      <c r="F858" s="68">
        <v>15.93</v>
      </c>
      <c r="G858" s="66" t="s">
        <v>30</v>
      </c>
      <c r="H858" s="69" t="s">
        <v>32</v>
      </c>
    </row>
    <row r="859" spans="1:8" ht="20.100000000000001" customHeight="1">
      <c r="A859" s="65">
        <v>45616</v>
      </c>
      <c r="B859" s="77">
        <v>45616.564457118046</v>
      </c>
      <c r="C859" s="77"/>
      <c r="D859" s="66" t="s">
        <v>40</v>
      </c>
      <c r="E859" s="67">
        <v>815</v>
      </c>
      <c r="F859" s="68">
        <v>15.93</v>
      </c>
      <c r="G859" s="66" t="s">
        <v>30</v>
      </c>
      <c r="H859" s="69" t="s">
        <v>32</v>
      </c>
    </row>
    <row r="860" spans="1:8" ht="20.100000000000001" customHeight="1">
      <c r="A860" s="65">
        <v>45616</v>
      </c>
      <c r="B860" s="77">
        <v>45616.564457118046</v>
      </c>
      <c r="C860" s="77"/>
      <c r="D860" s="66" t="s">
        <v>40</v>
      </c>
      <c r="E860" s="67">
        <v>311</v>
      </c>
      <c r="F860" s="68">
        <v>15.93</v>
      </c>
      <c r="G860" s="66" t="s">
        <v>30</v>
      </c>
      <c r="H860" s="69" t="s">
        <v>32</v>
      </c>
    </row>
    <row r="861" spans="1:8" ht="20.100000000000001" customHeight="1">
      <c r="A861" s="65">
        <v>45616</v>
      </c>
      <c r="B861" s="77">
        <v>45616.564457129687</v>
      </c>
      <c r="C861" s="77"/>
      <c r="D861" s="66" t="s">
        <v>40</v>
      </c>
      <c r="E861" s="67">
        <v>542</v>
      </c>
      <c r="F861" s="68">
        <v>15.925000000000001</v>
      </c>
      <c r="G861" s="66" t="s">
        <v>30</v>
      </c>
      <c r="H861" s="69" t="s">
        <v>31</v>
      </c>
    </row>
    <row r="862" spans="1:8" ht="20.100000000000001" customHeight="1">
      <c r="A862" s="65">
        <v>45616</v>
      </c>
      <c r="B862" s="77">
        <v>45616.564491736237</v>
      </c>
      <c r="C862" s="77"/>
      <c r="D862" s="66" t="s">
        <v>40</v>
      </c>
      <c r="E862" s="67">
        <v>28</v>
      </c>
      <c r="F862" s="68">
        <v>15.93</v>
      </c>
      <c r="G862" s="66" t="s">
        <v>30</v>
      </c>
      <c r="H862" s="69" t="s">
        <v>32</v>
      </c>
    </row>
    <row r="863" spans="1:8" ht="20.100000000000001" customHeight="1">
      <c r="A863" s="65">
        <v>45616</v>
      </c>
      <c r="B863" s="77">
        <v>45616.564596041571</v>
      </c>
      <c r="C863" s="77"/>
      <c r="D863" s="66" t="s">
        <v>40</v>
      </c>
      <c r="E863" s="67">
        <v>131</v>
      </c>
      <c r="F863" s="68">
        <v>15.93</v>
      </c>
      <c r="G863" s="66" t="s">
        <v>30</v>
      </c>
      <c r="H863" s="69" t="s">
        <v>32</v>
      </c>
    </row>
    <row r="864" spans="1:8" ht="20.100000000000001" customHeight="1">
      <c r="A864" s="65">
        <v>45616</v>
      </c>
      <c r="B864" s="77">
        <v>45616.56497893529</v>
      </c>
      <c r="C864" s="77"/>
      <c r="D864" s="66" t="s">
        <v>40</v>
      </c>
      <c r="E864" s="67">
        <v>137</v>
      </c>
      <c r="F864" s="68">
        <v>15.93</v>
      </c>
      <c r="G864" s="66" t="s">
        <v>30</v>
      </c>
      <c r="H864" s="69" t="s">
        <v>32</v>
      </c>
    </row>
    <row r="865" spans="1:8" ht="20.100000000000001" customHeight="1">
      <c r="A865" s="65">
        <v>45616</v>
      </c>
      <c r="B865" s="77">
        <v>45616.56497893529</v>
      </c>
      <c r="C865" s="77"/>
      <c r="D865" s="66" t="s">
        <v>40</v>
      </c>
      <c r="E865" s="67">
        <v>1193</v>
      </c>
      <c r="F865" s="68">
        <v>15.93</v>
      </c>
      <c r="G865" s="66" t="s">
        <v>30</v>
      </c>
      <c r="H865" s="69" t="s">
        <v>31</v>
      </c>
    </row>
    <row r="866" spans="1:8" ht="20.100000000000001" customHeight="1">
      <c r="A866" s="65">
        <v>45616</v>
      </c>
      <c r="B866" s="77">
        <v>45616.565083194524</v>
      </c>
      <c r="C866" s="77"/>
      <c r="D866" s="66" t="s">
        <v>40</v>
      </c>
      <c r="E866" s="67">
        <v>127</v>
      </c>
      <c r="F866" s="68">
        <v>15.93</v>
      </c>
      <c r="G866" s="66" t="s">
        <v>30</v>
      </c>
      <c r="H866" s="69" t="s">
        <v>32</v>
      </c>
    </row>
    <row r="867" spans="1:8" ht="20.100000000000001" customHeight="1">
      <c r="A867" s="65">
        <v>45616</v>
      </c>
      <c r="B867" s="77">
        <v>45616.565083194524</v>
      </c>
      <c r="C867" s="77"/>
      <c r="D867" s="66" t="s">
        <v>40</v>
      </c>
      <c r="E867" s="67">
        <v>811</v>
      </c>
      <c r="F867" s="68">
        <v>15.93</v>
      </c>
      <c r="G867" s="66" t="s">
        <v>30</v>
      </c>
      <c r="H867" s="69" t="s">
        <v>32</v>
      </c>
    </row>
    <row r="868" spans="1:8" ht="20.100000000000001" customHeight="1">
      <c r="A868" s="65">
        <v>45616</v>
      </c>
      <c r="B868" s="77">
        <v>45616.565187523142</v>
      </c>
      <c r="C868" s="77"/>
      <c r="D868" s="66" t="s">
        <v>40</v>
      </c>
      <c r="E868" s="67">
        <v>134</v>
      </c>
      <c r="F868" s="68">
        <v>15.93</v>
      </c>
      <c r="G868" s="66" t="s">
        <v>30</v>
      </c>
      <c r="H868" s="69" t="s">
        <v>32</v>
      </c>
    </row>
    <row r="869" spans="1:8" ht="20.100000000000001" customHeight="1">
      <c r="A869" s="65">
        <v>45616</v>
      </c>
      <c r="B869" s="77">
        <v>45616.565187523142</v>
      </c>
      <c r="C869" s="77"/>
      <c r="D869" s="66" t="s">
        <v>40</v>
      </c>
      <c r="E869" s="67">
        <v>70</v>
      </c>
      <c r="F869" s="68">
        <v>15.93</v>
      </c>
      <c r="G869" s="66" t="s">
        <v>30</v>
      </c>
      <c r="H869" s="69" t="s">
        <v>32</v>
      </c>
    </row>
    <row r="870" spans="1:8" ht="20.100000000000001" customHeight="1">
      <c r="A870" s="65">
        <v>45616</v>
      </c>
      <c r="B870" s="77">
        <v>45616.565187523142</v>
      </c>
      <c r="C870" s="77"/>
      <c r="D870" s="66" t="s">
        <v>40</v>
      </c>
      <c r="E870" s="67">
        <v>70</v>
      </c>
      <c r="F870" s="68">
        <v>15.93</v>
      </c>
      <c r="G870" s="66" t="s">
        <v>30</v>
      </c>
      <c r="H870" s="69" t="s">
        <v>32</v>
      </c>
    </row>
    <row r="871" spans="1:8" ht="20.100000000000001" customHeight="1">
      <c r="A871" s="65">
        <v>45616</v>
      </c>
      <c r="B871" s="77">
        <v>45616.565222349484</v>
      </c>
      <c r="C871" s="77"/>
      <c r="D871" s="66" t="s">
        <v>40</v>
      </c>
      <c r="E871" s="67">
        <v>165</v>
      </c>
      <c r="F871" s="68">
        <v>15.93</v>
      </c>
      <c r="G871" s="66" t="s">
        <v>30</v>
      </c>
      <c r="H871" s="69" t="s">
        <v>32</v>
      </c>
    </row>
    <row r="872" spans="1:8" ht="20.100000000000001" customHeight="1">
      <c r="A872" s="65">
        <v>45616</v>
      </c>
      <c r="B872" s="77">
        <v>45616.565222349484</v>
      </c>
      <c r="C872" s="77"/>
      <c r="D872" s="66" t="s">
        <v>40</v>
      </c>
      <c r="E872" s="67">
        <v>74</v>
      </c>
      <c r="F872" s="68">
        <v>15.93</v>
      </c>
      <c r="G872" s="66" t="s">
        <v>30</v>
      </c>
      <c r="H872" s="69" t="s">
        <v>32</v>
      </c>
    </row>
    <row r="873" spans="1:8" ht="20.100000000000001" customHeight="1">
      <c r="A873" s="65">
        <v>45616</v>
      </c>
      <c r="B873" s="77">
        <v>45616.565222349484</v>
      </c>
      <c r="C873" s="77"/>
      <c r="D873" s="66" t="s">
        <v>40</v>
      </c>
      <c r="E873" s="67">
        <v>65</v>
      </c>
      <c r="F873" s="68">
        <v>15.93</v>
      </c>
      <c r="G873" s="66" t="s">
        <v>30</v>
      </c>
      <c r="H873" s="69" t="s">
        <v>32</v>
      </c>
    </row>
    <row r="874" spans="1:8" ht="20.100000000000001" customHeight="1">
      <c r="A874" s="65">
        <v>45616</v>
      </c>
      <c r="B874" s="77">
        <v>45616.565222349484</v>
      </c>
      <c r="C874" s="77"/>
      <c r="D874" s="66" t="s">
        <v>40</v>
      </c>
      <c r="E874" s="67">
        <v>136</v>
      </c>
      <c r="F874" s="68">
        <v>15.93</v>
      </c>
      <c r="G874" s="66" t="s">
        <v>30</v>
      </c>
      <c r="H874" s="69" t="s">
        <v>32</v>
      </c>
    </row>
    <row r="875" spans="1:8" ht="20.100000000000001" customHeight="1">
      <c r="A875" s="65">
        <v>45616</v>
      </c>
      <c r="B875" s="77">
        <v>45616.565257175826</v>
      </c>
      <c r="C875" s="77"/>
      <c r="D875" s="66" t="s">
        <v>40</v>
      </c>
      <c r="E875" s="67">
        <v>135</v>
      </c>
      <c r="F875" s="68">
        <v>15.93</v>
      </c>
      <c r="G875" s="66" t="s">
        <v>30</v>
      </c>
      <c r="H875" s="69" t="s">
        <v>32</v>
      </c>
    </row>
    <row r="876" spans="1:8" ht="20.100000000000001" customHeight="1">
      <c r="A876" s="65">
        <v>45616</v>
      </c>
      <c r="B876" s="77">
        <v>45616.565291990526</v>
      </c>
      <c r="C876" s="77"/>
      <c r="D876" s="66" t="s">
        <v>40</v>
      </c>
      <c r="E876" s="67">
        <v>131</v>
      </c>
      <c r="F876" s="68">
        <v>15.93</v>
      </c>
      <c r="G876" s="66" t="s">
        <v>30</v>
      </c>
      <c r="H876" s="69" t="s">
        <v>32</v>
      </c>
    </row>
    <row r="877" spans="1:8" ht="20.100000000000001" customHeight="1">
      <c r="A877" s="65">
        <v>45616</v>
      </c>
      <c r="B877" s="77">
        <v>45616.565319316927</v>
      </c>
      <c r="C877" s="77"/>
      <c r="D877" s="66" t="s">
        <v>40</v>
      </c>
      <c r="E877" s="67">
        <v>830</v>
      </c>
      <c r="F877" s="68">
        <v>15.92</v>
      </c>
      <c r="G877" s="66" t="s">
        <v>30</v>
      </c>
      <c r="H877" s="69" t="s">
        <v>31</v>
      </c>
    </row>
    <row r="878" spans="1:8" ht="20.100000000000001" customHeight="1">
      <c r="A878" s="65">
        <v>45616</v>
      </c>
      <c r="B878" s="77">
        <v>45616.565319316927</v>
      </c>
      <c r="C878" s="77"/>
      <c r="D878" s="66" t="s">
        <v>40</v>
      </c>
      <c r="E878" s="67">
        <v>349</v>
      </c>
      <c r="F878" s="68">
        <v>15.92</v>
      </c>
      <c r="G878" s="66" t="s">
        <v>30</v>
      </c>
      <c r="H878" s="69" t="s">
        <v>31</v>
      </c>
    </row>
    <row r="879" spans="1:8" ht="20.100000000000001" customHeight="1">
      <c r="A879" s="65">
        <v>45616</v>
      </c>
      <c r="B879" s="77">
        <v>45616.565326909535</v>
      </c>
      <c r="C879" s="77"/>
      <c r="D879" s="66" t="s">
        <v>40</v>
      </c>
      <c r="E879" s="67">
        <v>157</v>
      </c>
      <c r="F879" s="68">
        <v>15.92</v>
      </c>
      <c r="G879" s="66" t="s">
        <v>30</v>
      </c>
      <c r="H879" s="69" t="s">
        <v>32</v>
      </c>
    </row>
    <row r="880" spans="1:8" ht="20.100000000000001" customHeight="1">
      <c r="A880" s="65">
        <v>45616</v>
      </c>
      <c r="B880" s="77">
        <v>45616.565326909535</v>
      </c>
      <c r="C880" s="77"/>
      <c r="D880" s="66" t="s">
        <v>40</v>
      </c>
      <c r="E880" s="67">
        <v>1037</v>
      </c>
      <c r="F880" s="68">
        <v>15.92</v>
      </c>
      <c r="G880" s="66" t="s">
        <v>30</v>
      </c>
      <c r="H880" s="69" t="s">
        <v>31</v>
      </c>
    </row>
    <row r="881" spans="1:8" ht="20.100000000000001" customHeight="1">
      <c r="A881" s="65">
        <v>45616</v>
      </c>
      <c r="B881" s="77">
        <v>45616.566354409792</v>
      </c>
      <c r="C881" s="77"/>
      <c r="D881" s="66" t="s">
        <v>40</v>
      </c>
      <c r="E881" s="67">
        <v>485</v>
      </c>
      <c r="F881" s="68">
        <v>15.914999999999999</v>
      </c>
      <c r="G881" s="66" t="s">
        <v>30</v>
      </c>
      <c r="H881" s="69" t="s">
        <v>32</v>
      </c>
    </row>
    <row r="882" spans="1:8" ht="20.100000000000001" customHeight="1">
      <c r="A882" s="65">
        <v>45616</v>
      </c>
      <c r="B882" s="77">
        <v>45616.566354433075</v>
      </c>
      <c r="C882" s="77"/>
      <c r="D882" s="66" t="s">
        <v>40</v>
      </c>
      <c r="E882" s="67">
        <v>1052</v>
      </c>
      <c r="F882" s="68">
        <v>15.914999999999999</v>
      </c>
      <c r="G882" s="66" t="s">
        <v>30</v>
      </c>
      <c r="H882" s="69" t="s">
        <v>31</v>
      </c>
    </row>
    <row r="883" spans="1:8" ht="20.100000000000001" customHeight="1">
      <c r="A883" s="65">
        <v>45616</v>
      </c>
      <c r="B883" s="77">
        <v>45616.566354433075</v>
      </c>
      <c r="C883" s="77"/>
      <c r="D883" s="66" t="s">
        <v>40</v>
      </c>
      <c r="E883" s="67">
        <v>284</v>
      </c>
      <c r="F883" s="68">
        <v>15.914999999999999</v>
      </c>
      <c r="G883" s="66" t="s">
        <v>30</v>
      </c>
      <c r="H883" s="69" t="s">
        <v>31</v>
      </c>
    </row>
    <row r="884" spans="1:8" ht="20.100000000000001" customHeight="1">
      <c r="A884" s="65">
        <v>45616</v>
      </c>
      <c r="B884" s="77">
        <v>45616.566380509175</v>
      </c>
      <c r="C884" s="77"/>
      <c r="D884" s="66" t="s">
        <v>40</v>
      </c>
      <c r="E884" s="67">
        <v>14</v>
      </c>
      <c r="F884" s="68">
        <v>15.914999999999999</v>
      </c>
      <c r="G884" s="66" t="s">
        <v>30</v>
      </c>
      <c r="H884" s="69" t="s">
        <v>31</v>
      </c>
    </row>
    <row r="885" spans="1:8" ht="20.100000000000001" customHeight="1">
      <c r="A885" s="65">
        <v>45616</v>
      </c>
      <c r="B885" s="77">
        <v>45616.567300532479</v>
      </c>
      <c r="C885" s="77"/>
      <c r="D885" s="66" t="s">
        <v>40</v>
      </c>
      <c r="E885" s="67">
        <v>615</v>
      </c>
      <c r="F885" s="68">
        <v>15.91</v>
      </c>
      <c r="G885" s="66" t="s">
        <v>30</v>
      </c>
      <c r="H885" s="69" t="s">
        <v>31</v>
      </c>
    </row>
    <row r="886" spans="1:8" ht="20.100000000000001" customHeight="1">
      <c r="A886" s="65">
        <v>45616</v>
      </c>
      <c r="B886" s="77">
        <v>45616.567300613504</v>
      </c>
      <c r="C886" s="77"/>
      <c r="D886" s="66" t="s">
        <v>40</v>
      </c>
      <c r="E886" s="67">
        <v>298</v>
      </c>
      <c r="F886" s="68">
        <v>15.904999999999999</v>
      </c>
      <c r="G886" s="66" t="s">
        <v>30</v>
      </c>
      <c r="H886" s="69" t="s">
        <v>31</v>
      </c>
    </row>
    <row r="887" spans="1:8" ht="20.100000000000001" customHeight="1">
      <c r="A887" s="65">
        <v>45616</v>
      </c>
      <c r="B887" s="77">
        <v>45616.568067916669</v>
      </c>
      <c r="C887" s="77"/>
      <c r="D887" s="66" t="s">
        <v>40</v>
      </c>
      <c r="E887" s="67">
        <v>645</v>
      </c>
      <c r="F887" s="68">
        <v>15.9</v>
      </c>
      <c r="G887" s="66" t="s">
        <v>30</v>
      </c>
      <c r="H887" s="69" t="s">
        <v>31</v>
      </c>
    </row>
    <row r="888" spans="1:8" ht="20.100000000000001" customHeight="1">
      <c r="A888" s="65">
        <v>45616</v>
      </c>
      <c r="B888" s="77">
        <v>45616.568067916669</v>
      </c>
      <c r="C888" s="77"/>
      <c r="D888" s="66" t="s">
        <v>40</v>
      </c>
      <c r="E888" s="67">
        <v>336</v>
      </c>
      <c r="F888" s="68">
        <v>15.9</v>
      </c>
      <c r="G888" s="66" t="s">
        <v>30</v>
      </c>
      <c r="H888" s="69" t="s">
        <v>31</v>
      </c>
    </row>
    <row r="889" spans="1:8" ht="20.100000000000001" customHeight="1">
      <c r="A889" s="65">
        <v>45616</v>
      </c>
      <c r="B889" s="77">
        <v>45616.568762418814</v>
      </c>
      <c r="C889" s="77"/>
      <c r="D889" s="66" t="s">
        <v>40</v>
      </c>
      <c r="E889" s="67">
        <v>699</v>
      </c>
      <c r="F889" s="68">
        <v>15.895</v>
      </c>
      <c r="G889" s="66" t="s">
        <v>30</v>
      </c>
      <c r="H889" s="69" t="s">
        <v>31</v>
      </c>
    </row>
    <row r="890" spans="1:8" ht="20.100000000000001" customHeight="1">
      <c r="A890" s="65">
        <v>45616</v>
      </c>
      <c r="B890" s="77">
        <v>45616.569109583274</v>
      </c>
      <c r="C890" s="77"/>
      <c r="D890" s="66" t="s">
        <v>40</v>
      </c>
      <c r="E890" s="67">
        <v>619</v>
      </c>
      <c r="F890" s="68">
        <v>15.9</v>
      </c>
      <c r="G890" s="66" t="s">
        <v>30</v>
      </c>
      <c r="H890" s="69" t="s">
        <v>31</v>
      </c>
    </row>
    <row r="891" spans="1:8" ht="20.100000000000001" customHeight="1">
      <c r="A891" s="65">
        <v>45616</v>
      </c>
      <c r="B891" s="77">
        <v>45616.569109583274</v>
      </c>
      <c r="C891" s="77"/>
      <c r="D891" s="66" t="s">
        <v>40</v>
      </c>
      <c r="E891" s="67">
        <v>649</v>
      </c>
      <c r="F891" s="68">
        <v>15.9</v>
      </c>
      <c r="G891" s="66" t="s">
        <v>30</v>
      </c>
      <c r="H891" s="69" t="s">
        <v>31</v>
      </c>
    </row>
    <row r="892" spans="1:8" ht="20.100000000000001" customHeight="1">
      <c r="A892" s="65">
        <v>45616</v>
      </c>
      <c r="B892" s="77">
        <v>45616.569126735907</v>
      </c>
      <c r="C892" s="77"/>
      <c r="D892" s="66" t="s">
        <v>40</v>
      </c>
      <c r="E892" s="67">
        <v>184</v>
      </c>
      <c r="F892" s="68">
        <v>15.9</v>
      </c>
      <c r="G892" s="66" t="s">
        <v>30</v>
      </c>
      <c r="H892" s="69" t="s">
        <v>31</v>
      </c>
    </row>
    <row r="893" spans="1:8" ht="20.100000000000001" customHeight="1">
      <c r="A893" s="65">
        <v>45616</v>
      </c>
      <c r="B893" s="77">
        <v>45616.570445428137</v>
      </c>
      <c r="C893" s="77"/>
      <c r="D893" s="66" t="s">
        <v>40</v>
      </c>
      <c r="E893" s="67">
        <v>603</v>
      </c>
      <c r="F893" s="68">
        <v>15.92</v>
      </c>
      <c r="G893" s="66" t="s">
        <v>30</v>
      </c>
      <c r="H893" s="69" t="s">
        <v>32</v>
      </c>
    </row>
    <row r="894" spans="1:8" ht="20.100000000000001" customHeight="1">
      <c r="A894" s="65">
        <v>45616</v>
      </c>
      <c r="B894" s="77">
        <v>45616.570445405319</v>
      </c>
      <c r="C894" s="77"/>
      <c r="D894" s="66" t="s">
        <v>40</v>
      </c>
      <c r="E894" s="67">
        <v>1717</v>
      </c>
      <c r="F894" s="68">
        <v>15.92</v>
      </c>
      <c r="G894" s="66" t="s">
        <v>30</v>
      </c>
      <c r="H894" s="69" t="s">
        <v>31</v>
      </c>
    </row>
    <row r="895" spans="1:8" ht="20.100000000000001" customHeight="1">
      <c r="A895" s="65">
        <v>45616</v>
      </c>
      <c r="B895" s="77">
        <v>45616.570445405319</v>
      </c>
      <c r="C895" s="77"/>
      <c r="D895" s="66" t="s">
        <v>40</v>
      </c>
      <c r="E895" s="67">
        <v>783</v>
      </c>
      <c r="F895" s="68">
        <v>15.914999999999999</v>
      </c>
      <c r="G895" s="66" t="s">
        <v>30</v>
      </c>
      <c r="H895" s="69" t="s">
        <v>31</v>
      </c>
    </row>
    <row r="896" spans="1:8" ht="20.100000000000001" customHeight="1">
      <c r="A896" s="65">
        <v>45616</v>
      </c>
      <c r="B896" s="77">
        <v>45616.570448090322</v>
      </c>
      <c r="C896" s="77"/>
      <c r="D896" s="66" t="s">
        <v>40</v>
      </c>
      <c r="E896" s="67">
        <v>68</v>
      </c>
      <c r="F896" s="68">
        <v>15.92</v>
      </c>
      <c r="G896" s="66" t="s">
        <v>30</v>
      </c>
      <c r="H896" s="69" t="s">
        <v>32</v>
      </c>
    </row>
    <row r="897" spans="1:8" ht="20.100000000000001" customHeight="1">
      <c r="A897" s="65">
        <v>45616</v>
      </c>
      <c r="B897" s="77">
        <v>45616.570448090322</v>
      </c>
      <c r="C897" s="77"/>
      <c r="D897" s="66" t="s">
        <v>40</v>
      </c>
      <c r="E897" s="67">
        <v>137</v>
      </c>
      <c r="F897" s="68">
        <v>15.92</v>
      </c>
      <c r="G897" s="66" t="s">
        <v>30</v>
      </c>
      <c r="H897" s="69" t="s">
        <v>32</v>
      </c>
    </row>
    <row r="898" spans="1:8" ht="20.100000000000001" customHeight="1">
      <c r="A898" s="65">
        <v>45616</v>
      </c>
      <c r="B898" s="77">
        <v>45616.570448090322</v>
      </c>
      <c r="C898" s="77"/>
      <c r="D898" s="66" t="s">
        <v>40</v>
      </c>
      <c r="E898" s="67">
        <v>65</v>
      </c>
      <c r="F898" s="68">
        <v>15.92</v>
      </c>
      <c r="G898" s="66" t="s">
        <v>30</v>
      </c>
      <c r="H898" s="69" t="s">
        <v>32</v>
      </c>
    </row>
    <row r="899" spans="1:8" ht="20.100000000000001" customHeight="1">
      <c r="A899" s="65">
        <v>45616</v>
      </c>
      <c r="B899" s="77">
        <v>45616.570482847281</v>
      </c>
      <c r="C899" s="77"/>
      <c r="D899" s="66" t="s">
        <v>40</v>
      </c>
      <c r="E899" s="67">
        <v>33</v>
      </c>
      <c r="F899" s="68">
        <v>15.92</v>
      </c>
      <c r="G899" s="66" t="s">
        <v>30</v>
      </c>
      <c r="H899" s="69" t="s">
        <v>32</v>
      </c>
    </row>
    <row r="900" spans="1:8" ht="20.100000000000001" customHeight="1">
      <c r="A900" s="65">
        <v>45616</v>
      </c>
      <c r="B900" s="77">
        <v>45616.57058707159</v>
      </c>
      <c r="C900" s="77"/>
      <c r="D900" s="66" t="s">
        <v>40</v>
      </c>
      <c r="E900" s="67">
        <v>730</v>
      </c>
      <c r="F900" s="68">
        <v>15.92</v>
      </c>
      <c r="G900" s="66" t="s">
        <v>30</v>
      </c>
      <c r="H900" s="69" t="s">
        <v>32</v>
      </c>
    </row>
    <row r="901" spans="1:8" ht="20.100000000000001" customHeight="1">
      <c r="A901" s="65">
        <v>45616</v>
      </c>
      <c r="B901" s="77">
        <v>45616.570760914125</v>
      </c>
      <c r="C901" s="77"/>
      <c r="D901" s="66" t="s">
        <v>40</v>
      </c>
      <c r="E901" s="67">
        <v>148</v>
      </c>
      <c r="F901" s="68">
        <v>15.92</v>
      </c>
      <c r="G901" s="66" t="s">
        <v>30</v>
      </c>
      <c r="H901" s="69" t="s">
        <v>32</v>
      </c>
    </row>
    <row r="902" spans="1:8" ht="20.100000000000001" customHeight="1">
      <c r="A902" s="65">
        <v>45616</v>
      </c>
      <c r="B902" s="77">
        <v>45616.570760914125</v>
      </c>
      <c r="C902" s="77"/>
      <c r="D902" s="66" t="s">
        <v>40</v>
      </c>
      <c r="E902" s="67">
        <v>809</v>
      </c>
      <c r="F902" s="68">
        <v>15.92</v>
      </c>
      <c r="G902" s="66" t="s">
        <v>30</v>
      </c>
      <c r="H902" s="69" t="s">
        <v>32</v>
      </c>
    </row>
    <row r="903" spans="1:8" ht="20.100000000000001" customHeight="1">
      <c r="A903" s="65">
        <v>45616</v>
      </c>
      <c r="B903" s="77">
        <v>45616.571134525351</v>
      </c>
      <c r="C903" s="77"/>
      <c r="D903" s="66" t="s">
        <v>40</v>
      </c>
      <c r="E903" s="67">
        <v>649</v>
      </c>
      <c r="F903" s="68">
        <v>15.91</v>
      </c>
      <c r="G903" s="66" t="s">
        <v>30</v>
      </c>
      <c r="H903" s="69" t="s">
        <v>31</v>
      </c>
    </row>
    <row r="904" spans="1:8" ht="20.100000000000001" customHeight="1">
      <c r="A904" s="65">
        <v>45616</v>
      </c>
      <c r="B904" s="77">
        <v>45616.571134525351</v>
      </c>
      <c r="C904" s="77"/>
      <c r="D904" s="66" t="s">
        <v>40</v>
      </c>
      <c r="E904" s="67">
        <v>358</v>
      </c>
      <c r="F904" s="68">
        <v>15.91</v>
      </c>
      <c r="G904" s="66" t="s">
        <v>30</v>
      </c>
      <c r="H904" s="69" t="s">
        <v>31</v>
      </c>
    </row>
    <row r="905" spans="1:8" ht="20.100000000000001" customHeight="1">
      <c r="A905" s="65">
        <v>45616</v>
      </c>
      <c r="B905" s="77">
        <v>45616.571143310051</v>
      </c>
      <c r="C905" s="77"/>
      <c r="D905" s="66" t="s">
        <v>40</v>
      </c>
      <c r="E905" s="67">
        <v>47</v>
      </c>
      <c r="F905" s="68">
        <v>15.914999999999999</v>
      </c>
      <c r="G905" s="66" t="s">
        <v>30</v>
      </c>
      <c r="H905" s="69" t="s">
        <v>32</v>
      </c>
    </row>
    <row r="906" spans="1:8" ht="20.100000000000001" customHeight="1">
      <c r="A906" s="65">
        <v>45616</v>
      </c>
      <c r="B906" s="77">
        <v>45616.571404097136</v>
      </c>
      <c r="C906" s="77"/>
      <c r="D906" s="66" t="s">
        <v>40</v>
      </c>
      <c r="E906" s="67">
        <v>583</v>
      </c>
      <c r="F906" s="68">
        <v>15.93</v>
      </c>
      <c r="G906" s="66" t="s">
        <v>30</v>
      </c>
      <c r="H906" s="69" t="s">
        <v>31</v>
      </c>
    </row>
    <row r="907" spans="1:8" ht="20.100000000000001" customHeight="1">
      <c r="A907" s="65">
        <v>45616</v>
      </c>
      <c r="B907" s="77">
        <v>45616.571404097136</v>
      </c>
      <c r="C907" s="77"/>
      <c r="D907" s="66" t="s">
        <v>40</v>
      </c>
      <c r="E907" s="67">
        <v>639</v>
      </c>
      <c r="F907" s="68">
        <v>15.93</v>
      </c>
      <c r="G907" s="66" t="s">
        <v>30</v>
      </c>
      <c r="H907" s="69" t="s">
        <v>31</v>
      </c>
    </row>
    <row r="908" spans="1:8" ht="20.100000000000001" customHeight="1">
      <c r="A908" s="65">
        <v>45616</v>
      </c>
      <c r="B908" s="77">
        <v>45616.571769190021</v>
      </c>
      <c r="C908" s="77"/>
      <c r="D908" s="66" t="s">
        <v>40</v>
      </c>
      <c r="E908" s="67">
        <v>615</v>
      </c>
      <c r="F908" s="68">
        <v>15.95</v>
      </c>
      <c r="G908" s="66" t="s">
        <v>30</v>
      </c>
      <c r="H908" s="69" t="s">
        <v>32</v>
      </c>
    </row>
    <row r="909" spans="1:8" ht="20.100000000000001" customHeight="1">
      <c r="A909" s="65">
        <v>45616</v>
      </c>
      <c r="B909" s="77">
        <v>45616.572468055412</v>
      </c>
      <c r="C909" s="77"/>
      <c r="D909" s="66" t="s">
        <v>40</v>
      </c>
      <c r="E909" s="67">
        <v>188</v>
      </c>
      <c r="F909" s="68">
        <v>15.96</v>
      </c>
      <c r="G909" s="66" t="s">
        <v>30</v>
      </c>
      <c r="H909" s="69" t="s">
        <v>32</v>
      </c>
    </row>
    <row r="910" spans="1:8" ht="20.100000000000001" customHeight="1">
      <c r="A910" s="65">
        <v>45616</v>
      </c>
      <c r="B910" s="77">
        <v>45616.572488252539</v>
      </c>
      <c r="C910" s="77"/>
      <c r="D910" s="66" t="s">
        <v>40</v>
      </c>
      <c r="E910" s="67">
        <v>785</v>
      </c>
      <c r="F910" s="68">
        <v>15.965</v>
      </c>
      <c r="G910" s="66" t="s">
        <v>30</v>
      </c>
      <c r="H910" s="69" t="s">
        <v>31</v>
      </c>
    </row>
    <row r="911" spans="1:8" ht="20.100000000000001" customHeight="1">
      <c r="A911" s="65">
        <v>45616</v>
      </c>
      <c r="B911" s="77">
        <v>45616.573160196654</v>
      </c>
      <c r="C911" s="77"/>
      <c r="D911" s="66" t="s">
        <v>40</v>
      </c>
      <c r="E911" s="67">
        <v>280</v>
      </c>
      <c r="F911" s="68">
        <v>15.975</v>
      </c>
      <c r="G911" s="66" t="s">
        <v>30</v>
      </c>
      <c r="H911" s="69" t="s">
        <v>32</v>
      </c>
    </row>
    <row r="912" spans="1:8" ht="20.100000000000001" customHeight="1">
      <c r="A912" s="65">
        <v>45616</v>
      </c>
      <c r="B912" s="77">
        <v>45616.573160196654</v>
      </c>
      <c r="C912" s="77"/>
      <c r="D912" s="66" t="s">
        <v>40</v>
      </c>
      <c r="E912" s="67">
        <v>712</v>
      </c>
      <c r="F912" s="68">
        <v>15.975</v>
      </c>
      <c r="G912" s="66" t="s">
        <v>30</v>
      </c>
      <c r="H912" s="69" t="s">
        <v>32</v>
      </c>
    </row>
    <row r="913" spans="1:8" ht="20.100000000000001" customHeight="1">
      <c r="A913" s="65">
        <v>45616</v>
      </c>
      <c r="B913" s="77">
        <v>45616.573160196654</v>
      </c>
      <c r="C913" s="77"/>
      <c r="D913" s="66" t="s">
        <v>40</v>
      </c>
      <c r="E913" s="67">
        <v>190</v>
      </c>
      <c r="F913" s="68">
        <v>15.975</v>
      </c>
      <c r="G913" s="66" t="s">
        <v>30</v>
      </c>
      <c r="H913" s="69" t="s">
        <v>32</v>
      </c>
    </row>
    <row r="914" spans="1:8" ht="20.100000000000001" customHeight="1">
      <c r="A914" s="65">
        <v>45616</v>
      </c>
      <c r="B914" s="77">
        <v>45616.573184016161</v>
      </c>
      <c r="C914" s="77"/>
      <c r="D914" s="66" t="s">
        <v>40</v>
      </c>
      <c r="E914" s="67">
        <v>679</v>
      </c>
      <c r="F914" s="68">
        <v>15.965</v>
      </c>
      <c r="G914" s="66" t="s">
        <v>30</v>
      </c>
      <c r="H914" s="69" t="s">
        <v>31</v>
      </c>
    </row>
    <row r="915" spans="1:8" ht="20.100000000000001" customHeight="1">
      <c r="A915" s="65">
        <v>45616</v>
      </c>
      <c r="B915" s="77">
        <v>45616.573184016161</v>
      </c>
      <c r="C915" s="77"/>
      <c r="D915" s="66" t="s">
        <v>40</v>
      </c>
      <c r="E915" s="67">
        <v>584</v>
      </c>
      <c r="F915" s="68">
        <v>15.965</v>
      </c>
      <c r="G915" s="66" t="s">
        <v>30</v>
      </c>
      <c r="H915" s="69" t="s">
        <v>31</v>
      </c>
    </row>
    <row r="916" spans="1:8" ht="20.100000000000001" customHeight="1">
      <c r="A916" s="65">
        <v>45616</v>
      </c>
      <c r="B916" s="77">
        <v>45616.573194988538</v>
      </c>
      <c r="C916" s="77"/>
      <c r="D916" s="66" t="s">
        <v>40</v>
      </c>
      <c r="E916" s="67">
        <v>134</v>
      </c>
      <c r="F916" s="68">
        <v>15.97</v>
      </c>
      <c r="G916" s="66" t="s">
        <v>30</v>
      </c>
      <c r="H916" s="69" t="s">
        <v>32</v>
      </c>
    </row>
    <row r="917" spans="1:8" ht="20.100000000000001" customHeight="1">
      <c r="A917" s="65">
        <v>45616</v>
      </c>
      <c r="B917" s="77">
        <v>45616.573195011355</v>
      </c>
      <c r="C917" s="77"/>
      <c r="D917" s="66" t="s">
        <v>40</v>
      </c>
      <c r="E917" s="67">
        <v>70</v>
      </c>
      <c r="F917" s="68">
        <v>15.97</v>
      </c>
      <c r="G917" s="66" t="s">
        <v>30</v>
      </c>
      <c r="H917" s="69" t="s">
        <v>32</v>
      </c>
    </row>
    <row r="918" spans="1:8" ht="20.100000000000001" customHeight="1">
      <c r="A918" s="65">
        <v>45616</v>
      </c>
      <c r="B918" s="77">
        <v>45616.573368715122</v>
      </c>
      <c r="C918" s="77"/>
      <c r="D918" s="66" t="s">
        <v>40</v>
      </c>
      <c r="E918" s="67">
        <v>149</v>
      </c>
      <c r="F918" s="68">
        <v>15.97</v>
      </c>
      <c r="G918" s="66" t="s">
        <v>30</v>
      </c>
      <c r="H918" s="69" t="s">
        <v>32</v>
      </c>
    </row>
    <row r="919" spans="1:8" ht="20.100000000000001" customHeight="1">
      <c r="A919" s="65">
        <v>45616</v>
      </c>
      <c r="B919" s="77">
        <v>45616.573530636728</v>
      </c>
      <c r="C919" s="77"/>
      <c r="D919" s="66" t="s">
        <v>40</v>
      </c>
      <c r="E919" s="67">
        <v>552</v>
      </c>
      <c r="F919" s="68">
        <v>15.965</v>
      </c>
      <c r="G919" s="66" t="s">
        <v>30</v>
      </c>
      <c r="H919" s="69" t="s">
        <v>31</v>
      </c>
    </row>
    <row r="920" spans="1:8" ht="20.100000000000001" customHeight="1">
      <c r="A920" s="65">
        <v>45616</v>
      </c>
      <c r="B920" s="77">
        <v>45616.573538275436</v>
      </c>
      <c r="C920" s="77"/>
      <c r="D920" s="66" t="s">
        <v>40</v>
      </c>
      <c r="E920" s="67">
        <v>566</v>
      </c>
      <c r="F920" s="68">
        <v>15.96</v>
      </c>
      <c r="G920" s="66" t="s">
        <v>30</v>
      </c>
      <c r="H920" s="69" t="s">
        <v>31</v>
      </c>
    </row>
    <row r="921" spans="1:8" ht="20.100000000000001" customHeight="1">
      <c r="A921" s="65">
        <v>45616</v>
      </c>
      <c r="B921" s="77">
        <v>45616.573542546481</v>
      </c>
      <c r="C921" s="77"/>
      <c r="D921" s="66" t="s">
        <v>40</v>
      </c>
      <c r="E921" s="67">
        <v>50</v>
      </c>
      <c r="F921" s="68">
        <v>15.965</v>
      </c>
      <c r="G921" s="66" t="s">
        <v>30</v>
      </c>
      <c r="H921" s="69" t="s">
        <v>32</v>
      </c>
    </row>
    <row r="922" spans="1:8" ht="20.100000000000001" customHeight="1">
      <c r="A922" s="65">
        <v>45616</v>
      </c>
      <c r="B922" s="77">
        <v>45616.573577291798</v>
      </c>
      <c r="C922" s="77"/>
      <c r="D922" s="66" t="s">
        <v>40</v>
      </c>
      <c r="E922" s="67">
        <v>8</v>
      </c>
      <c r="F922" s="68">
        <v>15.97</v>
      </c>
      <c r="G922" s="66" t="s">
        <v>30</v>
      </c>
      <c r="H922" s="69" t="s">
        <v>32</v>
      </c>
    </row>
    <row r="923" spans="1:8" ht="20.100000000000001" customHeight="1">
      <c r="A923" s="65">
        <v>45616</v>
      </c>
      <c r="B923" s="77">
        <v>45616.573837604374</v>
      </c>
      <c r="C923" s="77"/>
      <c r="D923" s="66" t="s">
        <v>40</v>
      </c>
      <c r="E923" s="67">
        <v>685</v>
      </c>
      <c r="F923" s="68">
        <v>15.975</v>
      </c>
      <c r="G923" s="66" t="s">
        <v>30</v>
      </c>
      <c r="H923" s="69" t="s">
        <v>31</v>
      </c>
    </row>
    <row r="924" spans="1:8" ht="20.100000000000001" customHeight="1">
      <c r="A924" s="65">
        <v>45616</v>
      </c>
      <c r="B924" s="77">
        <v>45616.573855405208</v>
      </c>
      <c r="C924" s="77"/>
      <c r="D924" s="66" t="s">
        <v>40</v>
      </c>
      <c r="E924" s="67">
        <v>1798</v>
      </c>
      <c r="F924" s="68">
        <v>15.975</v>
      </c>
      <c r="G924" s="66" t="s">
        <v>30</v>
      </c>
      <c r="H924" s="69" t="s">
        <v>31</v>
      </c>
    </row>
    <row r="925" spans="1:8" ht="20.100000000000001" customHeight="1">
      <c r="A925" s="65">
        <v>45616</v>
      </c>
      <c r="B925" s="77">
        <v>45616.573890150525</v>
      </c>
      <c r="C925" s="77"/>
      <c r="D925" s="66" t="s">
        <v>40</v>
      </c>
      <c r="E925" s="67">
        <v>112</v>
      </c>
      <c r="F925" s="68">
        <v>15.975</v>
      </c>
      <c r="G925" s="66" t="s">
        <v>30</v>
      </c>
      <c r="H925" s="69" t="s">
        <v>31</v>
      </c>
    </row>
    <row r="926" spans="1:8" ht="20.100000000000001" customHeight="1">
      <c r="A926" s="65">
        <v>45616</v>
      </c>
      <c r="B926" s="77">
        <v>45616.574086446781</v>
      </c>
      <c r="C926" s="77"/>
      <c r="D926" s="66" t="s">
        <v>40</v>
      </c>
      <c r="E926" s="67">
        <v>612</v>
      </c>
      <c r="F926" s="68">
        <v>15.97</v>
      </c>
      <c r="G926" s="66" t="s">
        <v>30</v>
      </c>
      <c r="H926" s="69" t="s">
        <v>31</v>
      </c>
    </row>
    <row r="927" spans="1:8" ht="20.100000000000001" customHeight="1">
      <c r="A927" s="65">
        <v>45616</v>
      </c>
      <c r="B927" s="77">
        <v>45616.574301076587</v>
      </c>
      <c r="C927" s="77"/>
      <c r="D927" s="66" t="s">
        <v>40</v>
      </c>
      <c r="E927" s="67">
        <v>445</v>
      </c>
      <c r="F927" s="68">
        <v>15.97</v>
      </c>
      <c r="G927" s="66" t="s">
        <v>30</v>
      </c>
      <c r="H927" s="69" t="s">
        <v>32</v>
      </c>
    </row>
    <row r="928" spans="1:8" ht="20.100000000000001" customHeight="1">
      <c r="A928" s="65">
        <v>45616</v>
      </c>
      <c r="B928" s="77">
        <v>45616.574301099405</v>
      </c>
      <c r="C928" s="77"/>
      <c r="D928" s="66" t="s">
        <v>40</v>
      </c>
      <c r="E928" s="67">
        <v>1265</v>
      </c>
      <c r="F928" s="68">
        <v>15.97</v>
      </c>
      <c r="G928" s="66" t="s">
        <v>30</v>
      </c>
      <c r="H928" s="69" t="s">
        <v>31</v>
      </c>
    </row>
    <row r="929" spans="1:8" ht="20.100000000000001" customHeight="1">
      <c r="A929" s="65">
        <v>45616</v>
      </c>
      <c r="B929" s="77">
        <v>45616.574323576409</v>
      </c>
      <c r="C929" s="77"/>
      <c r="D929" s="66" t="s">
        <v>40</v>
      </c>
      <c r="E929" s="67">
        <v>669</v>
      </c>
      <c r="F929" s="68">
        <v>15.965</v>
      </c>
      <c r="G929" s="66" t="s">
        <v>30</v>
      </c>
      <c r="H929" s="69" t="s">
        <v>31</v>
      </c>
    </row>
    <row r="930" spans="1:8" ht="20.100000000000001" customHeight="1">
      <c r="A930" s="65">
        <v>45616</v>
      </c>
      <c r="B930" s="77">
        <v>45616.574547361117</v>
      </c>
      <c r="C930" s="77"/>
      <c r="D930" s="66" t="s">
        <v>40</v>
      </c>
      <c r="E930" s="67">
        <v>101</v>
      </c>
      <c r="F930" s="68">
        <v>15.96</v>
      </c>
      <c r="G930" s="66" t="s">
        <v>30</v>
      </c>
      <c r="H930" s="69" t="s">
        <v>31</v>
      </c>
    </row>
    <row r="931" spans="1:8" ht="20.100000000000001" customHeight="1">
      <c r="A931" s="65">
        <v>45616</v>
      </c>
      <c r="B931" s="77">
        <v>45616.574547361117</v>
      </c>
      <c r="C931" s="77"/>
      <c r="D931" s="66" t="s">
        <v>40</v>
      </c>
      <c r="E931" s="67">
        <v>600</v>
      </c>
      <c r="F931" s="68">
        <v>15.96</v>
      </c>
      <c r="G931" s="66" t="s">
        <v>30</v>
      </c>
      <c r="H931" s="69" t="s">
        <v>31</v>
      </c>
    </row>
    <row r="932" spans="1:8" ht="20.100000000000001" customHeight="1">
      <c r="A932" s="65">
        <v>45616</v>
      </c>
      <c r="B932" s="77">
        <v>45616.574547465425</v>
      </c>
      <c r="C932" s="77"/>
      <c r="D932" s="66" t="s">
        <v>40</v>
      </c>
      <c r="E932" s="67">
        <v>92</v>
      </c>
      <c r="F932" s="68">
        <v>15.96</v>
      </c>
      <c r="G932" s="66" t="s">
        <v>30</v>
      </c>
      <c r="H932" s="69" t="s">
        <v>31</v>
      </c>
    </row>
    <row r="933" spans="1:8" ht="20.100000000000001" customHeight="1">
      <c r="A933" s="65">
        <v>45616</v>
      </c>
      <c r="B933" s="77">
        <v>45616.57468960667</v>
      </c>
      <c r="C933" s="77"/>
      <c r="D933" s="66" t="s">
        <v>40</v>
      </c>
      <c r="E933" s="67">
        <v>133</v>
      </c>
      <c r="F933" s="68">
        <v>15.965</v>
      </c>
      <c r="G933" s="66" t="s">
        <v>30</v>
      </c>
      <c r="H933" s="69" t="s">
        <v>32</v>
      </c>
    </row>
    <row r="934" spans="1:8" ht="20.100000000000001" customHeight="1">
      <c r="A934" s="65">
        <v>45616</v>
      </c>
      <c r="B934" s="77">
        <v>45616.575012361165</v>
      </c>
      <c r="C934" s="77"/>
      <c r="D934" s="66" t="s">
        <v>40</v>
      </c>
      <c r="E934" s="67">
        <v>196</v>
      </c>
      <c r="F934" s="68">
        <v>15.955</v>
      </c>
      <c r="G934" s="66" t="s">
        <v>30</v>
      </c>
      <c r="H934" s="69" t="s">
        <v>31</v>
      </c>
    </row>
    <row r="935" spans="1:8" ht="20.100000000000001" customHeight="1">
      <c r="A935" s="65">
        <v>45616</v>
      </c>
      <c r="B935" s="77">
        <v>45616.575012361165</v>
      </c>
      <c r="C935" s="77"/>
      <c r="D935" s="66" t="s">
        <v>40</v>
      </c>
      <c r="E935" s="67">
        <v>522</v>
      </c>
      <c r="F935" s="68">
        <v>15.955</v>
      </c>
      <c r="G935" s="66" t="s">
        <v>30</v>
      </c>
      <c r="H935" s="69" t="s">
        <v>31</v>
      </c>
    </row>
    <row r="936" spans="1:8" ht="20.100000000000001" customHeight="1">
      <c r="A936" s="65">
        <v>45616</v>
      </c>
      <c r="B936" s="77">
        <v>45616.575012384448</v>
      </c>
      <c r="C936" s="77"/>
      <c r="D936" s="66" t="s">
        <v>40</v>
      </c>
      <c r="E936" s="67">
        <v>360</v>
      </c>
      <c r="F936" s="68">
        <v>15.95</v>
      </c>
      <c r="G936" s="66" t="s">
        <v>30</v>
      </c>
      <c r="H936" s="69" t="s">
        <v>31</v>
      </c>
    </row>
    <row r="937" spans="1:8" ht="20.100000000000001" customHeight="1">
      <c r="A937" s="65">
        <v>45616</v>
      </c>
      <c r="B937" s="77">
        <v>45616.575037418865</v>
      </c>
      <c r="C937" s="77"/>
      <c r="D937" s="66" t="s">
        <v>40</v>
      </c>
      <c r="E937" s="67">
        <v>164</v>
      </c>
      <c r="F937" s="68">
        <v>15.945</v>
      </c>
      <c r="G937" s="66" t="s">
        <v>30</v>
      </c>
      <c r="H937" s="69" t="s">
        <v>32</v>
      </c>
    </row>
    <row r="938" spans="1:8" ht="20.100000000000001" customHeight="1">
      <c r="A938" s="65">
        <v>45616</v>
      </c>
      <c r="B938" s="77">
        <v>45616.575037418865</v>
      </c>
      <c r="C938" s="77"/>
      <c r="D938" s="66" t="s">
        <v>40</v>
      </c>
      <c r="E938" s="67">
        <v>822</v>
      </c>
      <c r="F938" s="68">
        <v>15.945</v>
      </c>
      <c r="G938" s="66" t="s">
        <v>30</v>
      </c>
      <c r="H938" s="69" t="s">
        <v>32</v>
      </c>
    </row>
    <row r="939" spans="1:8" ht="20.100000000000001" customHeight="1">
      <c r="A939" s="65">
        <v>45616</v>
      </c>
      <c r="B939" s="77">
        <v>45616.575141701382</v>
      </c>
      <c r="C939" s="77"/>
      <c r="D939" s="66" t="s">
        <v>40</v>
      </c>
      <c r="E939" s="67">
        <v>159</v>
      </c>
      <c r="F939" s="68">
        <v>15.95</v>
      </c>
      <c r="G939" s="66" t="s">
        <v>30</v>
      </c>
      <c r="H939" s="69" t="s">
        <v>32</v>
      </c>
    </row>
    <row r="940" spans="1:8" ht="20.100000000000001" customHeight="1">
      <c r="A940" s="65">
        <v>45616</v>
      </c>
      <c r="B940" s="77">
        <v>45616.575206284877</v>
      </c>
      <c r="C940" s="77"/>
      <c r="D940" s="66" t="s">
        <v>40</v>
      </c>
      <c r="E940" s="67">
        <v>634</v>
      </c>
      <c r="F940" s="68">
        <v>15.945</v>
      </c>
      <c r="G940" s="66" t="s">
        <v>30</v>
      </c>
      <c r="H940" s="69" t="s">
        <v>32</v>
      </c>
    </row>
    <row r="941" spans="1:8" ht="20.100000000000001" customHeight="1">
      <c r="A941" s="65">
        <v>45616</v>
      </c>
      <c r="B941" s="77">
        <v>45616.575593784917</v>
      </c>
      <c r="C941" s="77"/>
      <c r="D941" s="66" t="s">
        <v>40</v>
      </c>
      <c r="E941" s="67">
        <v>149</v>
      </c>
      <c r="F941" s="68">
        <v>15.95</v>
      </c>
      <c r="G941" s="66" t="s">
        <v>30</v>
      </c>
      <c r="H941" s="69" t="s">
        <v>32</v>
      </c>
    </row>
    <row r="942" spans="1:8" ht="20.100000000000001" customHeight="1">
      <c r="A942" s="65">
        <v>45616</v>
      </c>
      <c r="B942" s="77">
        <v>45616.575789919123</v>
      </c>
      <c r="C942" s="77"/>
      <c r="D942" s="66" t="s">
        <v>40</v>
      </c>
      <c r="E942" s="67">
        <v>253</v>
      </c>
      <c r="F942" s="68">
        <v>15.95</v>
      </c>
      <c r="G942" s="66" t="s">
        <v>30</v>
      </c>
      <c r="H942" s="69" t="s">
        <v>32</v>
      </c>
    </row>
    <row r="943" spans="1:8" ht="20.100000000000001" customHeight="1">
      <c r="A943" s="65">
        <v>45616</v>
      </c>
      <c r="B943" s="77">
        <v>45616.575966967735</v>
      </c>
      <c r="C943" s="77"/>
      <c r="D943" s="66" t="s">
        <v>40</v>
      </c>
      <c r="E943" s="67">
        <v>722</v>
      </c>
      <c r="F943" s="68">
        <v>15.95</v>
      </c>
      <c r="G943" s="66" t="s">
        <v>30</v>
      </c>
      <c r="H943" s="69" t="s">
        <v>31</v>
      </c>
    </row>
    <row r="944" spans="1:8" ht="20.100000000000001" customHeight="1">
      <c r="A944" s="65">
        <v>45616</v>
      </c>
      <c r="B944" s="77">
        <v>45616.575967118144</v>
      </c>
      <c r="C944" s="77"/>
      <c r="D944" s="66" t="s">
        <v>40</v>
      </c>
      <c r="E944" s="67">
        <v>246</v>
      </c>
      <c r="F944" s="68">
        <v>15.945</v>
      </c>
      <c r="G944" s="66" t="s">
        <v>30</v>
      </c>
      <c r="H944" s="69" t="s">
        <v>32</v>
      </c>
    </row>
    <row r="945" spans="1:8" ht="20.100000000000001" customHeight="1">
      <c r="A945" s="65">
        <v>45616</v>
      </c>
      <c r="B945" s="77">
        <v>45616.575967141427</v>
      </c>
      <c r="C945" s="77"/>
      <c r="D945" s="66" t="s">
        <v>40</v>
      </c>
      <c r="E945" s="67">
        <v>653</v>
      </c>
      <c r="F945" s="68">
        <v>15.945</v>
      </c>
      <c r="G945" s="66" t="s">
        <v>30</v>
      </c>
      <c r="H945" s="69" t="s">
        <v>31</v>
      </c>
    </row>
    <row r="946" spans="1:8" ht="20.100000000000001" customHeight="1">
      <c r="A946" s="65">
        <v>45616</v>
      </c>
      <c r="B946" s="77">
        <v>45616.575976342428</v>
      </c>
      <c r="C946" s="77"/>
      <c r="D946" s="66" t="s">
        <v>40</v>
      </c>
      <c r="E946" s="67">
        <v>69</v>
      </c>
      <c r="F946" s="68">
        <v>15.95</v>
      </c>
      <c r="G946" s="66" t="s">
        <v>30</v>
      </c>
      <c r="H946" s="69" t="s">
        <v>32</v>
      </c>
    </row>
    <row r="947" spans="1:8" ht="20.100000000000001" customHeight="1">
      <c r="A947" s="65">
        <v>45616</v>
      </c>
      <c r="B947" s="77">
        <v>45616.575976342428</v>
      </c>
      <c r="C947" s="77"/>
      <c r="D947" s="66" t="s">
        <v>40</v>
      </c>
      <c r="E947" s="67">
        <v>384</v>
      </c>
      <c r="F947" s="68">
        <v>15.95</v>
      </c>
      <c r="G947" s="66" t="s">
        <v>30</v>
      </c>
      <c r="H947" s="69" t="s">
        <v>32</v>
      </c>
    </row>
    <row r="948" spans="1:8" ht="20.100000000000001" customHeight="1">
      <c r="A948" s="65">
        <v>45616</v>
      </c>
      <c r="B948" s="77">
        <v>45616.575976342428</v>
      </c>
      <c r="C948" s="77"/>
      <c r="D948" s="66" t="s">
        <v>40</v>
      </c>
      <c r="E948" s="67">
        <v>34</v>
      </c>
      <c r="F948" s="68">
        <v>15.95</v>
      </c>
      <c r="G948" s="66" t="s">
        <v>30</v>
      </c>
      <c r="H948" s="69" t="s">
        <v>32</v>
      </c>
    </row>
    <row r="949" spans="1:8" ht="20.100000000000001" customHeight="1">
      <c r="A949" s="65">
        <v>45616</v>
      </c>
      <c r="B949" s="77">
        <v>45616.575976342428</v>
      </c>
      <c r="C949" s="77"/>
      <c r="D949" s="66" t="s">
        <v>40</v>
      </c>
      <c r="E949" s="67">
        <v>820</v>
      </c>
      <c r="F949" s="68">
        <v>15.95</v>
      </c>
      <c r="G949" s="66" t="s">
        <v>30</v>
      </c>
      <c r="H949" s="69" t="s">
        <v>32</v>
      </c>
    </row>
    <row r="950" spans="1:8" ht="20.100000000000001" customHeight="1">
      <c r="A950" s="65">
        <v>45616</v>
      </c>
      <c r="B950" s="77">
        <v>45616.576066585723</v>
      </c>
      <c r="C950" s="77"/>
      <c r="D950" s="66" t="s">
        <v>40</v>
      </c>
      <c r="E950" s="67">
        <v>720</v>
      </c>
      <c r="F950" s="68">
        <v>15.945</v>
      </c>
      <c r="G950" s="66" t="s">
        <v>30</v>
      </c>
      <c r="H950" s="69" t="s">
        <v>31</v>
      </c>
    </row>
    <row r="951" spans="1:8" ht="20.100000000000001" customHeight="1">
      <c r="A951" s="65">
        <v>45616</v>
      </c>
      <c r="B951" s="77">
        <v>45616.576066585723</v>
      </c>
      <c r="C951" s="77"/>
      <c r="D951" s="66" t="s">
        <v>40</v>
      </c>
      <c r="E951" s="67">
        <v>52</v>
      </c>
      <c r="F951" s="68">
        <v>15.945</v>
      </c>
      <c r="G951" s="66" t="s">
        <v>30</v>
      </c>
      <c r="H951" s="69" t="s">
        <v>31</v>
      </c>
    </row>
    <row r="952" spans="1:8" ht="20.100000000000001" customHeight="1">
      <c r="A952" s="65">
        <v>45616</v>
      </c>
      <c r="B952" s="77">
        <v>45616.576969571877</v>
      </c>
      <c r="C952" s="77"/>
      <c r="D952" s="66" t="s">
        <v>40</v>
      </c>
      <c r="E952" s="67">
        <v>714</v>
      </c>
      <c r="F952" s="68">
        <v>15.94</v>
      </c>
      <c r="G952" s="66" t="s">
        <v>30</v>
      </c>
      <c r="H952" s="69" t="s">
        <v>31</v>
      </c>
    </row>
    <row r="953" spans="1:8" ht="20.100000000000001" customHeight="1">
      <c r="A953" s="65">
        <v>45616</v>
      </c>
      <c r="B953" s="77">
        <v>45616.576984467451</v>
      </c>
      <c r="C953" s="77"/>
      <c r="D953" s="66" t="s">
        <v>40</v>
      </c>
      <c r="E953" s="67">
        <v>128</v>
      </c>
      <c r="F953" s="68">
        <v>15.945</v>
      </c>
      <c r="G953" s="66" t="s">
        <v>30</v>
      </c>
      <c r="H953" s="69" t="s">
        <v>32</v>
      </c>
    </row>
    <row r="954" spans="1:8" ht="20.100000000000001" customHeight="1">
      <c r="A954" s="65">
        <v>45616</v>
      </c>
      <c r="B954" s="77">
        <v>45616.576984467451</v>
      </c>
      <c r="C954" s="77"/>
      <c r="D954" s="66" t="s">
        <v>40</v>
      </c>
      <c r="E954" s="67">
        <v>63</v>
      </c>
      <c r="F954" s="68">
        <v>15.945</v>
      </c>
      <c r="G954" s="66" t="s">
        <v>30</v>
      </c>
      <c r="H954" s="69" t="s">
        <v>32</v>
      </c>
    </row>
    <row r="955" spans="1:8" ht="20.100000000000001" customHeight="1">
      <c r="A955" s="65">
        <v>45616</v>
      </c>
      <c r="B955" s="77">
        <v>45616.576984467451</v>
      </c>
      <c r="C955" s="77"/>
      <c r="D955" s="66" t="s">
        <v>40</v>
      </c>
      <c r="E955" s="67">
        <v>125</v>
      </c>
      <c r="F955" s="68">
        <v>15.945</v>
      </c>
      <c r="G955" s="66" t="s">
        <v>30</v>
      </c>
      <c r="H955" s="69" t="s">
        <v>32</v>
      </c>
    </row>
    <row r="956" spans="1:8" ht="20.100000000000001" customHeight="1">
      <c r="A956" s="65">
        <v>45616</v>
      </c>
      <c r="B956" s="77">
        <v>45616.577019201592</v>
      </c>
      <c r="C956" s="77"/>
      <c r="D956" s="66" t="s">
        <v>40</v>
      </c>
      <c r="E956" s="67">
        <v>400</v>
      </c>
      <c r="F956" s="68">
        <v>15.945</v>
      </c>
      <c r="G956" s="66" t="s">
        <v>30</v>
      </c>
      <c r="H956" s="69" t="s">
        <v>32</v>
      </c>
    </row>
    <row r="957" spans="1:8" ht="20.100000000000001" customHeight="1">
      <c r="A957" s="65">
        <v>45616</v>
      </c>
      <c r="B957" s="77">
        <v>45616.577019201592</v>
      </c>
      <c r="C957" s="77"/>
      <c r="D957" s="66" t="s">
        <v>40</v>
      </c>
      <c r="E957" s="67">
        <v>335</v>
      </c>
      <c r="F957" s="68">
        <v>15.945</v>
      </c>
      <c r="G957" s="66" t="s">
        <v>30</v>
      </c>
      <c r="H957" s="69" t="s">
        <v>32</v>
      </c>
    </row>
    <row r="958" spans="1:8" ht="20.100000000000001" customHeight="1">
      <c r="A958" s="65">
        <v>45616</v>
      </c>
      <c r="B958" s="77">
        <v>45616.577019201592</v>
      </c>
      <c r="C958" s="77"/>
      <c r="D958" s="66" t="s">
        <v>40</v>
      </c>
      <c r="E958" s="67">
        <v>133</v>
      </c>
      <c r="F958" s="68">
        <v>15.945</v>
      </c>
      <c r="G958" s="66" t="s">
        <v>30</v>
      </c>
      <c r="H958" s="69" t="s">
        <v>32</v>
      </c>
    </row>
    <row r="959" spans="1:8" ht="20.100000000000001" customHeight="1">
      <c r="A959" s="65">
        <v>45616</v>
      </c>
      <c r="B959" s="77">
        <v>45616.577053935267</v>
      </c>
      <c r="C959" s="77"/>
      <c r="D959" s="66" t="s">
        <v>40</v>
      </c>
      <c r="E959" s="67">
        <v>151</v>
      </c>
      <c r="F959" s="68">
        <v>15.945</v>
      </c>
      <c r="G959" s="66" t="s">
        <v>30</v>
      </c>
      <c r="H959" s="69" t="s">
        <v>32</v>
      </c>
    </row>
    <row r="960" spans="1:8" ht="20.100000000000001" customHeight="1">
      <c r="A960" s="65">
        <v>45616</v>
      </c>
      <c r="B960" s="77">
        <v>45616.577053935267</v>
      </c>
      <c r="C960" s="77"/>
      <c r="D960" s="66" t="s">
        <v>40</v>
      </c>
      <c r="E960" s="67">
        <v>74</v>
      </c>
      <c r="F960" s="68">
        <v>15.945</v>
      </c>
      <c r="G960" s="66" t="s">
        <v>30</v>
      </c>
      <c r="H960" s="69" t="s">
        <v>32</v>
      </c>
    </row>
    <row r="961" spans="1:8" ht="20.100000000000001" customHeight="1">
      <c r="A961" s="65">
        <v>45616</v>
      </c>
      <c r="B961" s="77">
        <v>45616.577053935267</v>
      </c>
      <c r="C961" s="77"/>
      <c r="D961" s="66" t="s">
        <v>40</v>
      </c>
      <c r="E961" s="67">
        <v>130</v>
      </c>
      <c r="F961" s="68">
        <v>15.945</v>
      </c>
      <c r="G961" s="66" t="s">
        <v>30</v>
      </c>
      <c r="H961" s="69" t="s">
        <v>32</v>
      </c>
    </row>
    <row r="962" spans="1:8" ht="20.100000000000001" customHeight="1">
      <c r="A962" s="65">
        <v>45616</v>
      </c>
      <c r="B962" s="77">
        <v>45616.577088680584</v>
      </c>
      <c r="C962" s="77"/>
      <c r="D962" s="66" t="s">
        <v>40</v>
      </c>
      <c r="E962" s="67">
        <v>127</v>
      </c>
      <c r="F962" s="68">
        <v>15.945</v>
      </c>
      <c r="G962" s="66" t="s">
        <v>30</v>
      </c>
      <c r="H962" s="69" t="s">
        <v>32</v>
      </c>
    </row>
    <row r="963" spans="1:8" ht="20.100000000000001" customHeight="1">
      <c r="A963" s="65">
        <v>45616</v>
      </c>
      <c r="B963" s="77">
        <v>45616.577088680584</v>
      </c>
      <c r="C963" s="77"/>
      <c r="D963" s="66" t="s">
        <v>40</v>
      </c>
      <c r="E963" s="67">
        <v>581</v>
      </c>
      <c r="F963" s="68">
        <v>15.945</v>
      </c>
      <c r="G963" s="66" t="s">
        <v>30</v>
      </c>
      <c r="H963" s="69" t="s">
        <v>32</v>
      </c>
    </row>
    <row r="964" spans="1:8" ht="20.100000000000001" customHeight="1">
      <c r="A964" s="65">
        <v>45616</v>
      </c>
      <c r="B964" s="77">
        <v>45616.577123425901</v>
      </c>
      <c r="C964" s="77"/>
      <c r="D964" s="66" t="s">
        <v>40</v>
      </c>
      <c r="E964" s="67">
        <v>131</v>
      </c>
      <c r="F964" s="68">
        <v>15.945</v>
      </c>
      <c r="G964" s="66" t="s">
        <v>30</v>
      </c>
      <c r="H964" s="69" t="s">
        <v>32</v>
      </c>
    </row>
    <row r="965" spans="1:8" ht="20.100000000000001" customHeight="1">
      <c r="A965" s="65">
        <v>45616</v>
      </c>
      <c r="B965" s="77">
        <v>45616.577123425901</v>
      </c>
      <c r="C965" s="77"/>
      <c r="D965" s="66" t="s">
        <v>40</v>
      </c>
      <c r="E965" s="67">
        <v>184</v>
      </c>
      <c r="F965" s="68">
        <v>15.945</v>
      </c>
      <c r="G965" s="66" t="s">
        <v>30</v>
      </c>
      <c r="H965" s="69" t="s">
        <v>32</v>
      </c>
    </row>
    <row r="966" spans="1:8" ht="20.100000000000001" customHeight="1">
      <c r="A966" s="65">
        <v>45616</v>
      </c>
      <c r="B966" s="77">
        <v>45616.577123449184</v>
      </c>
      <c r="C966" s="77"/>
      <c r="D966" s="66" t="s">
        <v>40</v>
      </c>
      <c r="E966" s="67">
        <v>65</v>
      </c>
      <c r="F966" s="68">
        <v>15.945</v>
      </c>
      <c r="G966" s="66" t="s">
        <v>30</v>
      </c>
      <c r="H966" s="69" t="s">
        <v>32</v>
      </c>
    </row>
    <row r="967" spans="1:8" ht="20.100000000000001" customHeight="1">
      <c r="A967" s="65">
        <v>45616</v>
      </c>
      <c r="B967" s="77">
        <v>45616.577123449184</v>
      </c>
      <c r="C967" s="77"/>
      <c r="D967" s="66" t="s">
        <v>40</v>
      </c>
      <c r="E967" s="67">
        <v>64</v>
      </c>
      <c r="F967" s="68">
        <v>15.945</v>
      </c>
      <c r="G967" s="66" t="s">
        <v>30</v>
      </c>
      <c r="H967" s="69" t="s">
        <v>32</v>
      </c>
    </row>
    <row r="968" spans="1:8" ht="20.100000000000001" customHeight="1">
      <c r="A968" s="65">
        <v>45616</v>
      </c>
      <c r="B968" s="77">
        <v>45616.577158206142</v>
      </c>
      <c r="C968" s="77"/>
      <c r="D968" s="66" t="s">
        <v>40</v>
      </c>
      <c r="E968" s="67">
        <v>128</v>
      </c>
      <c r="F968" s="68">
        <v>15.945</v>
      </c>
      <c r="G968" s="66" t="s">
        <v>30</v>
      </c>
      <c r="H968" s="69" t="s">
        <v>32</v>
      </c>
    </row>
    <row r="969" spans="1:8" ht="20.100000000000001" customHeight="1">
      <c r="A969" s="65">
        <v>45616</v>
      </c>
      <c r="B969" s="77">
        <v>45616.577158206142</v>
      </c>
      <c r="C969" s="77"/>
      <c r="D969" s="66" t="s">
        <v>40</v>
      </c>
      <c r="E969" s="67">
        <v>70</v>
      </c>
      <c r="F969" s="68">
        <v>15.945</v>
      </c>
      <c r="G969" s="66" t="s">
        <v>30</v>
      </c>
      <c r="H969" s="69" t="s">
        <v>32</v>
      </c>
    </row>
    <row r="970" spans="1:8" ht="20.100000000000001" customHeight="1">
      <c r="A970" s="65">
        <v>45616</v>
      </c>
      <c r="B970" s="77">
        <v>45616.577227673493</v>
      </c>
      <c r="C970" s="77"/>
      <c r="D970" s="66" t="s">
        <v>40</v>
      </c>
      <c r="E970" s="67">
        <v>127</v>
      </c>
      <c r="F970" s="68">
        <v>15.945</v>
      </c>
      <c r="G970" s="66" t="s">
        <v>30</v>
      </c>
      <c r="H970" s="69" t="s">
        <v>32</v>
      </c>
    </row>
    <row r="971" spans="1:8" ht="20.100000000000001" customHeight="1">
      <c r="A971" s="65">
        <v>45616</v>
      </c>
      <c r="B971" s="77">
        <v>45616.577374155167</v>
      </c>
      <c r="C971" s="77"/>
      <c r="D971" s="66" t="s">
        <v>40</v>
      </c>
      <c r="E971" s="67">
        <v>346</v>
      </c>
      <c r="F971" s="68">
        <v>15.94</v>
      </c>
      <c r="G971" s="66" t="s">
        <v>30</v>
      </c>
      <c r="H971" s="69" t="s">
        <v>32</v>
      </c>
    </row>
    <row r="972" spans="1:8" ht="20.100000000000001" customHeight="1">
      <c r="A972" s="65">
        <v>45616</v>
      </c>
      <c r="B972" s="77">
        <v>45616.577374155167</v>
      </c>
      <c r="C972" s="77"/>
      <c r="D972" s="66" t="s">
        <v>40</v>
      </c>
      <c r="E972" s="67">
        <v>65</v>
      </c>
      <c r="F972" s="68">
        <v>15.94</v>
      </c>
      <c r="G972" s="66" t="s">
        <v>30</v>
      </c>
      <c r="H972" s="69" t="s">
        <v>32</v>
      </c>
    </row>
    <row r="973" spans="1:8" ht="20.100000000000001" customHeight="1">
      <c r="A973" s="65">
        <v>45616</v>
      </c>
      <c r="B973" s="77">
        <v>45616.577374155167</v>
      </c>
      <c r="C973" s="77"/>
      <c r="D973" s="66" t="s">
        <v>40</v>
      </c>
      <c r="E973" s="67">
        <v>65</v>
      </c>
      <c r="F973" s="68">
        <v>15.94</v>
      </c>
      <c r="G973" s="66" t="s">
        <v>30</v>
      </c>
      <c r="H973" s="69" t="s">
        <v>32</v>
      </c>
    </row>
    <row r="974" spans="1:8" ht="20.100000000000001" customHeight="1">
      <c r="A974" s="65">
        <v>45616</v>
      </c>
      <c r="B974" s="77">
        <v>45616.577374398243</v>
      </c>
      <c r="C974" s="77"/>
      <c r="D974" s="66" t="s">
        <v>40</v>
      </c>
      <c r="E974" s="67">
        <v>100</v>
      </c>
      <c r="F974" s="68">
        <v>15.935</v>
      </c>
      <c r="G974" s="66" t="s">
        <v>30</v>
      </c>
      <c r="H974" s="69" t="s">
        <v>31</v>
      </c>
    </row>
    <row r="975" spans="1:8" ht="20.100000000000001" customHeight="1">
      <c r="A975" s="65">
        <v>45616</v>
      </c>
      <c r="B975" s="77">
        <v>45616.577558634337</v>
      </c>
      <c r="C975" s="77"/>
      <c r="D975" s="66" t="s">
        <v>40</v>
      </c>
      <c r="E975" s="67">
        <v>358</v>
      </c>
      <c r="F975" s="68">
        <v>15.935</v>
      </c>
      <c r="G975" s="66" t="s">
        <v>30</v>
      </c>
      <c r="H975" s="69" t="s">
        <v>32</v>
      </c>
    </row>
    <row r="976" spans="1:8" ht="20.100000000000001" customHeight="1">
      <c r="A976" s="65">
        <v>45616</v>
      </c>
      <c r="B976" s="77">
        <v>45616.57755865762</v>
      </c>
      <c r="C976" s="77"/>
      <c r="D976" s="66" t="s">
        <v>40</v>
      </c>
      <c r="E976" s="67">
        <v>541</v>
      </c>
      <c r="F976" s="68">
        <v>15.935</v>
      </c>
      <c r="G976" s="66" t="s">
        <v>30</v>
      </c>
      <c r="H976" s="69" t="s">
        <v>31</v>
      </c>
    </row>
    <row r="977" spans="1:8" ht="20.100000000000001" customHeight="1">
      <c r="A977" s="65">
        <v>45616</v>
      </c>
      <c r="B977" s="77">
        <v>45616.57755865762</v>
      </c>
      <c r="C977" s="77"/>
      <c r="D977" s="66" t="s">
        <v>40</v>
      </c>
      <c r="E977" s="67">
        <v>69</v>
      </c>
      <c r="F977" s="68">
        <v>15.935</v>
      </c>
      <c r="G977" s="66" t="s">
        <v>30</v>
      </c>
      <c r="H977" s="69" t="s">
        <v>31</v>
      </c>
    </row>
    <row r="978" spans="1:8" ht="20.100000000000001" customHeight="1">
      <c r="A978" s="65">
        <v>45616</v>
      </c>
      <c r="B978" s="77">
        <v>45616.57786546275</v>
      </c>
      <c r="C978" s="77"/>
      <c r="D978" s="66" t="s">
        <v>40</v>
      </c>
      <c r="E978" s="67">
        <v>968</v>
      </c>
      <c r="F978" s="68">
        <v>15.945</v>
      </c>
      <c r="G978" s="66" t="s">
        <v>30</v>
      </c>
      <c r="H978" s="69" t="s">
        <v>31</v>
      </c>
    </row>
    <row r="979" spans="1:8" ht="20.100000000000001" customHeight="1">
      <c r="A979" s="65">
        <v>45616</v>
      </c>
      <c r="B979" s="77">
        <v>45616.57786546275</v>
      </c>
      <c r="C979" s="77"/>
      <c r="D979" s="66" t="s">
        <v>40</v>
      </c>
      <c r="E979" s="67">
        <v>647</v>
      </c>
      <c r="F979" s="68">
        <v>15.945</v>
      </c>
      <c r="G979" s="66" t="s">
        <v>30</v>
      </c>
      <c r="H979" s="69" t="s">
        <v>31</v>
      </c>
    </row>
    <row r="980" spans="1:8" ht="20.100000000000001" customHeight="1">
      <c r="A980" s="65">
        <v>45616</v>
      </c>
      <c r="B980" s="77">
        <v>45616.57788829878</v>
      </c>
      <c r="C980" s="77"/>
      <c r="D980" s="66" t="s">
        <v>40</v>
      </c>
      <c r="E980" s="67">
        <v>360</v>
      </c>
      <c r="F980" s="68">
        <v>15.945</v>
      </c>
      <c r="G980" s="66" t="s">
        <v>30</v>
      </c>
      <c r="H980" s="69" t="s">
        <v>31</v>
      </c>
    </row>
    <row r="981" spans="1:8" ht="20.100000000000001" customHeight="1">
      <c r="A981" s="65">
        <v>45616</v>
      </c>
      <c r="B981" s="77">
        <v>45616.578820486087</v>
      </c>
      <c r="C981" s="77"/>
      <c r="D981" s="66" t="s">
        <v>40</v>
      </c>
      <c r="E981" s="67">
        <v>325</v>
      </c>
      <c r="F981" s="68">
        <v>15.945</v>
      </c>
      <c r="G981" s="66" t="s">
        <v>30</v>
      </c>
      <c r="H981" s="69" t="s">
        <v>32</v>
      </c>
    </row>
    <row r="982" spans="1:8" ht="20.100000000000001" customHeight="1">
      <c r="A982" s="65">
        <v>45616</v>
      </c>
      <c r="B982" s="77">
        <v>45616.578820486087</v>
      </c>
      <c r="C982" s="77"/>
      <c r="D982" s="66" t="s">
        <v>40</v>
      </c>
      <c r="E982" s="67">
        <v>163</v>
      </c>
      <c r="F982" s="68">
        <v>15.945</v>
      </c>
      <c r="G982" s="66" t="s">
        <v>30</v>
      </c>
      <c r="H982" s="69" t="s">
        <v>32</v>
      </c>
    </row>
    <row r="983" spans="1:8" ht="20.100000000000001" customHeight="1">
      <c r="A983" s="65">
        <v>45616</v>
      </c>
      <c r="B983" s="77">
        <v>45616.578820532188</v>
      </c>
      <c r="C983" s="77"/>
      <c r="D983" s="66" t="s">
        <v>40</v>
      </c>
      <c r="E983" s="67">
        <v>1327</v>
      </c>
      <c r="F983" s="68">
        <v>15.945</v>
      </c>
      <c r="G983" s="66" t="s">
        <v>30</v>
      </c>
      <c r="H983" s="69" t="s">
        <v>31</v>
      </c>
    </row>
    <row r="984" spans="1:8" ht="20.100000000000001" customHeight="1">
      <c r="A984" s="65">
        <v>45616</v>
      </c>
      <c r="B984" s="77">
        <v>45616.578827071935</v>
      </c>
      <c r="C984" s="77"/>
      <c r="D984" s="66" t="s">
        <v>40</v>
      </c>
      <c r="E984" s="67">
        <v>482</v>
      </c>
      <c r="F984" s="68">
        <v>15.945</v>
      </c>
      <c r="G984" s="66" t="s">
        <v>30</v>
      </c>
      <c r="H984" s="69" t="s">
        <v>31</v>
      </c>
    </row>
    <row r="985" spans="1:8" ht="20.100000000000001" customHeight="1">
      <c r="A985" s="65">
        <v>45616</v>
      </c>
      <c r="B985" s="77">
        <v>45616.579000856262</v>
      </c>
      <c r="C985" s="77"/>
      <c r="D985" s="66" t="s">
        <v>40</v>
      </c>
      <c r="E985" s="67">
        <v>66</v>
      </c>
      <c r="F985" s="68">
        <v>15.945</v>
      </c>
      <c r="G985" s="66" t="s">
        <v>30</v>
      </c>
      <c r="H985" s="69" t="s">
        <v>32</v>
      </c>
    </row>
    <row r="986" spans="1:8" ht="20.100000000000001" customHeight="1">
      <c r="A986" s="65">
        <v>45616</v>
      </c>
      <c r="B986" s="77">
        <v>45616.579000856262</v>
      </c>
      <c r="C986" s="77"/>
      <c r="D986" s="66" t="s">
        <v>40</v>
      </c>
      <c r="E986" s="67">
        <v>136</v>
      </c>
      <c r="F986" s="68">
        <v>15.945</v>
      </c>
      <c r="G986" s="66" t="s">
        <v>30</v>
      </c>
      <c r="H986" s="69" t="s">
        <v>32</v>
      </c>
    </row>
    <row r="987" spans="1:8" ht="20.100000000000001" customHeight="1">
      <c r="A987" s="65">
        <v>45616</v>
      </c>
      <c r="B987" s="77">
        <v>45616.579035602044</v>
      </c>
      <c r="C987" s="77"/>
      <c r="D987" s="66" t="s">
        <v>40</v>
      </c>
      <c r="E987" s="67">
        <v>63</v>
      </c>
      <c r="F987" s="68">
        <v>15.945</v>
      </c>
      <c r="G987" s="66" t="s">
        <v>30</v>
      </c>
      <c r="H987" s="69" t="s">
        <v>32</v>
      </c>
    </row>
    <row r="988" spans="1:8" ht="20.100000000000001" customHeight="1">
      <c r="A988" s="65">
        <v>45616</v>
      </c>
      <c r="B988" s="77">
        <v>45616.579399108887</v>
      </c>
      <c r="C988" s="77"/>
      <c r="D988" s="66" t="s">
        <v>40</v>
      </c>
      <c r="E988" s="67">
        <v>383</v>
      </c>
      <c r="F988" s="68">
        <v>15.94</v>
      </c>
      <c r="G988" s="66" t="s">
        <v>30</v>
      </c>
      <c r="H988" s="69" t="s">
        <v>31</v>
      </c>
    </row>
    <row r="989" spans="1:8" ht="20.100000000000001" customHeight="1">
      <c r="A989" s="65">
        <v>45616</v>
      </c>
      <c r="B989" s="77">
        <v>45616.580567916855</v>
      </c>
      <c r="C989" s="77"/>
      <c r="D989" s="66" t="s">
        <v>40</v>
      </c>
      <c r="E989" s="67">
        <v>77</v>
      </c>
      <c r="F989" s="68">
        <v>15.935</v>
      </c>
      <c r="G989" s="66" t="s">
        <v>30</v>
      </c>
      <c r="H989" s="69" t="s">
        <v>31</v>
      </c>
    </row>
    <row r="990" spans="1:8" ht="20.100000000000001" customHeight="1">
      <c r="A990" s="65">
        <v>45616</v>
      </c>
      <c r="B990" s="77">
        <v>45616.580567916855</v>
      </c>
      <c r="C990" s="77"/>
      <c r="D990" s="66" t="s">
        <v>40</v>
      </c>
      <c r="E990" s="67">
        <v>597</v>
      </c>
      <c r="F990" s="68">
        <v>15.935</v>
      </c>
      <c r="G990" s="66" t="s">
        <v>30</v>
      </c>
      <c r="H990" s="69" t="s">
        <v>31</v>
      </c>
    </row>
    <row r="991" spans="1:8" ht="20.100000000000001" customHeight="1">
      <c r="A991" s="65">
        <v>45616</v>
      </c>
      <c r="B991" s="77">
        <v>45616.580774073955</v>
      </c>
      <c r="C991" s="77"/>
      <c r="D991" s="66" t="s">
        <v>40</v>
      </c>
      <c r="E991" s="67">
        <v>461</v>
      </c>
      <c r="F991" s="68">
        <v>15.935</v>
      </c>
      <c r="G991" s="66" t="s">
        <v>30</v>
      </c>
      <c r="H991" s="69" t="s">
        <v>32</v>
      </c>
    </row>
    <row r="992" spans="1:8" ht="20.100000000000001" customHeight="1">
      <c r="A992" s="65">
        <v>45616</v>
      </c>
      <c r="B992" s="77">
        <v>45616.581031898037</v>
      </c>
      <c r="C992" s="77"/>
      <c r="D992" s="66" t="s">
        <v>40</v>
      </c>
      <c r="E992" s="67">
        <v>346</v>
      </c>
      <c r="F992" s="68">
        <v>15.945</v>
      </c>
      <c r="G992" s="66" t="s">
        <v>30</v>
      </c>
      <c r="H992" s="69" t="s">
        <v>32</v>
      </c>
    </row>
    <row r="993" spans="1:8" ht="20.100000000000001" customHeight="1">
      <c r="A993" s="65">
        <v>45616</v>
      </c>
      <c r="B993" s="77">
        <v>45616.581131712999</v>
      </c>
      <c r="C993" s="77"/>
      <c r="D993" s="66" t="s">
        <v>40</v>
      </c>
      <c r="E993" s="67">
        <v>958</v>
      </c>
      <c r="F993" s="68">
        <v>15.945</v>
      </c>
      <c r="G993" s="66" t="s">
        <v>30</v>
      </c>
      <c r="H993" s="69" t="s">
        <v>32</v>
      </c>
    </row>
    <row r="994" spans="1:8" ht="20.100000000000001" customHeight="1">
      <c r="A994" s="65">
        <v>45616</v>
      </c>
      <c r="B994" s="77">
        <v>45616.582113391254</v>
      </c>
      <c r="C994" s="77"/>
      <c r="D994" s="66" t="s">
        <v>40</v>
      </c>
      <c r="E994" s="67">
        <v>570</v>
      </c>
      <c r="F994" s="68">
        <v>15.94</v>
      </c>
      <c r="G994" s="66" t="s">
        <v>30</v>
      </c>
      <c r="H994" s="69" t="s">
        <v>31</v>
      </c>
    </row>
    <row r="995" spans="1:8" ht="20.100000000000001" customHeight="1">
      <c r="A995" s="65">
        <v>45616</v>
      </c>
      <c r="B995" s="77">
        <v>45616.582113391254</v>
      </c>
      <c r="C995" s="77"/>
      <c r="D995" s="66" t="s">
        <v>40</v>
      </c>
      <c r="E995" s="67">
        <v>311</v>
      </c>
      <c r="F995" s="68">
        <v>15.94</v>
      </c>
      <c r="G995" s="66" t="s">
        <v>30</v>
      </c>
      <c r="H995" s="69" t="s">
        <v>31</v>
      </c>
    </row>
    <row r="996" spans="1:8" ht="20.100000000000001" customHeight="1">
      <c r="A996" s="65">
        <v>45616</v>
      </c>
      <c r="B996" s="77">
        <v>45616.582129965071</v>
      </c>
      <c r="C996" s="77"/>
      <c r="D996" s="66" t="s">
        <v>40</v>
      </c>
      <c r="E996" s="67">
        <v>137</v>
      </c>
      <c r="F996" s="68">
        <v>15.94</v>
      </c>
      <c r="G996" s="66" t="s">
        <v>30</v>
      </c>
      <c r="H996" s="69" t="s">
        <v>32</v>
      </c>
    </row>
    <row r="997" spans="1:8" ht="20.100000000000001" customHeight="1">
      <c r="A997" s="65">
        <v>45616</v>
      </c>
      <c r="B997" s="77">
        <v>45616.582129965071</v>
      </c>
      <c r="C997" s="77"/>
      <c r="D997" s="66" t="s">
        <v>40</v>
      </c>
      <c r="E997" s="67">
        <v>334</v>
      </c>
      <c r="F997" s="68">
        <v>15.94</v>
      </c>
      <c r="G997" s="66" t="s">
        <v>30</v>
      </c>
      <c r="H997" s="69" t="s">
        <v>32</v>
      </c>
    </row>
    <row r="998" spans="1:8" ht="20.100000000000001" customHeight="1">
      <c r="A998" s="65">
        <v>45616</v>
      </c>
      <c r="B998" s="77">
        <v>45616.582129965071</v>
      </c>
      <c r="C998" s="77"/>
      <c r="D998" s="66" t="s">
        <v>40</v>
      </c>
      <c r="E998" s="67">
        <v>9</v>
      </c>
      <c r="F998" s="68">
        <v>15.94</v>
      </c>
      <c r="G998" s="66" t="s">
        <v>30</v>
      </c>
      <c r="H998" s="69" t="s">
        <v>32</v>
      </c>
    </row>
    <row r="999" spans="1:8" ht="20.100000000000001" customHeight="1">
      <c r="A999" s="65">
        <v>45616</v>
      </c>
      <c r="B999" s="77">
        <v>45616.582129965071</v>
      </c>
      <c r="C999" s="77"/>
      <c r="D999" s="66" t="s">
        <v>40</v>
      </c>
      <c r="E999" s="67">
        <v>350</v>
      </c>
      <c r="F999" s="68">
        <v>15.94</v>
      </c>
      <c r="G999" s="66" t="s">
        <v>30</v>
      </c>
      <c r="H999" s="69" t="s">
        <v>32</v>
      </c>
    </row>
    <row r="1000" spans="1:8" ht="20.100000000000001" customHeight="1">
      <c r="A1000" s="65">
        <v>45616</v>
      </c>
      <c r="B1000" s="77">
        <v>45616.582129965071</v>
      </c>
      <c r="C1000" s="77"/>
      <c r="D1000" s="66" t="s">
        <v>40</v>
      </c>
      <c r="E1000" s="67">
        <v>1522</v>
      </c>
      <c r="F1000" s="68">
        <v>15.94</v>
      </c>
      <c r="G1000" s="66" t="s">
        <v>30</v>
      </c>
      <c r="H1000" s="69" t="s">
        <v>31</v>
      </c>
    </row>
    <row r="1001" spans="1:8" ht="20.100000000000001" customHeight="1">
      <c r="A1001" s="65">
        <v>45616</v>
      </c>
      <c r="B1001" s="77">
        <v>45616.582262326498</v>
      </c>
      <c r="C1001" s="77"/>
      <c r="D1001" s="66" t="s">
        <v>40</v>
      </c>
      <c r="E1001" s="67">
        <v>692</v>
      </c>
      <c r="F1001" s="68">
        <v>15.94</v>
      </c>
      <c r="G1001" s="66" t="s">
        <v>30</v>
      </c>
      <c r="H1001" s="69" t="s">
        <v>31</v>
      </c>
    </row>
    <row r="1002" spans="1:8" ht="20.100000000000001" customHeight="1">
      <c r="A1002" s="65">
        <v>45616</v>
      </c>
      <c r="B1002" s="77">
        <v>45616.582262372598</v>
      </c>
      <c r="C1002" s="77"/>
      <c r="D1002" s="66" t="s">
        <v>40</v>
      </c>
      <c r="E1002" s="67">
        <v>681</v>
      </c>
      <c r="F1002" s="68">
        <v>15.94</v>
      </c>
      <c r="G1002" s="66" t="s">
        <v>30</v>
      </c>
      <c r="H1002" s="69" t="s">
        <v>31</v>
      </c>
    </row>
    <row r="1003" spans="1:8" ht="20.100000000000001" customHeight="1">
      <c r="A1003" s="65">
        <v>45616</v>
      </c>
      <c r="B1003" s="77">
        <v>45616.582852419</v>
      </c>
      <c r="C1003" s="77"/>
      <c r="D1003" s="66" t="s">
        <v>40</v>
      </c>
      <c r="E1003" s="67">
        <v>667</v>
      </c>
      <c r="F1003" s="68">
        <v>15.935</v>
      </c>
      <c r="G1003" s="66" t="s">
        <v>30</v>
      </c>
      <c r="H1003" s="69" t="s">
        <v>31</v>
      </c>
    </row>
    <row r="1004" spans="1:8" ht="20.100000000000001" customHeight="1">
      <c r="A1004" s="65">
        <v>45616</v>
      </c>
      <c r="B1004" s="77">
        <v>45616.582852419</v>
      </c>
      <c r="C1004" s="77"/>
      <c r="D1004" s="66" t="s">
        <v>40</v>
      </c>
      <c r="E1004" s="67">
        <v>256</v>
      </c>
      <c r="F1004" s="68">
        <v>15.935</v>
      </c>
      <c r="G1004" s="66" t="s">
        <v>30</v>
      </c>
      <c r="H1004" s="69" t="s">
        <v>31</v>
      </c>
    </row>
    <row r="1005" spans="1:8" ht="20.100000000000001" customHeight="1">
      <c r="A1005" s="65">
        <v>45616</v>
      </c>
      <c r="B1005" s="77">
        <v>45616.583171261474</v>
      </c>
      <c r="C1005" s="77"/>
      <c r="D1005" s="66" t="s">
        <v>40</v>
      </c>
      <c r="E1005" s="67">
        <v>540</v>
      </c>
      <c r="F1005" s="68">
        <v>15.935</v>
      </c>
      <c r="G1005" s="66" t="s">
        <v>30</v>
      </c>
      <c r="H1005" s="69" t="s">
        <v>31</v>
      </c>
    </row>
    <row r="1006" spans="1:8" ht="20.100000000000001" customHeight="1">
      <c r="A1006" s="65">
        <v>45616</v>
      </c>
      <c r="B1006" s="77">
        <v>45616.583171261474</v>
      </c>
      <c r="C1006" s="77"/>
      <c r="D1006" s="66" t="s">
        <v>40</v>
      </c>
      <c r="E1006" s="67">
        <v>587</v>
      </c>
      <c r="F1006" s="68">
        <v>15.935</v>
      </c>
      <c r="G1006" s="66" t="s">
        <v>30</v>
      </c>
      <c r="H1006" s="69" t="s">
        <v>31</v>
      </c>
    </row>
    <row r="1007" spans="1:8" ht="20.100000000000001" customHeight="1">
      <c r="A1007" s="65">
        <v>45616</v>
      </c>
      <c r="B1007" s="77">
        <v>45616.583519872744</v>
      </c>
      <c r="C1007" s="77"/>
      <c r="D1007" s="66" t="s">
        <v>40</v>
      </c>
      <c r="E1007" s="67">
        <v>597</v>
      </c>
      <c r="F1007" s="68">
        <v>15.94</v>
      </c>
      <c r="G1007" s="66" t="s">
        <v>30</v>
      </c>
      <c r="H1007" s="69" t="s">
        <v>31</v>
      </c>
    </row>
    <row r="1008" spans="1:8" ht="20.100000000000001" customHeight="1">
      <c r="A1008" s="65">
        <v>45616</v>
      </c>
      <c r="B1008" s="77">
        <v>45616.583519872744</v>
      </c>
      <c r="C1008" s="77"/>
      <c r="D1008" s="66" t="s">
        <v>40</v>
      </c>
      <c r="E1008" s="67">
        <v>690</v>
      </c>
      <c r="F1008" s="68">
        <v>15.94</v>
      </c>
      <c r="G1008" s="66" t="s">
        <v>30</v>
      </c>
      <c r="H1008" s="69" t="s">
        <v>31</v>
      </c>
    </row>
    <row r="1009" spans="1:8" ht="20.100000000000001" customHeight="1">
      <c r="A1009" s="65">
        <v>45616</v>
      </c>
      <c r="B1009" s="77">
        <v>45616.584389837924</v>
      </c>
      <c r="C1009" s="77"/>
      <c r="D1009" s="66" t="s">
        <v>40</v>
      </c>
      <c r="E1009" s="67">
        <v>13</v>
      </c>
      <c r="F1009" s="68">
        <v>15.94</v>
      </c>
      <c r="G1009" s="66" t="s">
        <v>30</v>
      </c>
      <c r="H1009" s="69" t="s">
        <v>32</v>
      </c>
    </row>
    <row r="1010" spans="1:8" ht="20.100000000000001" customHeight="1">
      <c r="A1010" s="65">
        <v>45616</v>
      </c>
      <c r="B1010" s="77">
        <v>45616.584902014118</v>
      </c>
      <c r="C1010" s="77"/>
      <c r="D1010" s="66" t="s">
        <v>40</v>
      </c>
      <c r="E1010" s="67">
        <v>71</v>
      </c>
      <c r="F1010" s="68">
        <v>15.935</v>
      </c>
      <c r="G1010" s="66" t="s">
        <v>30</v>
      </c>
      <c r="H1010" s="69" t="s">
        <v>31</v>
      </c>
    </row>
    <row r="1011" spans="1:8" ht="20.100000000000001" customHeight="1">
      <c r="A1011" s="65">
        <v>45616</v>
      </c>
      <c r="B1011" s="77">
        <v>45616.584902014118</v>
      </c>
      <c r="C1011" s="77"/>
      <c r="D1011" s="66" t="s">
        <v>40</v>
      </c>
      <c r="E1011" s="67">
        <v>560</v>
      </c>
      <c r="F1011" s="68">
        <v>15.935</v>
      </c>
      <c r="G1011" s="66" t="s">
        <v>30</v>
      </c>
      <c r="H1011" s="69" t="s">
        <v>31</v>
      </c>
    </row>
    <row r="1012" spans="1:8" ht="20.100000000000001" customHeight="1">
      <c r="A1012" s="65">
        <v>45616</v>
      </c>
      <c r="B1012" s="77">
        <v>45616.584911365528</v>
      </c>
      <c r="C1012" s="77"/>
      <c r="D1012" s="66" t="s">
        <v>40</v>
      </c>
      <c r="E1012" s="67">
        <v>154</v>
      </c>
      <c r="F1012" s="68">
        <v>15.94</v>
      </c>
      <c r="G1012" s="66" t="s">
        <v>30</v>
      </c>
      <c r="H1012" s="69" t="s">
        <v>32</v>
      </c>
    </row>
    <row r="1013" spans="1:8" ht="20.100000000000001" customHeight="1">
      <c r="A1013" s="65">
        <v>45616</v>
      </c>
      <c r="B1013" s="77">
        <v>45616.585043426137</v>
      </c>
      <c r="C1013" s="77"/>
      <c r="D1013" s="66" t="s">
        <v>40</v>
      </c>
      <c r="E1013" s="67">
        <v>967</v>
      </c>
      <c r="F1013" s="68">
        <v>15.94</v>
      </c>
      <c r="G1013" s="66" t="s">
        <v>30</v>
      </c>
      <c r="H1013" s="69" t="s">
        <v>32</v>
      </c>
    </row>
    <row r="1014" spans="1:8" ht="20.100000000000001" customHeight="1">
      <c r="A1014" s="65">
        <v>45616</v>
      </c>
      <c r="B1014" s="77">
        <v>45616.585043426137</v>
      </c>
      <c r="C1014" s="77"/>
      <c r="D1014" s="66" t="s">
        <v>40</v>
      </c>
      <c r="E1014" s="67">
        <v>830</v>
      </c>
      <c r="F1014" s="68">
        <v>15.94</v>
      </c>
      <c r="G1014" s="66" t="s">
        <v>30</v>
      </c>
      <c r="H1014" s="69" t="s">
        <v>32</v>
      </c>
    </row>
    <row r="1015" spans="1:8" ht="20.100000000000001" customHeight="1">
      <c r="A1015" s="65">
        <v>45616</v>
      </c>
      <c r="B1015" s="77">
        <v>45616.585043715313</v>
      </c>
      <c r="C1015" s="77"/>
      <c r="D1015" s="66" t="s">
        <v>40</v>
      </c>
      <c r="E1015" s="67">
        <v>71</v>
      </c>
      <c r="F1015" s="68">
        <v>15.94</v>
      </c>
      <c r="G1015" s="66" t="s">
        <v>30</v>
      </c>
      <c r="H1015" s="69" t="s">
        <v>32</v>
      </c>
    </row>
    <row r="1016" spans="1:8" ht="20.100000000000001" customHeight="1">
      <c r="A1016" s="65">
        <v>45616</v>
      </c>
      <c r="B1016" s="77">
        <v>45616.585043715313</v>
      </c>
      <c r="C1016" s="77"/>
      <c r="D1016" s="66" t="s">
        <v>40</v>
      </c>
      <c r="E1016" s="67">
        <v>594</v>
      </c>
      <c r="F1016" s="68">
        <v>15.94</v>
      </c>
      <c r="G1016" s="66" t="s">
        <v>30</v>
      </c>
      <c r="H1016" s="69" t="s">
        <v>31</v>
      </c>
    </row>
    <row r="1017" spans="1:8" ht="20.100000000000001" customHeight="1">
      <c r="A1017" s="65">
        <v>45616</v>
      </c>
      <c r="B1017" s="77">
        <v>45616.585043784697</v>
      </c>
      <c r="C1017" s="77"/>
      <c r="D1017" s="66" t="s">
        <v>40</v>
      </c>
      <c r="E1017" s="67">
        <v>29</v>
      </c>
      <c r="F1017" s="68">
        <v>15.94</v>
      </c>
      <c r="G1017" s="66" t="s">
        <v>30</v>
      </c>
      <c r="H1017" s="69" t="s">
        <v>32</v>
      </c>
    </row>
    <row r="1018" spans="1:8" ht="20.100000000000001" customHeight="1">
      <c r="A1018" s="65">
        <v>45616</v>
      </c>
      <c r="B1018" s="77">
        <v>45616.585085277911</v>
      </c>
      <c r="C1018" s="77"/>
      <c r="D1018" s="66" t="s">
        <v>40</v>
      </c>
      <c r="E1018" s="67">
        <v>147</v>
      </c>
      <c r="F1018" s="68">
        <v>15.94</v>
      </c>
      <c r="G1018" s="66" t="s">
        <v>30</v>
      </c>
      <c r="H1018" s="69" t="s">
        <v>32</v>
      </c>
    </row>
    <row r="1019" spans="1:8" ht="20.100000000000001" customHeight="1">
      <c r="A1019" s="65">
        <v>45616</v>
      </c>
      <c r="B1019" s="77">
        <v>45616.585085277911</v>
      </c>
      <c r="C1019" s="77"/>
      <c r="D1019" s="66" t="s">
        <v>40</v>
      </c>
      <c r="E1019" s="67">
        <v>1802</v>
      </c>
      <c r="F1019" s="68">
        <v>15.94</v>
      </c>
      <c r="G1019" s="66" t="s">
        <v>30</v>
      </c>
      <c r="H1019" s="69" t="s">
        <v>31</v>
      </c>
    </row>
    <row r="1020" spans="1:8" ht="20.100000000000001" customHeight="1">
      <c r="A1020" s="65">
        <v>45616</v>
      </c>
      <c r="B1020" s="77">
        <v>45616.585442893673</v>
      </c>
      <c r="C1020" s="77"/>
      <c r="D1020" s="66" t="s">
        <v>40</v>
      </c>
      <c r="E1020" s="67">
        <v>470</v>
      </c>
      <c r="F1020" s="68">
        <v>15.935</v>
      </c>
      <c r="G1020" s="66" t="s">
        <v>30</v>
      </c>
      <c r="H1020" s="69" t="s">
        <v>31</v>
      </c>
    </row>
    <row r="1021" spans="1:8" ht="20.100000000000001" customHeight="1">
      <c r="A1021" s="65">
        <v>45616</v>
      </c>
      <c r="B1021" s="77">
        <v>45616.585932395887</v>
      </c>
      <c r="C1021" s="77"/>
      <c r="D1021" s="66" t="s">
        <v>40</v>
      </c>
      <c r="E1021" s="67">
        <v>702</v>
      </c>
      <c r="F1021" s="68">
        <v>15.96</v>
      </c>
      <c r="G1021" s="66" t="s">
        <v>30</v>
      </c>
      <c r="H1021" s="69" t="s">
        <v>32</v>
      </c>
    </row>
    <row r="1022" spans="1:8" ht="20.100000000000001" customHeight="1">
      <c r="A1022" s="65">
        <v>45616</v>
      </c>
      <c r="B1022" s="77">
        <v>45616.585932372604</v>
      </c>
      <c r="C1022" s="77"/>
      <c r="D1022" s="66" t="s">
        <v>40</v>
      </c>
      <c r="E1022" s="67">
        <v>1014</v>
      </c>
      <c r="F1022" s="68">
        <v>15.96</v>
      </c>
      <c r="G1022" s="66" t="s">
        <v>30</v>
      </c>
      <c r="H1022" s="69" t="s">
        <v>31</v>
      </c>
    </row>
    <row r="1023" spans="1:8" ht="20.100000000000001" customHeight="1">
      <c r="A1023" s="65">
        <v>45616</v>
      </c>
      <c r="B1023" s="77">
        <v>45616.585932372604</v>
      </c>
      <c r="C1023" s="77"/>
      <c r="D1023" s="66" t="s">
        <v>40</v>
      </c>
      <c r="E1023" s="67">
        <v>880</v>
      </c>
      <c r="F1023" s="68">
        <v>15.96</v>
      </c>
      <c r="G1023" s="66" t="s">
        <v>30</v>
      </c>
      <c r="H1023" s="69" t="s">
        <v>31</v>
      </c>
    </row>
    <row r="1024" spans="1:8" ht="20.100000000000001" customHeight="1">
      <c r="A1024" s="65">
        <v>45616</v>
      </c>
      <c r="B1024" s="77">
        <v>45616.586692893412</v>
      </c>
      <c r="C1024" s="77"/>
      <c r="D1024" s="66" t="s">
        <v>40</v>
      </c>
      <c r="E1024" s="67">
        <v>644</v>
      </c>
      <c r="F1024" s="68">
        <v>15.96</v>
      </c>
      <c r="G1024" s="66" t="s">
        <v>30</v>
      </c>
      <c r="H1024" s="69" t="s">
        <v>32</v>
      </c>
    </row>
    <row r="1025" spans="1:8" ht="20.100000000000001" customHeight="1">
      <c r="A1025" s="65">
        <v>45616</v>
      </c>
      <c r="B1025" s="77">
        <v>45616.586692893412</v>
      </c>
      <c r="C1025" s="77"/>
      <c r="D1025" s="66" t="s">
        <v>40</v>
      </c>
      <c r="E1025" s="67">
        <v>153</v>
      </c>
      <c r="F1025" s="68">
        <v>15.96</v>
      </c>
      <c r="G1025" s="66" t="s">
        <v>30</v>
      </c>
      <c r="H1025" s="69" t="s">
        <v>32</v>
      </c>
    </row>
    <row r="1026" spans="1:8" ht="20.100000000000001" customHeight="1">
      <c r="A1026" s="65">
        <v>45616</v>
      </c>
      <c r="B1026" s="77">
        <v>45616.586692893412</v>
      </c>
      <c r="C1026" s="77"/>
      <c r="D1026" s="66" t="s">
        <v>40</v>
      </c>
      <c r="E1026" s="67">
        <v>716</v>
      </c>
      <c r="F1026" s="68">
        <v>15.96</v>
      </c>
      <c r="G1026" s="66" t="s">
        <v>30</v>
      </c>
      <c r="H1026" s="69" t="s">
        <v>31</v>
      </c>
    </row>
    <row r="1027" spans="1:8" ht="20.100000000000001" customHeight="1">
      <c r="A1027" s="65">
        <v>45616</v>
      </c>
      <c r="B1027" s="77">
        <v>45616.587480289396</v>
      </c>
      <c r="C1027" s="77"/>
      <c r="D1027" s="66" t="s">
        <v>40</v>
      </c>
      <c r="E1027" s="67">
        <v>379</v>
      </c>
      <c r="F1027" s="68">
        <v>15.95</v>
      </c>
      <c r="G1027" s="66" t="s">
        <v>30</v>
      </c>
      <c r="H1027" s="69" t="s">
        <v>31</v>
      </c>
    </row>
    <row r="1028" spans="1:8" ht="20.100000000000001" customHeight="1">
      <c r="A1028" s="65">
        <v>45616</v>
      </c>
      <c r="B1028" s="77">
        <v>45616.58774385415</v>
      </c>
      <c r="C1028" s="77"/>
      <c r="D1028" s="66" t="s">
        <v>40</v>
      </c>
      <c r="E1028" s="67">
        <v>474</v>
      </c>
      <c r="F1028" s="68">
        <v>15.945</v>
      </c>
      <c r="G1028" s="66" t="s">
        <v>30</v>
      </c>
      <c r="H1028" s="69" t="s">
        <v>31</v>
      </c>
    </row>
    <row r="1029" spans="1:8" ht="20.100000000000001" customHeight="1">
      <c r="A1029" s="65">
        <v>45616</v>
      </c>
      <c r="B1029" s="77">
        <v>45616.58774385415</v>
      </c>
      <c r="C1029" s="77"/>
      <c r="D1029" s="66" t="s">
        <v>40</v>
      </c>
      <c r="E1029" s="67">
        <v>655</v>
      </c>
      <c r="F1029" s="68">
        <v>15.945</v>
      </c>
      <c r="G1029" s="66" t="s">
        <v>30</v>
      </c>
      <c r="H1029" s="69" t="s">
        <v>31</v>
      </c>
    </row>
    <row r="1030" spans="1:8" ht="20.100000000000001" customHeight="1">
      <c r="A1030" s="65">
        <v>45616</v>
      </c>
      <c r="B1030" s="77">
        <v>45616.587907500099</v>
      </c>
      <c r="C1030" s="77"/>
      <c r="D1030" s="66" t="s">
        <v>40</v>
      </c>
      <c r="E1030" s="67">
        <v>361</v>
      </c>
      <c r="F1030" s="68">
        <v>15.94</v>
      </c>
      <c r="G1030" s="66" t="s">
        <v>30</v>
      </c>
      <c r="H1030" s="69" t="s">
        <v>31</v>
      </c>
    </row>
    <row r="1031" spans="1:8" ht="20.100000000000001" customHeight="1">
      <c r="A1031" s="65">
        <v>45616</v>
      </c>
      <c r="B1031" s="77">
        <v>45616.588785509113</v>
      </c>
      <c r="C1031" s="77"/>
      <c r="D1031" s="66" t="s">
        <v>40</v>
      </c>
      <c r="E1031" s="67">
        <v>573</v>
      </c>
      <c r="F1031" s="68">
        <v>15.945</v>
      </c>
      <c r="G1031" s="66" t="s">
        <v>30</v>
      </c>
      <c r="H1031" s="69" t="s">
        <v>31</v>
      </c>
    </row>
    <row r="1032" spans="1:8" ht="20.100000000000001" customHeight="1">
      <c r="A1032" s="65">
        <v>45616</v>
      </c>
      <c r="B1032" s="77">
        <v>45616.588801377453</v>
      </c>
      <c r="C1032" s="77"/>
      <c r="D1032" s="66" t="s">
        <v>40</v>
      </c>
      <c r="E1032" s="67">
        <v>413</v>
      </c>
      <c r="F1032" s="68">
        <v>15.94</v>
      </c>
      <c r="G1032" s="66" t="s">
        <v>30</v>
      </c>
      <c r="H1032" s="69" t="s">
        <v>31</v>
      </c>
    </row>
    <row r="1033" spans="1:8" ht="20.100000000000001" customHeight="1">
      <c r="A1033" s="65">
        <v>45616</v>
      </c>
      <c r="B1033" s="77">
        <v>45616.589827175718</v>
      </c>
      <c r="C1033" s="77"/>
      <c r="D1033" s="66" t="s">
        <v>40</v>
      </c>
      <c r="E1033" s="67">
        <v>155</v>
      </c>
      <c r="F1033" s="68">
        <v>15.935</v>
      </c>
      <c r="G1033" s="66" t="s">
        <v>30</v>
      </c>
      <c r="H1033" s="69" t="s">
        <v>31</v>
      </c>
    </row>
    <row r="1034" spans="1:8" ht="20.100000000000001" customHeight="1">
      <c r="A1034" s="65">
        <v>45616</v>
      </c>
      <c r="B1034" s="77">
        <v>45616.589827187359</v>
      </c>
      <c r="C1034" s="77"/>
      <c r="D1034" s="66" t="s">
        <v>40</v>
      </c>
      <c r="E1034" s="67">
        <v>707</v>
      </c>
      <c r="F1034" s="68">
        <v>15.93</v>
      </c>
      <c r="G1034" s="66" t="s">
        <v>30</v>
      </c>
      <c r="H1034" s="69" t="s">
        <v>31</v>
      </c>
    </row>
    <row r="1035" spans="1:8" ht="20.100000000000001" customHeight="1">
      <c r="A1035" s="65">
        <v>45616</v>
      </c>
      <c r="B1035" s="77">
        <v>45616.58991687512</v>
      </c>
      <c r="C1035" s="77"/>
      <c r="D1035" s="66" t="s">
        <v>40</v>
      </c>
      <c r="E1035" s="67">
        <v>655</v>
      </c>
      <c r="F1035" s="68">
        <v>15.925000000000001</v>
      </c>
      <c r="G1035" s="66" t="s">
        <v>30</v>
      </c>
      <c r="H1035" s="69" t="s">
        <v>31</v>
      </c>
    </row>
    <row r="1036" spans="1:8" ht="20.100000000000001" customHeight="1">
      <c r="A1036" s="65">
        <v>45616</v>
      </c>
      <c r="B1036" s="77">
        <v>45616.590621735901</v>
      </c>
      <c r="C1036" s="77"/>
      <c r="D1036" s="66" t="s">
        <v>40</v>
      </c>
      <c r="E1036" s="67">
        <v>268</v>
      </c>
      <c r="F1036" s="68">
        <v>15.92</v>
      </c>
      <c r="G1036" s="66" t="s">
        <v>30</v>
      </c>
      <c r="H1036" s="69" t="s">
        <v>31</v>
      </c>
    </row>
    <row r="1037" spans="1:8" ht="20.100000000000001" customHeight="1">
      <c r="A1037" s="65">
        <v>45616</v>
      </c>
      <c r="B1037" s="77">
        <v>45616.591100323945</v>
      </c>
      <c r="C1037" s="77"/>
      <c r="D1037" s="66" t="s">
        <v>40</v>
      </c>
      <c r="E1037" s="67">
        <v>336</v>
      </c>
      <c r="F1037" s="68">
        <v>15.914999999999999</v>
      </c>
      <c r="G1037" s="66" t="s">
        <v>30</v>
      </c>
      <c r="H1037" s="69" t="s">
        <v>31</v>
      </c>
    </row>
    <row r="1038" spans="1:8" ht="20.100000000000001" customHeight="1">
      <c r="A1038" s="65">
        <v>45616</v>
      </c>
      <c r="B1038" s="77">
        <v>45616.591537384316</v>
      </c>
      <c r="C1038" s="77"/>
      <c r="D1038" s="66" t="s">
        <v>40</v>
      </c>
      <c r="E1038" s="67">
        <v>15</v>
      </c>
      <c r="F1038" s="68">
        <v>15.914999999999999</v>
      </c>
      <c r="G1038" s="66" t="s">
        <v>30</v>
      </c>
      <c r="H1038" s="69" t="s">
        <v>32</v>
      </c>
    </row>
    <row r="1039" spans="1:8" ht="20.100000000000001" customHeight="1">
      <c r="A1039" s="65">
        <v>45616</v>
      </c>
      <c r="B1039" s="77">
        <v>45616.591537384316</v>
      </c>
      <c r="C1039" s="77"/>
      <c r="D1039" s="66" t="s">
        <v>40</v>
      </c>
      <c r="E1039" s="67">
        <v>343</v>
      </c>
      <c r="F1039" s="68">
        <v>15.914999999999999</v>
      </c>
      <c r="G1039" s="66" t="s">
        <v>30</v>
      </c>
      <c r="H1039" s="69" t="s">
        <v>32</v>
      </c>
    </row>
    <row r="1040" spans="1:8" ht="20.100000000000001" customHeight="1">
      <c r="A1040" s="65">
        <v>45616</v>
      </c>
      <c r="B1040" s="77">
        <v>45616.591678992845</v>
      </c>
      <c r="C1040" s="77"/>
      <c r="D1040" s="66" t="s">
        <v>40</v>
      </c>
      <c r="E1040" s="67">
        <v>432</v>
      </c>
      <c r="F1040" s="68">
        <v>15.914999999999999</v>
      </c>
      <c r="G1040" s="66" t="s">
        <v>30</v>
      </c>
      <c r="H1040" s="69" t="s">
        <v>32</v>
      </c>
    </row>
    <row r="1041" spans="1:8" ht="20.100000000000001" customHeight="1">
      <c r="A1041" s="65">
        <v>45616</v>
      </c>
      <c r="B1041" s="77">
        <v>45616.59167902777</v>
      </c>
      <c r="C1041" s="77"/>
      <c r="D1041" s="66" t="s">
        <v>40</v>
      </c>
      <c r="E1041" s="67">
        <v>344</v>
      </c>
      <c r="F1041" s="68">
        <v>15.914999999999999</v>
      </c>
      <c r="G1041" s="66" t="s">
        <v>30</v>
      </c>
      <c r="H1041" s="69" t="s">
        <v>31</v>
      </c>
    </row>
    <row r="1042" spans="1:8" ht="20.100000000000001" customHeight="1">
      <c r="A1042" s="65">
        <v>45616</v>
      </c>
      <c r="B1042" s="77">
        <v>45616.59167902777</v>
      </c>
      <c r="C1042" s="77"/>
      <c r="D1042" s="66" t="s">
        <v>40</v>
      </c>
      <c r="E1042" s="67">
        <v>843</v>
      </c>
      <c r="F1042" s="68">
        <v>15.914999999999999</v>
      </c>
      <c r="G1042" s="66" t="s">
        <v>30</v>
      </c>
      <c r="H1042" s="69" t="s">
        <v>31</v>
      </c>
    </row>
    <row r="1043" spans="1:8" ht="20.100000000000001" customHeight="1">
      <c r="A1043" s="65">
        <v>45616</v>
      </c>
      <c r="B1043" s="77">
        <v>45616.591817175969</v>
      </c>
      <c r="C1043" s="77"/>
      <c r="D1043" s="66" t="s">
        <v>40</v>
      </c>
      <c r="E1043" s="67">
        <v>298</v>
      </c>
      <c r="F1043" s="68">
        <v>15.904999999999999</v>
      </c>
      <c r="G1043" s="66" t="s">
        <v>30</v>
      </c>
      <c r="H1043" s="69" t="s">
        <v>31</v>
      </c>
    </row>
    <row r="1044" spans="1:8" ht="20.100000000000001" customHeight="1">
      <c r="A1044" s="65">
        <v>45616</v>
      </c>
      <c r="B1044" s="77">
        <v>45616.592720682733</v>
      </c>
      <c r="C1044" s="77"/>
      <c r="D1044" s="66" t="s">
        <v>40</v>
      </c>
      <c r="E1044" s="67">
        <v>331</v>
      </c>
      <c r="F1044" s="68">
        <v>15.9</v>
      </c>
      <c r="G1044" s="66" t="s">
        <v>30</v>
      </c>
      <c r="H1044" s="69" t="s">
        <v>31</v>
      </c>
    </row>
    <row r="1045" spans="1:8" ht="20.100000000000001" customHeight="1">
      <c r="A1045" s="65">
        <v>45616</v>
      </c>
      <c r="B1045" s="77">
        <v>45616.593067916576</v>
      </c>
      <c r="C1045" s="77"/>
      <c r="D1045" s="66" t="s">
        <v>40</v>
      </c>
      <c r="E1045" s="67">
        <v>295</v>
      </c>
      <c r="F1045" s="68">
        <v>15.89</v>
      </c>
      <c r="G1045" s="66" t="s">
        <v>30</v>
      </c>
      <c r="H1045" s="69" t="s">
        <v>31</v>
      </c>
    </row>
    <row r="1046" spans="1:8" ht="20.100000000000001" customHeight="1">
      <c r="A1046" s="65">
        <v>45616</v>
      </c>
      <c r="B1046" s="77">
        <v>45616.593068125192</v>
      </c>
      <c r="C1046" s="77"/>
      <c r="D1046" s="66" t="s">
        <v>40</v>
      </c>
      <c r="E1046" s="67">
        <v>617</v>
      </c>
      <c r="F1046" s="68">
        <v>15.885</v>
      </c>
      <c r="G1046" s="66" t="s">
        <v>30</v>
      </c>
      <c r="H1046" s="69" t="s">
        <v>31</v>
      </c>
    </row>
    <row r="1047" spans="1:8" ht="20.100000000000001" customHeight="1">
      <c r="A1047" s="65">
        <v>45616</v>
      </c>
      <c r="B1047" s="77">
        <v>45616.593116933014</v>
      </c>
      <c r="C1047" s="77"/>
      <c r="D1047" s="66" t="s">
        <v>40</v>
      </c>
      <c r="E1047" s="67">
        <v>328</v>
      </c>
      <c r="F1047" s="68">
        <v>15.875</v>
      </c>
      <c r="G1047" s="66" t="s">
        <v>30</v>
      </c>
      <c r="H1047" s="69" t="s">
        <v>31</v>
      </c>
    </row>
    <row r="1048" spans="1:8" ht="20.100000000000001" customHeight="1">
      <c r="A1048" s="65">
        <v>45616</v>
      </c>
      <c r="B1048" s="77">
        <v>45616.593259513844</v>
      </c>
      <c r="C1048" s="77"/>
      <c r="D1048" s="66" t="s">
        <v>40</v>
      </c>
      <c r="E1048" s="67">
        <v>392</v>
      </c>
      <c r="F1048" s="68">
        <v>15.87</v>
      </c>
      <c r="G1048" s="66" t="s">
        <v>30</v>
      </c>
      <c r="H1048" s="69" t="s">
        <v>31</v>
      </c>
    </row>
    <row r="1049" spans="1:8" ht="20.100000000000001" customHeight="1">
      <c r="A1049" s="65">
        <v>45616</v>
      </c>
      <c r="B1049" s="77">
        <v>45616.595035509206</v>
      </c>
      <c r="C1049" s="77"/>
      <c r="D1049" s="66" t="s">
        <v>40</v>
      </c>
      <c r="E1049" s="67">
        <v>1941</v>
      </c>
      <c r="F1049" s="68">
        <v>15.89</v>
      </c>
      <c r="G1049" s="66" t="s">
        <v>30</v>
      </c>
      <c r="H1049" s="69" t="s">
        <v>31</v>
      </c>
    </row>
    <row r="1050" spans="1:8" ht="20.100000000000001" customHeight="1">
      <c r="A1050" s="65">
        <v>45616</v>
      </c>
      <c r="B1050" s="77">
        <v>45616.596072488464</v>
      </c>
      <c r="C1050" s="77"/>
      <c r="D1050" s="66" t="s">
        <v>40</v>
      </c>
      <c r="E1050" s="67">
        <v>70</v>
      </c>
      <c r="F1050" s="68">
        <v>15.875</v>
      </c>
      <c r="G1050" s="66" t="s">
        <v>30</v>
      </c>
      <c r="H1050" s="69" t="s">
        <v>31</v>
      </c>
    </row>
    <row r="1051" spans="1:8" ht="20.100000000000001" customHeight="1">
      <c r="A1051" s="65">
        <v>45616</v>
      </c>
      <c r="B1051" s="77">
        <v>45616.596072488464</v>
      </c>
      <c r="C1051" s="77"/>
      <c r="D1051" s="66" t="s">
        <v>40</v>
      </c>
      <c r="E1051" s="67">
        <v>502</v>
      </c>
      <c r="F1051" s="68">
        <v>15.875</v>
      </c>
      <c r="G1051" s="66" t="s">
        <v>30</v>
      </c>
      <c r="H1051" s="69" t="s">
        <v>31</v>
      </c>
    </row>
    <row r="1052" spans="1:8" ht="20.100000000000001" customHeight="1">
      <c r="A1052" s="65">
        <v>45616</v>
      </c>
      <c r="B1052" s="77">
        <v>45616.596622037236</v>
      </c>
      <c r="C1052" s="77"/>
      <c r="D1052" s="66" t="s">
        <v>40</v>
      </c>
      <c r="E1052" s="67">
        <v>9</v>
      </c>
      <c r="F1052" s="68">
        <v>15.89</v>
      </c>
      <c r="G1052" s="66" t="s">
        <v>30</v>
      </c>
      <c r="H1052" s="69" t="s">
        <v>31</v>
      </c>
    </row>
    <row r="1053" spans="1:8" ht="20.100000000000001" customHeight="1">
      <c r="A1053" s="65">
        <v>45616</v>
      </c>
      <c r="B1053" s="77">
        <v>45616.596622141078</v>
      </c>
      <c r="C1053" s="77"/>
      <c r="D1053" s="66" t="s">
        <v>40</v>
      </c>
      <c r="E1053" s="67">
        <v>616</v>
      </c>
      <c r="F1053" s="68">
        <v>15.89</v>
      </c>
      <c r="G1053" s="66" t="s">
        <v>30</v>
      </c>
      <c r="H1053" s="69" t="s">
        <v>31</v>
      </c>
    </row>
    <row r="1054" spans="1:8" ht="20.100000000000001" customHeight="1">
      <c r="A1054" s="65">
        <v>45616</v>
      </c>
      <c r="B1054" s="77">
        <v>45616.596622164361</v>
      </c>
      <c r="C1054" s="77"/>
      <c r="D1054" s="66" t="s">
        <v>40</v>
      </c>
      <c r="E1054" s="67">
        <v>794</v>
      </c>
      <c r="F1054" s="68">
        <v>15.89</v>
      </c>
      <c r="G1054" s="66" t="s">
        <v>30</v>
      </c>
      <c r="H1054" s="69" t="s">
        <v>31</v>
      </c>
    </row>
    <row r="1055" spans="1:8" ht="20.100000000000001" customHeight="1">
      <c r="A1055" s="65">
        <v>45616</v>
      </c>
      <c r="B1055" s="77">
        <v>45616.596677083522</v>
      </c>
      <c r="C1055" s="77"/>
      <c r="D1055" s="66" t="s">
        <v>40</v>
      </c>
      <c r="E1055" s="67">
        <v>620</v>
      </c>
      <c r="F1055" s="68">
        <v>15.89</v>
      </c>
      <c r="G1055" s="66" t="s">
        <v>30</v>
      </c>
      <c r="H1055" s="69" t="s">
        <v>31</v>
      </c>
    </row>
    <row r="1056" spans="1:8" ht="20.100000000000001" customHeight="1">
      <c r="A1056" s="65">
        <v>45616</v>
      </c>
      <c r="B1056" s="77">
        <v>45616.597003101837</v>
      </c>
      <c r="C1056" s="77"/>
      <c r="D1056" s="66" t="s">
        <v>40</v>
      </c>
      <c r="E1056" s="67">
        <v>318</v>
      </c>
      <c r="F1056" s="68">
        <v>15.885</v>
      </c>
      <c r="G1056" s="66" t="s">
        <v>30</v>
      </c>
      <c r="H1056" s="69" t="s">
        <v>31</v>
      </c>
    </row>
    <row r="1057" spans="1:8" ht="20.100000000000001" customHeight="1">
      <c r="A1057" s="65">
        <v>45616</v>
      </c>
      <c r="B1057" s="77">
        <v>45616.597003113478</v>
      </c>
      <c r="C1057" s="77"/>
      <c r="D1057" s="66" t="s">
        <v>40</v>
      </c>
      <c r="E1057" s="67">
        <v>324</v>
      </c>
      <c r="F1057" s="68">
        <v>15.885</v>
      </c>
      <c r="G1057" s="66" t="s">
        <v>30</v>
      </c>
      <c r="H1057" s="69" t="s">
        <v>31</v>
      </c>
    </row>
    <row r="1058" spans="1:8" ht="20.100000000000001" customHeight="1">
      <c r="A1058" s="65">
        <v>45616</v>
      </c>
      <c r="B1058" s="77">
        <v>45616.597003113478</v>
      </c>
      <c r="C1058" s="77"/>
      <c r="D1058" s="66" t="s">
        <v>40</v>
      </c>
      <c r="E1058" s="67">
        <v>134</v>
      </c>
      <c r="F1058" s="68">
        <v>15.885</v>
      </c>
      <c r="G1058" s="66" t="s">
        <v>30</v>
      </c>
      <c r="H1058" s="69" t="s">
        <v>31</v>
      </c>
    </row>
    <row r="1059" spans="1:8" ht="20.100000000000001" customHeight="1">
      <c r="A1059" s="65">
        <v>45616</v>
      </c>
      <c r="B1059" s="77">
        <v>45616.598970613442</v>
      </c>
      <c r="C1059" s="77"/>
      <c r="D1059" s="66" t="s">
        <v>40</v>
      </c>
      <c r="E1059" s="67">
        <v>466</v>
      </c>
      <c r="F1059" s="68">
        <v>15.895</v>
      </c>
      <c r="G1059" s="66" t="s">
        <v>30</v>
      </c>
      <c r="H1059" s="69" t="s">
        <v>32</v>
      </c>
    </row>
    <row r="1060" spans="1:8" ht="20.100000000000001" customHeight="1">
      <c r="A1060" s="65">
        <v>45616</v>
      </c>
      <c r="B1060" s="77">
        <v>45616.599338981323</v>
      </c>
      <c r="C1060" s="77"/>
      <c r="D1060" s="66" t="s">
        <v>40</v>
      </c>
      <c r="E1060" s="67">
        <v>1318</v>
      </c>
      <c r="F1060" s="68">
        <v>15.895</v>
      </c>
      <c r="G1060" s="66" t="s">
        <v>30</v>
      </c>
      <c r="H1060" s="69" t="s">
        <v>32</v>
      </c>
    </row>
    <row r="1061" spans="1:8" ht="20.100000000000001" customHeight="1">
      <c r="A1061" s="65">
        <v>45616</v>
      </c>
      <c r="B1061" s="77">
        <v>45616.599433680531</v>
      </c>
      <c r="C1061" s="77"/>
      <c r="D1061" s="66" t="s">
        <v>40</v>
      </c>
      <c r="E1061" s="67">
        <v>527</v>
      </c>
      <c r="F1061" s="68">
        <v>15.89</v>
      </c>
      <c r="G1061" s="66" t="s">
        <v>30</v>
      </c>
      <c r="H1061" s="69" t="s">
        <v>31</v>
      </c>
    </row>
    <row r="1062" spans="1:8" ht="20.100000000000001" customHeight="1">
      <c r="A1062" s="65">
        <v>45616</v>
      </c>
      <c r="B1062" s="77">
        <v>45616.600270011462</v>
      </c>
      <c r="C1062" s="77"/>
      <c r="D1062" s="66" t="s">
        <v>40</v>
      </c>
      <c r="E1062" s="67">
        <v>721</v>
      </c>
      <c r="F1062" s="68">
        <v>15.895</v>
      </c>
      <c r="G1062" s="66" t="s">
        <v>30</v>
      </c>
      <c r="H1062" s="69" t="s">
        <v>31</v>
      </c>
    </row>
    <row r="1063" spans="1:8" ht="20.100000000000001" customHeight="1">
      <c r="A1063" s="65">
        <v>45616</v>
      </c>
      <c r="B1063" s="77">
        <v>45616.600951110944</v>
      </c>
      <c r="C1063" s="77"/>
      <c r="D1063" s="66" t="s">
        <v>40</v>
      </c>
      <c r="E1063" s="67">
        <v>8</v>
      </c>
      <c r="F1063" s="68">
        <v>15.9</v>
      </c>
      <c r="G1063" s="66" t="s">
        <v>30</v>
      </c>
      <c r="H1063" s="69" t="s">
        <v>31</v>
      </c>
    </row>
    <row r="1064" spans="1:8" ht="20.100000000000001" customHeight="1">
      <c r="A1064" s="65">
        <v>45616</v>
      </c>
      <c r="B1064" s="77">
        <v>45616.600998576265</v>
      </c>
      <c r="C1064" s="77"/>
      <c r="D1064" s="66" t="s">
        <v>40</v>
      </c>
      <c r="E1064" s="67">
        <v>85</v>
      </c>
      <c r="F1064" s="68">
        <v>15.9</v>
      </c>
      <c r="G1064" s="66" t="s">
        <v>30</v>
      </c>
      <c r="H1064" s="69" t="s">
        <v>31</v>
      </c>
    </row>
    <row r="1065" spans="1:8" ht="20.100000000000001" customHeight="1">
      <c r="A1065" s="65">
        <v>45616</v>
      </c>
      <c r="B1065" s="77">
        <v>45616.600998576265</v>
      </c>
      <c r="C1065" s="77"/>
      <c r="D1065" s="66" t="s">
        <v>40</v>
      </c>
      <c r="E1065" s="67">
        <v>1317</v>
      </c>
      <c r="F1065" s="68">
        <v>15.9</v>
      </c>
      <c r="G1065" s="66" t="s">
        <v>30</v>
      </c>
      <c r="H1065" s="69" t="s">
        <v>31</v>
      </c>
    </row>
    <row r="1066" spans="1:8" ht="20.100000000000001" customHeight="1">
      <c r="A1066" s="65">
        <v>45616</v>
      </c>
      <c r="B1066" s="77">
        <v>45616.601285532583</v>
      </c>
      <c r="C1066" s="77"/>
      <c r="D1066" s="66" t="s">
        <v>40</v>
      </c>
      <c r="E1066" s="67">
        <v>178</v>
      </c>
      <c r="F1066" s="68">
        <v>15.9</v>
      </c>
      <c r="G1066" s="66" t="s">
        <v>30</v>
      </c>
      <c r="H1066" s="69" t="s">
        <v>31</v>
      </c>
    </row>
    <row r="1067" spans="1:8" ht="20.100000000000001" customHeight="1">
      <c r="A1067" s="65">
        <v>45616</v>
      </c>
      <c r="B1067" s="77">
        <v>45616.601285532583</v>
      </c>
      <c r="C1067" s="77"/>
      <c r="D1067" s="66" t="s">
        <v>40</v>
      </c>
      <c r="E1067" s="67">
        <v>313</v>
      </c>
      <c r="F1067" s="68">
        <v>15.9</v>
      </c>
      <c r="G1067" s="66" t="s">
        <v>30</v>
      </c>
      <c r="H1067" s="69" t="s">
        <v>31</v>
      </c>
    </row>
    <row r="1068" spans="1:8" ht="20.100000000000001" customHeight="1">
      <c r="A1068" s="65">
        <v>45616</v>
      </c>
      <c r="B1068" s="77">
        <v>45616.601748483721</v>
      </c>
      <c r="C1068" s="77"/>
      <c r="D1068" s="66" t="s">
        <v>40</v>
      </c>
      <c r="E1068" s="67">
        <v>422</v>
      </c>
      <c r="F1068" s="68">
        <v>15.895</v>
      </c>
      <c r="G1068" s="66" t="s">
        <v>30</v>
      </c>
      <c r="H1068" s="69" t="s">
        <v>31</v>
      </c>
    </row>
    <row r="1069" spans="1:8" ht="20.100000000000001" customHeight="1">
      <c r="A1069" s="65">
        <v>45616</v>
      </c>
      <c r="B1069" s="77">
        <v>45616.601979953703</v>
      </c>
      <c r="C1069" s="77"/>
      <c r="D1069" s="66" t="s">
        <v>40</v>
      </c>
      <c r="E1069" s="67">
        <v>332</v>
      </c>
      <c r="F1069" s="68">
        <v>15.89</v>
      </c>
      <c r="G1069" s="66" t="s">
        <v>30</v>
      </c>
      <c r="H1069" s="69" t="s">
        <v>31</v>
      </c>
    </row>
    <row r="1070" spans="1:8" ht="20.100000000000001" customHeight="1">
      <c r="A1070" s="65">
        <v>45616</v>
      </c>
      <c r="B1070" s="77">
        <v>45616.601979953703</v>
      </c>
      <c r="C1070" s="77"/>
      <c r="D1070" s="66" t="s">
        <v>40</v>
      </c>
      <c r="E1070" s="67">
        <v>371</v>
      </c>
      <c r="F1070" s="68">
        <v>15.89</v>
      </c>
      <c r="G1070" s="66" t="s">
        <v>30</v>
      </c>
      <c r="H1070" s="69" t="s">
        <v>31</v>
      </c>
    </row>
    <row r="1071" spans="1:8" ht="20.100000000000001" customHeight="1">
      <c r="A1071" s="65">
        <v>45616</v>
      </c>
      <c r="B1071" s="77">
        <v>45616.602666585706</v>
      </c>
      <c r="C1071" s="77"/>
      <c r="D1071" s="66" t="s">
        <v>40</v>
      </c>
      <c r="E1071" s="67">
        <v>631</v>
      </c>
      <c r="F1071" s="68">
        <v>15.9</v>
      </c>
      <c r="G1071" s="66" t="s">
        <v>30</v>
      </c>
      <c r="H1071" s="69" t="s">
        <v>31</v>
      </c>
    </row>
    <row r="1072" spans="1:8" ht="20.100000000000001" customHeight="1">
      <c r="A1072" s="65">
        <v>45616</v>
      </c>
      <c r="B1072" s="77">
        <v>45616.603414930403</v>
      </c>
      <c r="C1072" s="77"/>
      <c r="D1072" s="66" t="s">
        <v>40</v>
      </c>
      <c r="E1072" s="67">
        <v>2</v>
      </c>
      <c r="F1072" s="68">
        <v>15.914999999999999</v>
      </c>
      <c r="G1072" s="66" t="s">
        <v>30</v>
      </c>
      <c r="H1072" s="69" t="s">
        <v>32</v>
      </c>
    </row>
    <row r="1073" spans="1:8" ht="20.100000000000001" customHeight="1">
      <c r="A1073" s="65">
        <v>45616</v>
      </c>
      <c r="B1073" s="77">
        <v>45616.603485821746</v>
      </c>
      <c r="C1073" s="77"/>
      <c r="D1073" s="66" t="s">
        <v>40</v>
      </c>
      <c r="E1073" s="67">
        <v>69</v>
      </c>
      <c r="F1073" s="68">
        <v>15.925000000000001</v>
      </c>
      <c r="G1073" s="66" t="s">
        <v>30</v>
      </c>
      <c r="H1073" s="69" t="s">
        <v>32</v>
      </c>
    </row>
    <row r="1074" spans="1:8" ht="20.100000000000001" customHeight="1">
      <c r="A1074" s="65">
        <v>45616</v>
      </c>
      <c r="B1074" s="77">
        <v>45616.603485821746</v>
      </c>
      <c r="C1074" s="77"/>
      <c r="D1074" s="66" t="s">
        <v>40</v>
      </c>
      <c r="E1074" s="67">
        <v>75</v>
      </c>
      <c r="F1074" s="68">
        <v>15.925000000000001</v>
      </c>
      <c r="G1074" s="66" t="s">
        <v>30</v>
      </c>
      <c r="H1074" s="69" t="s">
        <v>32</v>
      </c>
    </row>
    <row r="1075" spans="1:8" ht="20.100000000000001" customHeight="1">
      <c r="A1075" s="65">
        <v>45616</v>
      </c>
      <c r="B1075" s="77">
        <v>45616.603485972155</v>
      </c>
      <c r="C1075" s="77"/>
      <c r="D1075" s="66" t="s">
        <v>40</v>
      </c>
      <c r="E1075" s="67">
        <v>469</v>
      </c>
      <c r="F1075" s="68">
        <v>15.925000000000001</v>
      </c>
      <c r="G1075" s="66" t="s">
        <v>30</v>
      </c>
      <c r="H1075" s="69" t="s">
        <v>32</v>
      </c>
    </row>
    <row r="1076" spans="1:8" ht="20.100000000000001" customHeight="1">
      <c r="A1076" s="65">
        <v>45616</v>
      </c>
      <c r="B1076" s="77">
        <v>45616.603485995438</v>
      </c>
      <c r="C1076" s="77"/>
      <c r="D1076" s="66" t="s">
        <v>40</v>
      </c>
      <c r="E1076" s="67">
        <v>1544</v>
      </c>
      <c r="F1076" s="68">
        <v>15.925000000000001</v>
      </c>
      <c r="G1076" s="66" t="s">
        <v>30</v>
      </c>
      <c r="H1076" s="69" t="s">
        <v>31</v>
      </c>
    </row>
    <row r="1077" spans="1:8" ht="20.100000000000001" customHeight="1">
      <c r="A1077" s="65">
        <v>45616</v>
      </c>
      <c r="B1077" s="77">
        <v>45616.603490196634</v>
      </c>
      <c r="C1077" s="77"/>
      <c r="D1077" s="66" t="s">
        <v>40</v>
      </c>
      <c r="E1077" s="67">
        <v>69</v>
      </c>
      <c r="F1077" s="68">
        <v>15.925000000000001</v>
      </c>
      <c r="G1077" s="66" t="s">
        <v>30</v>
      </c>
      <c r="H1077" s="69" t="s">
        <v>32</v>
      </c>
    </row>
    <row r="1078" spans="1:8" ht="20.100000000000001" customHeight="1">
      <c r="A1078" s="65">
        <v>45616</v>
      </c>
      <c r="B1078" s="77">
        <v>45616.603826354258</v>
      </c>
      <c r="C1078" s="77"/>
      <c r="D1078" s="66" t="s">
        <v>40</v>
      </c>
      <c r="E1078" s="67">
        <v>432</v>
      </c>
      <c r="F1078" s="68">
        <v>15.914999999999999</v>
      </c>
      <c r="G1078" s="66" t="s">
        <v>30</v>
      </c>
      <c r="H1078" s="69" t="s">
        <v>31</v>
      </c>
    </row>
    <row r="1079" spans="1:8" ht="20.100000000000001" customHeight="1">
      <c r="A1079" s="65">
        <v>45616</v>
      </c>
      <c r="B1079" s="77">
        <v>45616.603826354258</v>
      </c>
      <c r="C1079" s="77"/>
      <c r="D1079" s="66" t="s">
        <v>40</v>
      </c>
      <c r="E1079" s="67">
        <v>33</v>
      </c>
      <c r="F1079" s="68">
        <v>15.914999999999999</v>
      </c>
      <c r="G1079" s="66" t="s">
        <v>30</v>
      </c>
      <c r="H1079" s="69" t="s">
        <v>31</v>
      </c>
    </row>
    <row r="1080" spans="1:8" ht="20.100000000000001" customHeight="1">
      <c r="A1080" s="65">
        <v>45616</v>
      </c>
      <c r="B1080" s="77">
        <v>45616.604938969947</v>
      </c>
      <c r="C1080" s="77"/>
      <c r="D1080" s="66" t="s">
        <v>40</v>
      </c>
      <c r="E1080" s="67">
        <v>497</v>
      </c>
      <c r="F1080" s="68">
        <v>15.935</v>
      </c>
      <c r="G1080" s="66" t="s">
        <v>30</v>
      </c>
      <c r="H1080" s="69" t="s">
        <v>32</v>
      </c>
    </row>
    <row r="1081" spans="1:8" ht="20.100000000000001" customHeight="1">
      <c r="A1081" s="65">
        <v>45616</v>
      </c>
      <c r="B1081" s="77">
        <v>45616.604938969947</v>
      </c>
      <c r="C1081" s="77"/>
      <c r="D1081" s="66" t="s">
        <v>40</v>
      </c>
      <c r="E1081" s="67">
        <v>1428</v>
      </c>
      <c r="F1081" s="68">
        <v>15.935</v>
      </c>
      <c r="G1081" s="66" t="s">
        <v>30</v>
      </c>
      <c r="H1081" s="69" t="s">
        <v>31</v>
      </c>
    </row>
    <row r="1082" spans="1:8" ht="20.100000000000001" customHeight="1">
      <c r="A1082" s="65">
        <v>45616</v>
      </c>
      <c r="B1082" s="77">
        <v>45616.605259456206</v>
      </c>
      <c r="C1082" s="77"/>
      <c r="D1082" s="66" t="s">
        <v>40</v>
      </c>
      <c r="E1082" s="67">
        <v>294</v>
      </c>
      <c r="F1082" s="68">
        <v>15.925000000000001</v>
      </c>
      <c r="G1082" s="66" t="s">
        <v>30</v>
      </c>
      <c r="H1082" s="69" t="s">
        <v>31</v>
      </c>
    </row>
    <row r="1083" spans="1:8" ht="20.100000000000001" customHeight="1">
      <c r="A1083" s="65">
        <v>45616</v>
      </c>
      <c r="B1083" s="77">
        <v>45616.606255694292</v>
      </c>
      <c r="C1083" s="77"/>
      <c r="D1083" s="66" t="s">
        <v>40</v>
      </c>
      <c r="E1083" s="67">
        <v>523</v>
      </c>
      <c r="F1083" s="68">
        <v>15.935</v>
      </c>
      <c r="G1083" s="66" t="s">
        <v>30</v>
      </c>
      <c r="H1083" s="69" t="s">
        <v>32</v>
      </c>
    </row>
    <row r="1084" spans="1:8" ht="20.100000000000001" customHeight="1">
      <c r="A1084" s="65">
        <v>45616</v>
      </c>
      <c r="B1084" s="77">
        <v>45616.606255705934</v>
      </c>
      <c r="C1084" s="77"/>
      <c r="D1084" s="66" t="s">
        <v>40</v>
      </c>
      <c r="E1084" s="67">
        <v>621</v>
      </c>
      <c r="F1084" s="68">
        <v>15.935</v>
      </c>
      <c r="G1084" s="66" t="s">
        <v>30</v>
      </c>
      <c r="H1084" s="69" t="s">
        <v>31</v>
      </c>
    </row>
    <row r="1085" spans="1:8" ht="20.100000000000001" customHeight="1">
      <c r="A1085" s="65">
        <v>45616</v>
      </c>
      <c r="B1085" s="77">
        <v>45616.606255705934</v>
      </c>
      <c r="C1085" s="77"/>
      <c r="D1085" s="66" t="s">
        <v>40</v>
      </c>
      <c r="E1085" s="67">
        <v>808</v>
      </c>
      <c r="F1085" s="68">
        <v>15.935</v>
      </c>
      <c r="G1085" s="66" t="s">
        <v>30</v>
      </c>
      <c r="H1085" s="69" t="s">
        <v>31</v>
      </c>
    </row>
    <row r="1086" spans="1:8" ht="20.100000000000001" customHeight="1">
      <c r="A1086" s="65">
        <v>45616</v>
      </c>
      <c r="B1086" s="77">
        <v>45616.606572453864</v>
      </c>
      <c r="C1086" s="77"/>
      <c r="D1086" s="66" t="s">
        <v>40</v>
      </c>
      <c r="E1086" s="67">
        <v>567</v>
      </c>
      <c r="F1086" s="68">
        <v>15.935</v>
      </c>
      <c r="G1086" s="66" t="s">
        <v>30</v>
      </c>
      <c r="H1086" s="69" t="s">
        <v>31</v>
      </c>
    </row>
    <row r="1087" spans="1:8" ht="20.100000000000001" customHeight="1">
      <c r="A1087" s="65">
        <v>45616</v>
      </c>
      <c r="B1087" s="77">
        <v>45616.606989155058</v>
      </c>
      <c r="C1087" s="77"/>
      <c r="D1087" s="66" t="s">
        <v>40</v>
      </c>
      <c r="E1087" s="67">
        <v>513</v>
      </c>
      <c r="F1087" s="68">
        <v>15.925000000000001</v>
      </c>
      <c r="G1087" s="66" t="s">
        <v>30</v>
      </c>
      <c r="H1087" s="69" t="s">
        <v>31</v>
      </c>
    </row>
    <row r="1088" spans="1:8" ht="20.100000000000001" customHeight="1">
      <c r="A1088" s="65">
        <v>45616</v>
      </c>
      <c r="B1088" s="77">
        <v>45616.606989155058</v>
      </c>
      <c r="C1088" s="77"/>
      <c r="D1088" s="66" t="s">
        <v>40</v>
      </c>
      <c r="E1088" s="67">
        <v>555</v>
      </c>
      <c r="F1088" s="68">
        <v>15.925000000000001</v>
      </c>
      <c r="G1088" s="66" t="s">
        <v>30</v>
      </c>
      <c r="H1088" s="69" t="s">
        <v>31</v>
      </c>
    </row>
    <row r="1089" spans="1:8" ht="20.100000000000001" customHeight="1">
      <c r="A1089" s="65">
        <v>45616</v>
      </c>
      <c r="B1089" s="77">
        <v>45616.607960196678</v>
      </c>
      <c r="C1089" s="77"/>
      <c r="D1089" s="66" t="s">
        <v>40</v>
      </c>
      <c r="E1089" s="67">
        <v>147</v>
      </c>
      <c r="F1089" s="68">
        <v>15.93</v>
      </c>
      <c r="G1089" s="66" t="s">
        <v>30</v>
      </c>
      <c r="H1089" s="69" t="s">
        <v>32</v>
      </c>
    </row>
    <row r="1090" spans="1:8" ht="20.100000000000001" customHeight="1">
      <c r="A1090" s="65">
        <v>45616</v>
      </c>
      <c r="B1090" s="77">
        <v>45616.608082314953</v>
      </c>
      <c r="C1090" s="77"/>
      <c r="D1090" s="66" t="s">
        <v>40</v>
      </c>
      <c r="E1090" s="67">
        <v>1499</v>
      </c>
      <c r="F1090" s="68">
        <v>15.93</v>
      </c>
      <c r="G1090" s="66" t="s">
        <v>30</v>
      </c>
      <c r="H1090" s="69" t="s">
        <v>32</v>
      </c>
    </row>
    <row r="1091" spans="1:8" ht="20.100000000000001" customHeight="1">
      <c r="A1091" s="65">
        <v>45616</v>
      </c>
      <c r="B1091" s="77">
        <v>45616.608082314953</v>
      </c>
      <c r="C1091" s="77"/>
      <c r="D1091" s="66" t="s">
        <v>40</v>
      </c>
      <c r="E1091" s="67">
        <v>577</v>
      </c>
      <c r="F1091" s="68">
        <v>15.93</v>
      </c>
      <c r="G1091" s="66" t="s">
        <v>30</v>
      </c>
      <c r="H1091" s="69" t="s">
        <v>32</v>
      </c>
    </row>
    <row r="1092" spans="1:8" ht="20.100000000000001" customHeight="1">
      <c r="A1092" s="65">
        <v>45616</v>
      </c>
      <c r="B1092" s="77">
        <v>45616.608931771014</v>
      </c>
      <c r="C1092" s="77"/>
      <c r="D1092" s="66" t="s">
        <v>40</v>
      </c>
      <c r="E1092" s="67">
        <v>259</v>
      </c>
      <c r="F1092" s="68">
        <v>15.93</v>
      </c>
      <c r="G1092" s="66" t="s">
        <v>30</v>
      </c>
      <c r="H1092" s="69" t="s">
        <v>32</v>
      </c>
    </row>
    <row r="1093" spans="1:8" ht="20.100000000000001" customHeight="1">
      <c r="A1093" s="65">
        <v>45616</v>
      </c>
      <c r="B1093" s="77">
        <v>45616.608931793831</v>
      </c>
      <c r="C1093" s="77"/>
      <c r="D1093" s="66" t="s">
        <v>40</v>
      </c>
      <c r="E1093" s="67">
        <v>674</v>
      </c>
      <c r="F1093" s="68">
        <v>15.93</v>
      </c>
      <c r="G1093" s="66" t="s">
        <v>30</v>
      </c>
      <c r="H1093" s="69" t="s">
        <v>31</v>
      </c>
    </row>
    <row r="1094" spans="1:8" ht="20.100000000000001" customHeight="1">
      <c r="A1094" s="65">
        <v>45616</v>
      </c>
      <c r="B1094" s="77">
        <v>45616.609045821708</v>
      </c>
      <c r="C1094" s="77"/>
      <c r="D1094" s="66" t="s">
        <v>40</v>
      </c>
      <c r="E1094" s="67">
        <v>167</v>
      </c>
      <c r="F1094" s="68">
        <v>15.925000000000001</v>
      </c>
      <c r="G1094" s="66" t="s">
        <v>30</v>
      </c>
      <c r="H1094" s="69" t="s">
        <v>31</v>
      </c>
    </row>
    <row r="1095" spans="1:8" ht="20.100000000000001" customHeight="1">
      <c r="A1095" s="65">
        <v>45616</v>
      </c>
      <c r="B1095" s="77">
        <v>45616.609045821708</v>
      </c>
      <c r="C1095" s="77"/>
      <c r="D1095" s="66" t="s">
        <v>40</v>
      </c>
      <c r="E1095" s="67">
        <v>336</v>
      </c>
      <c r="F1095" s="68">
        <v>15.925000000000001</v>
      </c>
      <c r="G1095" s="66" t="s">
        <v>30</v>
      </c>
      <c r="H1095" s="69" t="s">
        <v>31</v>
      </c>
    </row>
    <row r="1096" spans="1:8" ht="20.100000000000001" customHeight="1">
      <c r="A1096" s="65">
        <v>45616</v>
      </c>
      <c r="B1096" s="77">
        <v>45616.609045821708</v>
      </c>
      <c r="C1096" s="77"/>
      <c r="D1096" s="66" t="s">
        <v>40</v>
      </c>
      <c r="E1096" s="67">
        <v>593</v>
      </c>
      <c r="F1096" s="68">
        <v>15.925000000000001</v>
      </c>
      <c r="G1096" s="66" t="s">
        <v>30</v>
      </c>
      <c r="H1096" s="69" t="s">
        <v>31</v>
      </c>
    </row>
    <row r="1097" spans="1:8" ht="20.100000000000001" customHeight="1">
      <c r="A1097" s="65">
        <v>45616</v>
      </c>
      <c r="B1097" s="77">
        <v>45616.609815659933</v>
      </c>
      <c r="C1097" s="77"/>
      <c r="D1097" s="66" t="s">
        <v>40</v>
      </c>
      <c r="E1097" s="67">
        <v>499</v>
      </c>
      <c r="F1097" s="68">
        <v>15.914999999999999</v>
      </c>
      <c r="G1097" s="66" t="s">
        <v>30</v>
      </c>
      <c r="H1097" s="69" t="s">
        <v>31</v>
      </c>
    </row>
    <row r="1098" spans="1:8" ht="20.100000000000001" customHeight="1">
      <c r="A1098" s="65">
        <v>45616</v>
      </c>
      <c r="B1098" s="77">
        <v>45616.610321816988</v>
      </c>
      <c r="C1098" s="77"/>
      <c r="D1098" s="66" t="s">
        <v>40</v>
      </c>
      <c r="E1098" s="67">
        <v>23</v>
      </c>
      <c r="F1098" s="68">
        <v>15.914999999999999</v>
      </c>
      <c r="G1098" s="66" t="s">
        <v>30</v>
      </c>
      <c r="H1098" s="69" t="s">
        <v>32</v>
      </c>
    </row>
    <row r="1099" spans="1:8" ht="20.100000000000001" customHeight="1">
      <c r="A1099" s="65">
        <v>45616</v>
      </c>
      <c r="B1099" s="77">
        <v>45616.610321816988</v>
      </c>
      <c r="C1099" s="77"/>
      <c r="D1099" s="66" t="s">
        <v>40</v>
      </c>
      <c r="E1099" s="67">
        <v>1366</v>
      </c>
      <c r="F1099" s="68">
        <v>15.914999999999999</v>
      </c>
      <c r="G1099" s="66" t="s">
        <v>30</v>
      </c>
      <c r="H1099" s="69" t="s">
        <v>32</v>
      </c>
    </row>
    <row r="1100" spans="1:8" ht="20.100000000000001" customHeight="1">
      <c r="A1100" s="65">
        <v>45616</v>
      </c>
      <c r="B1100" s="77">
        <v>45616.610321816988</v>
      </c>
      <c r="C1100" s="77"/>
      <c r="D1100" s="66" t="s">
        <v>40</v>
      </c>
      <c r="E1100" s="67">
        <v>299</v>
      </c>
      <c r="F1100" s="68">
        <v>15.914999999999999</v>
      </c>
      <c r="G1100" s="66" t="s">
        <v>30</v>
      </c>
      <c r="H1100" s="69" t="s">
        <v>31</v>
      </c>
    </row>
    <row r="1101" spans="1:8" ht="20.100000000000001" customHeight="1">
      <c r="A1101" s="65">
        <v>45616</v>
      </c>
      <c r="B1101" s="77">
        <v>45616.610660231672</v>
      </c>
      <c r="C1101" s="77"/>
      <c r="D1101" s="66" t="s">
        <v>40</v>
      </c>
      <c r="E1101" s="67">
        <v>60</v>
      </c>
      <c r="F1101" s="68">
        <v>15.91</v>
      </c>
      <c r="G1101" s="66" t="s">
        <v>30</v>
      </c>
      <c r="H1101" s="69" t="s">
        <v>31</v>
      </c>
    </row>
    <row r="1102" spans="1:8" ht="20.100000000000001" customHeight="1">
      <c r="A1102" s="65">
        <v>45616</v>
      </c>
      <c r="B1102" s="77">
        <v>45616.610660231672</v>
      </c>
      <c r="C1102" s="77"/>
      <c r="D1102" s="66" t="s">
        <v>40</v>
      </c>
      <c r="E1102" s="67">
        <v>160</v>
      </c>
      <c r="F1102" s="68">
        <v>15.91</v>
      </c>
      <c r="G1102" s="66" t="s">
        <v>30</v>
      </c>
      <c r="H1102" s="69" t="s">
        <v>31</v>
      </c>
    </row>
    <row r="1103" spans="1:8" ht="20.100000000000001" customHeight="1">
      <c r="A1103" s="65">
        <v>45616</v>
      </c>
      <c r="B1103" s="77">
        <v>45616.610660231672</v>
      </c>
      <c r="C1103" s="77"/>
      <c r="D1103" s="66" t="s">
        <v>40</v>
      </c>
      <c r="E1103" s="67">
        <v>110</v>
      </c>
      <c r="F1103" s="68">
        <v>15.91</v>
      </c>
      <c r="G1103" s="66" t="s">
        <v>30</v>
      </c>
      <c r="H1103" s="69" t="s">
        <v>31</v>
      </c>
    </row>
    <row r="1104" spans="1:8" ht="20.100000000000001" customHeight="1">
      <c r="A1104" s="65">
        <v>45616</v>
      </c>
      <c r="B1104" s="77">
        <v>45616.611060543917</v>
      </c>
      <c r="C1104" s="77"/>
      <c r="D1104" s="66" t="s">
        <v>40</v>
      </c>
      <c r="E1104" s="67">
        <v>294</v>
      </c>
      <c r="F1104" s="68">
        <v>15.904999999999999</v>
      </c>
      <c r="G1104" s="66" t="s">
        <v>30</v>
      </c>
      <c r="H1104" s="69" t="s">
        <v>31</v>
      </c>
    </row>
    <row r="1105" spans="1:8" ht="20.100000000000001" customHeight="1">
      <c r="A1105" s="65">
        <v>45616</v>
      </c>
      <c r="B1105" s="77">
        <v>45616.611060543917</v>
      </c>
      <c r="C1105" s="77"/>
      <c r="D1105" s="66" t="s">
        <v>40</v>
      </c>
      <c r="E1105" s="67">
        <v>235</v>
      </c>
      <c r="F1105" s="68">
        <v>15.904999999999999</v>
      </c>
      <c r="G1105" s="66" t="s">
        <v>30</v>
      </c>
      <c r="H1105" s="69" t="s">
        <v>31</v>
      </c>
    </row>
    <row r="1106" spans="1:8" ht="20.100000000000001" customHeight="1">
      <c r="A1106" s="65">
        <v>45616</v>
      </c>
      <c r="B1106" s="77">
        <v>45616.611297511496</v>
      </c>
      <c r="C1106" s="77"/>
      <c r="D1106" s="66" t="s">
        <v>40</v>
      </c>
      <c r="E1106" s="67">
        <v>414</v>
      </c>
      <c r="F1106" s="68">
        <v>15.9</v>
      </c>
      <c r="G1106" s="66" t="s">
        <v>30</v>
      </c>
      <c r="H1106" s="69" t="s">
        <v>31</v>
      </c>
    </row>
    <row r="1107" spans="1:8" ht="20.100000000000001" customHeight="1">
      <c r="A1107" s="65">
        <v>45616</v>
      </c>
      <c r="B1107" s="77">
        <v>45616.611297511496</v>
      </c>
      <c r="C1107" s="77"/>
      <c r="D1107" s="66" t="s">
        <v>40</v>
      </c>
      <c r="E1107" s="67">
        <v>517</v>
      </c>
      <c r="F1107" s="68">
        <v>15.9</v>
      </c>
      <c r="G1107" s="66" t="s">
        <v>30</v>
      </c>
      <c r="H1107" s="69" t="s">
        <v>31</v>
      </c>
    </row>
    <row r="1108" spans="1:8" ht="20.100000000000001" customHeight="1">
      <c r="A1108" s="65">
        <v>45616</v>
      </c>
      <c r="B1108" s="77">
        <v>45616.61212769663</v>
      </c>
      <c r="C1108" s="77"/>
      <c r="D1108" s="66" t="s">
        <v>40</v>
      </c>
      <c r="E1108" s="67">
        <v>148</v>
      </c>
      <c r="F1108" s="68">
        <v>15.9</v>
      </c>
      <c r="G1108" s="66" t="s">
        <v>30</v>
      </c>
      <c r="H1108" s="69" t="s">
        <v>32</v>
      </c>
    </row>
    <row r="1109" spans="1:8" ht="20.100000000000001" customHeight="1">
      <c r="A1109" s="65">
        <v>45616</v>
      </c>
      <c r="B1109" s="77">
        <v>45616.612399571575</v>
      </c>
      <c r="C1109" s="77"/>
      <c r="D1109" s="66" t="s">
        <v>40</v>
      </c>
      <c r="E1109" s="67">
        <v>19</v>
      </c>
      <c r="F1109" s="68">
        <v>15.904999999999999</v>
      </c>
      <c r="G1109" s="66" t="s">
        <v>30</v>
      </c>
      <c r="H1109" s="69" t="s">
        <v>32</v>
      </c>
    </row>
    <row r="1110" spans="1:8" ht="20.100000000000001" customHeight="1">
      <c r="A1110" s="65">
        <v>45616</v>
      </c>
      <c r="B1110" s="77">
        <v>45616.612477071583</v>
      </c>
      <c r="C1110" s="77"/>
      <c r="D1110" s="66" t="s">
        <v>40</v>
      </c>
      <c r="E1110" s="67">
        <v>1431</v>
      </c>
      <c r="F1110" s="68">
        <v>15.904999999999999</v>
      </c>
      <c r="G1110" s="66" t="s">
        <v>30</v>
      </c>
      <c r="H1110" s="69" t="s">
        <v>32</v>
      </c>
    </row>
    <row r="1111" spans="1:8" ht="20.100000000000001" customHeight="1">
      <c r="A1111" s="65">
        <v>45616</v>
      </c>
      <c r="B1111" s="77">
        <v>45616.612477071583</v>
      </c>
      <c r="C1111" s="77"/>
      <c r="D1111" s="66" t="s">
        <v>40</v>
      </c>
      <c r="E1111" s="67">
        <v>629</v>
      </c>
      <c r="F1111" s="68">
        <v>15.904999999999999</v>
      </c>
      <c r="G1111" s="66" t="s">
        <v>30</v>
      </c>
      <c r="H1111" s="69" t="s">
        <v>32</v>
      </c>
    </row>
    <row r="1112" spans="1:8" ht="20.100000000000001" customHeight="1">
      <c r="A1112" s="65">
        <v>45616</v>
      </c>
      <c r="B1112" s="77">
        <v>45616.613332916517</v>
      </c>
      <c r="C1112" s="77"/>
      <c r="D1112" s="66" t="s">
        <v>40</v>
      </c>
      <c r="E1112" s="67">
        <v>626</v>
      </c>
      <c r="F1112" s="68">
        <v>15.895</v>
      </c>
      <c r="G1112" s="66" t="s">
        <v>30</v>
      </c>
      <c r="H1112" s="69" t="s">
        <v>31</v>
      </c>
    </row>
    <row r="1113" spans="1:8" ht="20.100000000000001" customHeight="1">
      <c r="A1113" s="65">
        <v>45616</v>
      </c>
      <c r="B1113" s="77">
        <v>45616.613332916517</v>
      </c>
      <c r="C1113" s="77"/>
      <c r="D1113" s="66" t="s">
        <v>40</v>
      </c>
      <c r="E1113" s="67">
        <v>162</v>
      </c>
      <c r="F1113" s="68">
        <v>15.895</v>
      </c>
      <c r="G1113" s="66" t="s">
        <v>30</v>
      </c>
      <c r="H1113" s="69" t="s">
        <v>31</v>
      </c>
    </row>
    <row r="1114" spans="1:8" ht="20.100000000000001" customHeight="1">
      <c r="A1114" s="65">
        <v>45616</v>
      </c>
      <c r="B1114" s="77">
        <v>45616.613332916517</v>
      </c>
      <c r="C1114" s="77"/>
      <c r="D1114" s="66" t="s">
        <v>40</v>
      </c>
      <c r="E1114" s="67">
        <v>268</v>
      </c>
      <c r="F1114" s="68">
        <v>15.895</v>
      </c>
      <c r="G1114" s="66" t="s">
        <v>30</v>
      </c>
      <c r="H1114" s="69" t="s">
        <v>31</v>
      </c>
    </row>
    <row r="1115" spans="1:8" ht="20.100000000000001" customHeight="1">
      <c r="A1115" s="65">
        <v>45616</v>
      </c>
      <c r="B1115" s="77">
        <v>45616.613864155021</v>
      </c>
      <c r="C1115" s="77"/>
      <c r="D1115" s="66" t="s">
        <v>40</v>
      </c>
      <c r="E1115" s="67">
        <v>466</v>
      </c>
      <c r="F1115" s="68">
        <v>15.89</v>
      </c>
      <c r="G1115" s="66" t="s">
        <v>30</v>
      </c>
      <c r="H1115" s="69" t="s">
        <v>32</v>
      </c>
    </row>
    <row r="1116" spans="1:8" ht="20.100000000000001" customHeight="1">
      <c r="A1116" s="65">
        <v>45616</v>
      </c>
      <c r="B1116" s="77">
        <v>45616.613864178304</v>
      </c>
      <c r="C1116" s="77"/>
      <c r="D1116" s="66" t="s">
        <v>40</v>
      </c>
      <c r="E1116" s="67">
        <v>1253</v>
      </c>
      <c r="F1116" s="68">
        <v>15.89</v>
      </c>
      <c r="G1116" s="66" t="s">
        <v>30</v>
      </c>
      <c r="H1116" s="69" t="s">
        <v>31</v>
      </c>
    </row>
    <row r="1117" spans="1:8" ht="20.100000000000001" customHeight="1">
      <c r="A1117" s="65">
        <v>45616</v>
      </c>
      <c r="B1117" s="77">
        <v>45616.61470054416</v>
      </c>
      <c r="C1117" s="77"/>
      <c r="D1117" s="66" t="s">
        <v>40</v>
      </c>
      <c r="E1117" s="67">
        <v>563</v>
      </c>
      <c r="F1117" s="68">
        <v>15.895</v>
      </c>
      <c r="G1117" s="66" t="s">
        <v>30</v>
      </c>
      <c r="H1117" s="69" t="s">
        <v>31</v>
      </c>
    </row>
    <row r="1118" spans="1:8" ht="20.100000000000001" customHeight="1">
      <c r="A1118" s="65">
        <v>45616</v>
      </c>
      <c r="B1118" s="77">
        <v>45616.61471392354</v>
      </c>
      <c r="C1118" s="77"/>
      <c r="D1118" s="66" t="s">
        <v>40</v>
      </c>
      <c r="E1118" s="67">
        <v>124</v>
      </c>
      <c r="F1118" s="68">
        <v>15.895</v>
      </c>
      <c r="G1118" s="66" t="s">
        <v>30</v>
      </c>
      <c r="H1118" s="69" t="s">
        <v>31</v>
      </c>
    </row>
    <row r="1119" spans="1:8" ht="20.100000000000001" customHeight="1">
      <c r="A1119" s="65">
        <v>45616</v>
      </c>
      <c r="B1119" s="77">
        <v>45616.61471392354</v>
      </c>
      <c r="C1119" s="77"/>
      <c r="D1119" s="66" t="s">
        <v>40</v>
      </c>
      <c r="E1119" s="67">
        <v>271</v>
      </c>
      <c r="F1119" s="68">
        <v>15.895</v>
      </c>
      <c r="G1119" s="66" t="s">
        <v>30</v>
      </c>
      <c r="H1119" s="69" t="s">
        <v>31</v>
      </c>
    </row>
    <row r="1120" spans="1:8" ht="20.100000000000001" customHeight="1">
      <c r="A1120" s="65">
        <v>45616</v>
      </c>
      <c r="B1120" s="77">
        <v>45616.61471392354</v>
      </c>
      <c r="C1120" s="77"/>
      <c r="D1120" s="66" t="s">
        <v>40</v>
      </c>
      <c r="E1120" s="67">
        <v>344</v>
      </c>
      <c r="F1120" s="68">
        <v>15.895</v>
      </c>
      <c r="G1120" s="66" t="s">
        <v>30</v>
      </c>
      <c r="H1120" s="69" t="s">
        <v>31</v>
      </c>
    </row>
    <row r="1121" spans="1:8" ht="20.100000000000001" customHeight="1">
      <c r="A1121" s="65">
        <v>45616</v>
      </c>
      <c r="B1121" s="77">
        <v>45616.614740694407</v>
      </c>
      <c r="C1121" s="77"/>
      <c r="D1121" s="66" t="s">
        <v>40</v>
      </c>
      <c r="E1121" s="67">
        <v>246</v>
      </c>
      <c r="F1121" s="68">
        <v>15.89</v>
      </c>
      <c r="G1121" s="66" t="s">
        <v>30</v>
      </c>
      <c r="H1121" s="69" t="s">
        <v>31</v>
      </c>
    </row>
    <row r="1122" spans="1:8" ht="20.100000000000001" customHeight="1">
      <c r="A1122" s="65">
        <v>45616</v>
      </c>
      <c r="B1122" s="77">
        <v>45616.616236678325</v>
      </c>
      <c r="C1122" s="77"/>
      <c r="D1122" s="66" t="s">
        <v>40</v>
      </c>
      <c r="E1122" s="67">
        <v>194</v>
      </c>
      <c r="F1122" s="68">
        <v>15.91</v>
      </c>
      <c r="G1122" s="66" t="s">
        <v>30</v>
      </c>
      <c r="H1122" s="69" t="s">
        <v>32</v>
      </c>
    </row>
    <row r="1123" spans="1:8" ht="20.100000000000001" customHeight="1">
      <c r="A1123" s="65">
        <v>45616</v>
      </c>
      <c r="B1123" s="77">
        <v>45616.616237198934</v>
      </c>
      <c r="C1123" s="77"/>
      <c r="D1123" s="66" t="s">
        <v>40</v>
      </c>
      <c r="E1123" s="67">
        <v>1882</v>
      </c>
      <c r="F1123" s="68">
        <v>15.91</v>
      </c>
      <c r="G1123" s="66" t="s">
        <v>30</v>
      </c>
      <c r="H1123" s="69" t="s">
        <v>32</v>
      </c>
    </row>
    <row r="1124" spans="1:8" ht="20.100000000000001" customHeight="1">
      <c r="A1124" s="65">
        <v>45616</v>
      </c>
      <c r="B1124" s="77">
        <v>45616.616237164475</v>
      </c>
      <c r="C1124" s="77"/>
      <c r="D1124" s="66" t="s">
        <v>40</v>
      </c>
      <c r="E1124" s="67">
        <v>631</v>
      </c>
      <c r="F1124" s="68">
        <v>15.91</v>
      </c>
      <c r="G1124" s="66" t="s">
        <v>30</v>
      </c>
      <c r="H1124" s="69" t="s">
        <v>31</v>
      </c>
    </row>
    <row r="1125" spans="1:8" ht="20.100000000000001" customHeight="1">
      <c r="A1125" s="65">
        <v>45616</v>
      </c>
      <c r="B1125" s="77">
        <v>45616.616237268317</v>
      </c>
      <c r="C1125" s="77"/>
      <c r="D1125" s="66" t="s">
        <v>40</v>
      </c>
      <c r="E1125" s="67">
        <v>391</v>
      </c>
      <c r="F1125" s="68">
        <v>15.91</v>
      </c>
      <c r="G1125" s="66" t="s">
        <v>30</v>
      </c>
      <c r="H1125" s="69" t="s">
        <v>31</v>
      </c>
    </row>
    <row r="1126" spans="1:8" ht="20.100000000000001" customHeight="1">
      <c r="A1126" s="65">
        <v>45616</v>
      </c>
      <c r="B1126" s="77">
        <v>45616.616276840214</v>
      </c>
      <c r="C1126" s="77"/>
      <c r="D1126" s="66" t="s">
        <v>40</v>
      </c>
      <c r="E1126" s="67">
        <v>485</v>
      </c>
      <c r="F1126" s="68">
        <v>15.91</v>
      </c>
      <c r="G1126" s="66" t="s">
        <v>30</v>
      </c>
      <c r="H1126" s="69" t="s">
        <v>31</v>
      </c>
    </row>
    <row r="1127" spans="1:8" ht="20.100000000000001" customHeight="1">
      <c r="A1127" s="65">
        <v>45616</v>
      </c>
      <c r="B1127" s="77">
        <v>45616.616294803098</v>
      </c>
      <c r="C1127" s="77"/>
      <c r="D1127" s="66" t="s">
        <v>40</v>
      </c>
      <c r="E1127" s="67">
        <v>333</v>
      </c>
      <c r="F1127" s="68">
        <v>15.904999999999999</v>
      </c>
      <c r="G1127" s="66" t="s">
        <v>30</v>
      </c>
      <c r="H1127" s="69" t="s">
        <v>31</v>
      </c>
    </row>
    <row r="1128" spans="1:8" ht="20.100000000000001" customHeight="1">
      <c r="A1128" s="65">
        <v>45616</v>
      </c>
      <c r="B1128" s="77">
        <v>45616.616758229211</v>
      </c>
      <c r="C1128" s="77"/>
      <c r="D1128" s="66" t="s">
        <v>40</v>
      </c>
      <c r="E1128" s="67">
        <v>465</v>
      </c>
      <c r="F1128" s="68">
        <v>15.89</v>
      </c>
      <c r="G1128" s="66" t="s">
        <v>30</v>
      </c>
      <c r="H1128" s="69" t="s">
        <v>31</v>
      </c>
    </row>
    <row r="1129" spans="1:8" ht="20.100000000000001" customHeight="1">
      <c r="A1129" s="65">
        <v>45616</v>
      </c>
      <c r="B1129" s="77">
        <v>45616.617689571809</v>
      </c>
      <c r="C1129" s="77"/>
      <c r="D1129" s="66" t="s">
        <v>40</v>
      </c>
      <c r="E1129" s="67">
        <v>1748</v>
      </c>
      <c r="F1129" s="68">
        <v>15.89</v>
      </c>
      <c r="G1129" s="66" t="s">
        <v>30</v>
      </c>
      <c r="H1129" s="69" t="s">
        <v>32</v>
      </c>
    </row>
    <row r="1130" spans="1:8" ht="20.100000000000001" customHeight="1">
      <c r="A1130" s="65">
        <v>45616</v>
      </c>
      <c r="B1130" s="77">
        <v>45616.618025601842</v>
      </c>
      <c r="C1130" s="77"/>
      <c r="D1130" s="66" t="s">
        <v>40</v>
      </c>
      <c r="E1130" s="67">
        <v>150</v>
      </c>
      <c r="F1130" s="68">
        <v>15.885</v>
      </c>
      <c r="G1130" s="66" t="s">
        <v>30</v>
      </c>
      <c r="H1130" s="69" t="s">
        <v>31</v>
      </c>
    </row>
    <row r="1131" spans="1:8" ht="20.100000000000001" customHeight="1">
      <c r="A1131" s="65">
        <v>45616</v>
      </c>
      <c r="B1131" s="77">
        <v>45616.618025601842</v>
      </c>
      <c r="C1131" s="77"/>
      <c r="D1131" s="66" t="s">
        <v>40</v>
      </c>
      <c r="E1131" s="67">
        <v>171</v>
      </c>
      <c r="F1131" s="68">
        <v>15.885</v>
      </c>
      <c r="G1131" s="66" t="s">
        <v>30</v>
      </c>
      <c r="H1131" s="69" t="s">
        <v>31</v>
      </c>
    </row>
    <row r="1132" spans="1:8" ht="20.100000000000001" customHeight="1">
      <c r="A1132" s="65">
        <v>45616</v>
      </c>
      <c r="B1132" s="77">
        <v>45616.619010000024</v>
      </c>
      <c r="C1132" s="77"/>
      <c r="D1132" s="66" t="s">
        <v>40</v>
      </c>
      <c r="E1132" s="67">
        <v>1756</v>
      </c>
      <c r="F1132" s="68">
        <v>15.92</v>
      </c>
      <c r="G1132" s="66" t="s">
        <v>30</v>
      </c>
      <c r="H1132" s="69" t="s">
        <v>31</v>
      </c>
    </row>
    <row r="1133" spans="1:8" ht="20.100000000000001" customHeight="1">
      <c r="A1133" s="65">
        <v>45616</v>
      </c>
      <c r="B1133" s="77">
        <v>45616.619981551077</v>
      </c>
      <c r="C1133" s="77"/>
      <c r="D1133" s="66" t="s">
        <v>40</v>
      </c>
      <c r="E1133" s="67">
        <v>1690</v>
      </c>
      <c r="F1133" s="68">
        <v>15.925000000000001</v>
      </c>
      <c r="G1133" s="66" t="s">
        <v>30</v>
      </c>
      <c r="H1133" s="69" t="s">
        <v>31</v>
      </c>
    </row>
    <row r="1134" spans="1:8" ht="20.100000000000001" customHeight="1">
      <c r="A1134" s="65">
        <v>45616</v>
      </c>
      <c r="B1134" s="77">
        <v>45616.620587985963</v>
      </c>
      <c r="C1134" s="77"/>
      <c r="D1134" s="66" t="s">
        <v>40</v>
      </c>
      <c r="E1134" s="67">
        <v>1764</v>
      </c>
      <c r="F1134" s="68">
        <v>15.925000000000001</v>
      </c>
      <c r="G1134" s="66" t="s">
        <v>30</v>
      </c>
      <c r="H1134" s="69" t="s">
        <v>31</v>
      </c>
    </row>
    <row r="1135" spans="1:8" ht="20.100000000000001" customHeight="1">
      <c r="A1135" s="65">
        <v>45616</v>
      </c>
      <c r="B1135" s="77">
        <v>45616.620832488406</v>
      </c>
      <c r="C1135" s="77"/>
      <c r="D1135" s="66" t="s">
        <v>40</v>
      </c>
      <c r="E1135" s="67">
        <v>7</v>
      </c>
      <c r="F1135" s="68">
        <v>15.925000000000001</v>
      </c>
      <c r="G1135" s="66" t="s">
        <v>30</v>
      </c>
      <c r="H1135" s="69" t="s">
        <v>31</v>
      </c>
    </row>
    <row r="1136" spans="1:8" ht="20.100000000000001" customHeight="1">
      <c r="A1136" s="65">
        <v>45616</v>
      </c>
      <c r="B1136" s="77">
        <v>45616.620832928456</v>
      </c>
      <c r="C1136" s="77"/>
      <c r="D1136" s="66" t="s">
        <v>40</v>
      </c>
      <c r="E1136" s="67">
        <v>1632</v>
      </c>
      <c r="F1136" s="68">
        <v>15.93</v>
      </c>
      <c r="G1136" s="66" t="s">
        <v>30</v>
      </c>
      <c r="H1136" s="69" t="s">
        <v>31</v>
      </c>
    </row>
    <row r="1137" spans="1:8" ht="20.100000000000001" customHeight="1">
      <c r="A1137" s="65">
        <v>45616</v>
      </c>
      <c r="B1137" s="77">
        <v>45616.621761678252</v>
      </c>
      <c r="C1137" s="77"/>
      <c r="D1137" s="66" t="s">
        <v>40</v>
      </c>
      <c r="E1137" s="67">
        <v>217</v>
      </c>
      <c r="F1137" s="68">
        <v>15.92</v>
      </c>
      <c r="G1137" s="66" t="s">
        <v>30</v>
      </c>
      <c r="H1137" s="69" t="s">
        <v>31</v>
      </c>
    </row>
    <row r="1138" spans="1:8" ht="20.100000000000001" customHeight="1">
      <c r="A1138" s="65">
        <v>45616</v>
      </c>
      <c r="B1138" s="77">
        <v>45616.621761759277</v>
      </c>
      <c r="C1138" s="77"/>
      <c r="D1138" s="66" t="s">
        <v>40</v>
      </c>
      <c r="E1138" s="67">
        <v>199</v>
      </c>
      <c r="F1138" s="68">
        <v>15.914999999999999</v>
      </c>
      <c r="G1138" s="66" t="s">
        <v>30</v>
      </c>
      <c r="H1138" s="69" t="s">
        <v>31</v>
      </c>
    </row>
    <row r="1139" spans="1:8" ht="20.100000000000001" customHeight="1">
      <c r="A1139" s="65">
        <v>45616</v>
      </c>
      <c r="B1139" s="77">
        <v>45616.621967025567</v>
      </c>
      <c r="C1139" s="77"/>
      <c r="D1139" s="66" t="s">
        <v>40</v>
      </c>
      <c r="E1139" s="67">
        <v>1688</v>
      </c>
      <c r="F1139" s="68">
        <v>15.92</v>
      </c>
      <c r="G1139" s="66" t="s">
        <v>30</v>
      </c>
      <c r="H1139" s="69" t="s">
        <v>31</v>
      </c>
    </row>
    <row r="1140" spans="1:8" ht="20.100000000000001" customHeight="1">
      <c r="A1140" s="65">
        <v>45616</v>
      </c>
      <c r="B1140" s="77">
        <v>45616.622038958129</v>
      </c>
      <c r="C1140" s="77"/>
      <c r="D1140" s="66" t="s">
        <v>40</v>
      </c>
      <c r="E1140" s="67">
        <v>245</v>
      </c>
      <c r="F1140" s="68">
        <v>15.91</v>
      </c>
      <c r="G1140" s="66" t="s">
        <v>30</v>
      </c>
      <c r="H1140" s="69" t="s">
        <v>31</v>
      </c>
    </row>
    <row r="1141" spans="1:8" ht="20.100000000000001" customHeight="1">
      <c r="A1141" s="65">
        <v>45616</v>
      </c>
      <c r="B1141" s="77">
        <v>45616.622038958129</v>
      </c>
      <c r="C1141" s="77"/>
      <c r="D1141" s="66" t="s">
        <v>40</v>
      </c>
      <c r="E1141" s="67">
        <v>177</v>
      </c>
      <c r="F1141" s="68">
        <v>15.91</v>
      </c>
      <c r="G1141" s="66" t="s">
        <v>30</v>
      </c>
      <c r="H1141" s="69" t="s">
        <v>31</v>
      </c>
    </row>
    <row r="1142" spans="1:8" ht="20.100000000000001" customHeight="1">
      <c r="A1142" s="65">
        <v>45616</v>
      </c>
      <c r="B1142" s="77">
        <v>45616.623427106533</v>
      </c>
      <c r="C1142" s="77"/>
      <c r="D1142" s="66" t="s">
        <v>40</v>
      </c>
      <c r="E1142" s="67">
        <v>480</v>
      </c>
      <c r="F1142" s="68">
        <v>15.91</v>
      </c>
      <c r="G1142" s="66" t="s">
        <v>30</v>
      </c>
      <c r="H1142" s="69" t="s">
        <v>32</v>
      </c>
    </row>
    <row r="1143" spans="1:8" ht="20.100000000000001" customHeight="1">
      <c r="A1143" s="65">
        <v>45616</v>
      </c>
      <c r="B1143" s="77">
        <v>45616.623427164275</v>
      </c>
      <c r="C1143" s="77"/>
      <c r="D1143" s="66" t="s">
        <v>40</v>
      </c>
      <c r="E1143" s="67">
        <v>1457</v>
      </c>
      <c r="F1143" s="68">
        <v>15.91</v>
      </c>
      <c r="G1143" s="66" t="s">
        <v>30</v>
      </c>
      <c r="H1143" s="69" t="s">
        <v>31</v>
      </c>
    </row>
    <row r="1144" spans="1:8" ht="20.100000000000001" customHeight="1">
      <c r="A1144" s="65">
        <v>45616</v>
      </c>
      <c r="B1144" s="77">
        <v>45616.625738448929</v>
      </c>
      <c r="C1144" s="77"/>
      <c r="D1144" s="66" t="s">
        <v>40</v>
      </c>
      <c r="E1144" s="67">
        <v>437</v>
      </c>
      <c r="F1144" s="68">
        <v>15.92</v>
      </c>
      <c r="G1144" s="66" t="s">
        <v>30</v>
      </c>
      <c r="H1144" s="69" t="s">
        <v>32</v>
      </c>
    </row>
    <row r="1145" spans="1:8" ht="20.100000000000001" customHeight="1">
      <c r="A1145" s="65">
        <v>45616</v>
      </c>
      <c r="B1145" s="77">
        <v>45616.625738507137</v>
      </c>
      <c r="C1145" s="77"/>
      <c r="D1145" s="66" t="s">
        <v>40</v>
      </c>
      <c r="E1145" s="67">
        <v>1338</v>
      </c>
      <c r="F1145" s="68">
        <v>15.92</v>
      </c>
      <c r="G1145" s="66" t="s">
        <v>30</v>
      </c>
      <c r="H1145" s="69" t="s">
        <v>31</v>
      </c>
    </row>
    <row r="1146" spans="1:8" ht="20.100000000000001" customHeight="1">
      <c r="A1146" s="65">
        <v>45616</v>
      </c>
      <c r="B1146" s="77">
        <v>45616.625739062671</v>
      </c>
      <c r="C1146" s="77"/>
      <c r="D1146" s="66" t="s">
        <v>40</v>
      </c>
      <c r="E1146" s="67">
        <v>362</v>
      </c>
      <c r="F1146" s="68">
        <v>15.92</v>
      </c>
      <c r="G1146" s="66" t="s">
        <v>30</v>
      </c>
      <c r="H1146" s="69" t="s">
        <v>31</v>
      </c>
    </row>
    <row r="1147" spans="1:8" ht="20.100000000000001" customHeight="1">
      <c r="A1147" s="65">
        <v>45616</v>
      </c>
      <c r="B1147" s="77">
        <v>45616.625777164474</v>
      </c>
      <c r="C1147" s="77"/>
      <c r="D1147" s="66" t="s">
        <v>40</v>
      </c>
      <c r="E1147" s="67">
        <v>1395</v>
      </c>
      <c r="F1147" s="68">
        <v>15.925000000000001</v>
      </c>
      <c r="G1147" s="66" t="s">
        <v>30</v>
      </c>
      <c r="H1147" s="69" t="s">
        <v>32</v>
      </c>
    </row>
    <row r="1148" spans="1:8" ht="20.100000000000001" customHeight="1">
      <c r="A1148" s="65">
        <v>45616</v>
      </c>
      <c r="B1148" s="77">
        <v>45616.626236967742</v>
      </c>
      <c r="C1148" s="77"/>
      <c r="D1148" s="66" t="s">
        <v>40</v>
      </c>
      <c r="E1148" s="67">
        <v>1522</v>
      </c>
      <c r="F1148" s="68">
        <v>15.925000000000001</v>
      </c>
      <c r="G1148" s="66" t="s">
        <v>30</v>
      </c>
      <c r="H1148" s="69" t="s">
        <v>32</v>
      </c>
    </row>
    <row r="1149" spans="1:8" ht="20.100000000000001" customHeight="1">
      <c r="A1149" s="65">
        <v>45616</v>
      </c>
      <c r="B1149" s="77">
        <v>45616.626278645825</v>
      </c>
      <c r="C1149" s="77"/>
      <c r="D1149" s="66" t="s">
        <v>40</v>
      </c>
      <c r="E1149" s="67">
        <v>347</v>
      </c>
      <c r="F1149" s="68">
        <v>15.925000000000001</v>
      </c>
      <c r="G1149" s="66" t="s">
        <v>30</v>
      </c>
      <c r="H1149" s="69" t="s">
        <v>31</v>
      </c>
    </row>
    <row r="1150" spans="1:8" ht="20.100000000000001" customHeight="1">
      <c r="A1150" s="65">
        <v>45616</v>
      </c>
      <c r="B1150" s="77">
        <v>45616.626278680749</v>
      </c>
      <c r="C1150" s="77"/>
      <c r="D1150" s="66" t="s">
        <v>40</v>
      </c>
      <c r="E1150" s="67">
        <v>331</v>
      </c>
      <c r="F1150" s="68">
        <v>15.92</v>
      </c>
      <c r="G1150" s="66" t="s">
        <v>30</v>
      </c>
      <c r="H1150" s="69" t="s">
        <v>31</v>
      </c>
    </row>
    <row r="1151" spans="1:8" ht="20.100000000000001" customHeight="1">
      <c r="A1151" s="65">
        <v>45616</v>
      </c>
      <c r="B1151" s="77">
        <v>45616.62633851869</v>
      </c>
      <c r="C1151" s="77"/>
      <c r="D1151" s="66" t="s">
        <v>40</v>
      </c>
      <c r="E1151" s="67">
        <v>595</v>
      </c>
      <c r="F1151" s="68">
        <v>15.92</v>
      </c>
      <c r="G1151" s="66" t="s">
        <v>30</v>
      </c>
      <c r="H1151" s="69" t="s">
        <v>31</v>
      </c>
    </row>
    <row r="1152" spans="1:8" ht="20.100000000000001" customHeight="1">
      <c r="A1152" s="65">
        <v>45616</v>
      </c>
      <c r="B1152" s="77">
        <v>45616.627454826608</v>
      </c>
      <c r="C1152" s="77"/>
      <c r="D1152" s="66" t="s">
        <v>40</v>
      </c>
      <c r="E1152" s="67">
        <v>499</v>
      </c>
      <c r="F1152" s="68">
        <v>15.925000000000001</v>
      </c>
      <c r="G1152" s="66" t="s">
        <v>30</v>
      </c>
      <c r="H1152" s="69" t="s">
        <v>32</v>
      </c>
    </row>
    <row r="1153" spans="1:8" ht="20.100000000000001" customHeight="1">
      <c r="A1153" s="65">
        <v>45616</v>
      </c>
      <c r="B1153" s="77">
        <v>45616.627454849426</v>
      </c>
      <c r="C1153" s="77"/>
      <c r="D1153" s="66" t="s">
        <v>40</v>
      </c>
      <c r="E1153" s="67">
        <v>1535</v>
      </c>
      <c r="F1153" s="68">
        <v>15.925000000000001</v>
      </c>
      <c r="G1153" s="66" t="s">
        <v>30</v>
      </c>
      <c r="H1153" s="69" t="s">
        <v>31</v>
      </c>
    </row>
    <row r="1154" spans="1:8" ht="20.100000000000001" customHeight="1">
      <c r="A1154" s="65">
        <v>45616</v>
      </c>
      <c r="B1154" s="77">
        <v>45616.627455127425</v>
      </c>
      <c r="C1154" s="77"/>
      <c r="D1154" s="66" t="s">
        <v>40</v>
      </c>
      <c r="E1154" s="67">
        <v>619</v>
      </c>
      <c r="F1154" s="68">
        <v>15.92</v>
      </c>
      <c r="G1154" s="66" t="s">
        <v>30</v>
      </c>
      <c r="H1154" s="69" t="s">
        <v>31</v>
      </c>
    </row>
    <row r="1155" spans="1:8" ht="20.100000000000001" customHeight="1">
      <c r="A1155" s="65">
        <v>45616</v>
      </c>
      <c r="B1155" s="77">
        <v>45616.627553043887</v>
      </c>
      <c r="C1155" s="77"/>
      <c r="D1155" s="66" t="s">
        <v>40</v>
      </c>
      <c r="E1155" s="67">
        <v>143</v>
      </c>
      <c r="F1155" s="68">
        <v>15.914999999999999</v>
      </c>
      <c r="G1155" s="66" t="s">
        <v>30</v>
      </c>
      <c r="H1155" s="69" t="s">
        <v>31</v>
      </c>
    </row>
    <row r="1156" spans="1:8" ht="20.100000000000001" customHeight="1">
      <c r="A1156" s="65">
        <v>45616</v>
      </c>
      <c r="B1156" s="77">
        <v>45616.628526504617</v>
      </c>
      <c r="C1156" s="77"/>
      <c r="D1156" s="66" t="s">
        <v>40</v>
      </c>
      <c r="E1156" s="67">
        <v>479</v>
      </c>
      <c r="F1156" s="68">
        <v>15.955</v>
      </c>
      <c r="G1156" s="66" t="s">
        <v>30</v>
      </c>
      <c r="H1156" s="69" t="s">
        <v>32</v>
      </c>
    </row>
    <row r="1157" spans="1:8" ht="20.100000000000001" customHeight="1">
      <c r="A1157" s="65">
        <v>45616</v>
      </c>
      <c r="B1157" s="77">
        <v>45616.628526539542</v>
      </c>
      <c r="C1157" s="77"/>
      <c r="D1157" s="66" t="s">
        <v>40</v>
      </c>
      <c r="E1157" s="67">
        <v>1399</v>
      </c>
      <c r="F1157" s="68">
        <v>15.955</v>
      </c>
      <c r="G1157" s="66" t="s">
        <v>30</v>
      </c>
      <c r="H1157" s="69" t="s">
        <v>31</v>
      </c>
    </row>
    <row r="1158" spans="1:8" ht="20.100000000000001" customHeight="1">
      <c r="A1158" s="65">
        <v>45616</v>
      </c>
      <c r="B1158" s="77">
        <v>45616.629757708404</v>
      </c>
      <c r="C1158" s="77"/>
      <c r="D1158" s="66" t="s">
        <v>40</v>
      </c>
      <c r="E1158" s="67">
        <v>486</v>
      </c>
      <c r="F1158" s="68">
        <v>15.95</v>
      </c>
      <c r="G1158" s="66" t="s">
        <v>30</v>
      </c>
      <c r="H1158" s="69" t="s">
        <v>32</v>
      </c>
    </row>
    <row r="1159" spans="1:8" ht="20.100000000000001" customHeight="1">
      <c r="A1159" s="65">
        <v>45616</v>
      </c>
      <c r="B1159" s="77">
        <v>45616.629757731687</v>
      </c>
      <c r="C1159" s="77"/>
      <c r="D1159" s="66" t="s">
        <v>40</v>
      </c>
      <c r="E1159" s="67">
        <v>392</v>
      </c>
      <c r="F1159" s="68">
        <v>15.95</v>
      </c>
      <c r="G1159" s="66" t="s">
        <v>30</v>
      </c>
      <c r="H1159" s="69" t="s">
        <v>31</v>
      </c>
    </row>
    <row r="1160" spans="1:8" ht="20.100000000000001" customHeight="1">
      <c r="A1160" s="65">
        <v>45616</v>
      </c>
      <c r="B1160" s="77">
        <v>45616.629757731687</v>
      </c>
      <c r="C1160" s="77"/>
      <c r="D1160" s="66" t="s">
        <v>40</v>
      </c>
      <c r="E1160" s="67">
        <v>1025</v>
      </c>
      <c r="F1160" s="68">
        <v>15.95</v>
      </c>
      <c r="G1160" s="66" t="s">
        <v>30</v>
      </c>
      <c r="H1160" s="69" t="s">
        <v>31</v>
      </c>
    </row>
    <row r="1161" spans="1:8" ht="20.100000000000001" customHeight="1">
      <c r="A1161" s="65">
        <v>45616</v>
      </c>
      <c r="B1161" s="77">
        <v>45616.630452152807</v>
      </c>
      <c r="C1161" s="77"/>
      <c r="D1161" s="66" t="s">
        <v>40</v>
      </c>
      <c r="E1161" s="67">
        <v>267</v>
      </c>
      <c r="F1161" s="68">
        <v>15.945</v>
      </c>
      <c r="G1161" s="66" t="s">
        <v>30</v>
      </c>
      <c r="H1161" s="69" t="s">
        <v>32</v>
      </c>
    </row>
    <row r="1162" spans="1:8" ht="20.100000000000001" customHeight="1">
      <c r="A1162" s="65">
        <v>45616</v>
      </c>
      <c r="B1162" s="77">
        <v>45616.631841041613</v>
      </c>
      <c r="C1162" s="77"/>
      <c r="D1162" s="66" t="s">
        <v>40</v>
      </c>
      <c r="E1162" s="67">
        <v>467</v>
      </c>
      <c r="F1162" s="68">
        <v>15.945</v>
      </c>
      <c r="G1162" s="66" t="s">
        <v>30</v>
      </c>
      <c r="H1162" s="69" t="s">
        <v>32</v>
      </c>
    </row>
    <row r="1163" spans="1:8" ht="20.100000000000001" customHeight="1">
      <c r="A1163" s="65">
        <v>45616</v>
      </c>
      <c r="B1163" s="77">
        <v>45616.631841041613</v>
      </c>
      <c r="C1163" s="77"/>
      <c r="D1163" s="66" t="s">
        <v>40</v>
      </c>
      <c r="E1163" s="67">
        <v>453</v>
      </c>
      <c r="F1163" s="68">
        <v>15.945</v>
      </c>
      <c r="G1163" s="66" t="s">
        <v>30</v>
      </c>
      <c r="H1163" s="69" t="s">
        <v>32</v>
      </c>
    </row>
    <row r="1164" spans="1:8" ht="20.100000000000001" customHeight="1">
      <c r="A1164" s="65">
        <v>45616</v>
      </c>
      <c r="B1164" s="77">
        <v>45616.631841064896</v>
      </c>
      <c r="C1164" s="77"/>
      <c r="D1164" s="66" t="s">
        <v>40</v>
      </c>
      <c r="E1164" s="67">
        <v>56</v>
      </c>
      <c r="F1164" s="68">
        <v>15.945</v>
      </c>
      <c r="G1164" s="66" t="s">
        <v>30</v>
      </c>
      <c r="H1164" s="69" t="s">
        <v>31</v>
      </c>
    </row>
    <row r="1165" spans="1:8" ht="20.100000000000001" customHeight="1">
      <c r="A1165" s="65">
        <v>45616</v>
      </c>
      <c r="B1165" s="77">
        <v>45616.632040891331</v>
      </c>
      <c r="C1165" s="77"/>
      <c r="D1165" s="66" t="s">
        <v>40</v>
      </c>
      <c r="E1165" s="67">
        <v>694</v>
      </c>
      <c r="F1165" s="68">
        <v>15.945</v>
      </c>
      <c r="G1165" s="66" t="s">
        <v>30</v>
      </c>
      <c r="H1165" s="69" t="s">
        <v>32</v>
      </c>
    </row>
    <row r="1166" spans="1:8" ht="20.100000000000001" customHeight="1">
      <c r="A1166" s="65">
        <v>45616</v>
      </c>
      <c r="B1166" s="77">
        <v>45616.632040891331</v>
      </c>
      <c r="C1166" s="77"/>
      <c r="D1166" s="66" t="s">
        <v>40</v>
      </c>
      <c r="E1166" s="67">
        <v>338</v>
      </c>
      <c r="F1166" s="68">
        <v>15.945</v>
      </c>
      <c r="G1166" s="66" t="s">
        <v>30</v>
      </c>
      <c r="H1166" s="69" t="s">
        <v>32</v>
      </c>
    </row>
    <row r="1167" spans="1:8" ht="20.100000000000001" customHeight="1">
      <c r="A1167" s="65">
        <v>45616</v>
      </c>
      <c r="B1167" s="77">
        <v>45616.63204092579</v>
      </c>
      <c r="C1167" s="77"/>
      <c r="D1167" s="66" t="s">
        <v>40</v>
      </c>
      <c r="E1167" s="67">
        <v>962</v>
      </c>
      <c r="F1167" s="68">
        <v>15.945</v>
      </c>
      <c r="G1167" s="66" t="s">
        <v>30</v>
      </c>
      <c r="H1167" s="69" t="s">
        <v>31</v>
      </c>
    </row>
    <row r="1168" spans="1:8" ht="20.100000000000001" customHeight="1">
      <c r="A1168" s="65">
        <v>45616</v>
      </c>
      <c r="B1168" s="77">
        <v>45616.63204092579</v>
      </c>
      <c r="C1168" s="77"/>
      <c r="D1168" s="66" t="s">
        <v>40</v>
      </c>
      <c r="E1168" s="67">
        <v>1989</v>
      </c>
      <c r="F1168" s="68">
        <v>15.945</v>
      </c>
      <c r="G1168" s="66" t="s">
        <v>30</v>
      </c>
      <c r="H1168" s="69" t="s">
        <v>31</v>
      </c>
    </row>
    <row r="1169" spans="1:8" ht="20.100000000000001" customHeight="1">
      <c r="A1169" s="65">
        <v>45616</v>
      </c>
      <c r="B1169" s="77">
        <v>45616.633292314596</v>
      </c>
      <c r="C1169" s="77"/>
      <c r="D1169" s="66" t="s">
        <v>40</v>
      </c>
      <c r="E1169" s="67">
        <v>1797</v>
      </c>
      <c r="F1169" s="68">
        <v>15.945</v>
      </c>
      <c r="G1169" s="66" t="s">
        <v>30</v>
      </c>
      <c r="H1169" s="69" t="s">
        <v>31</v>
      </c>
    </row>
    <row r="1170" spans="1:8" ht="20.100000000000001" customHeight="1">
      <c r="A1170" s="65">
        <v>45616</v>
      </c>
      <c r="B1170" s="77">
        <v>45616.633976134472</v>
      </c>
      <c r="C1170" s="77"/>
      <c r="D1170" s="66" t="s">
        <v>40</v>
      </c>
      <c r="E1170" s="67">
        <v>176</v>
      </c>
      <c r="F1170" s="68">
        <v>15.935</v>
      </c>
      <c r="G1170" s="66" t="s">
        <v>30</v>
      </c>
      <c r="H1170" s="69" t="s">
        <v>31</v>
      </c>
    </row>
    <row r="1171" spans="1:8" ht="20.100000000000001" customHeight="1">
      <c r="A1171" s="65">
        <v>45616</v>
      </c>
      <c r="B1171" s="77">
        <v>45616.633976134472</v>
      </c>
      <c r="C1171" s="77"/>
      <c r="D1171" s="66" t="s">
        <v>40</v>
      </c>
      <c r="E1171" s="67">
        <v>10</v>
      </c>
      <c r="F1171" s="68">
        <v>15.935</v>
      </c>
      <c r="G1171" s="66" t="s">
        <v>30</v>
      </c>
      <c r="H1171" s="69" t="s">
        <v>31</v>
      </c>
    </row>
    <row r="1172" spans="1:8" ht="20.100000000000001" customHeight="1">
      <c r="A1172" s="65">
        <v>45616</v>
      </c>
      <c r="B1172" s="77">
        <v>45616.633976134472</v>
      </c>
      <c r="C1172" s="77"/>
      <c r="D1172" s="66" t="s">
        <v>40</v>
      </c>
      <c r="E1172" s="67">
        <v>463</v>
      </c>
      <c r="F1172" s="68">
        <v>15.935</v>
      </c>
      <c r="G1172" s="66" t="s">
        <v>30</v>
      </c>
      <c r="H1172" s="69" t="s">
        <v>31</v>
      </c>
    </row>
    <row r="1173" spans="1:8" ht="20.100000000000001" customHeight="1">
      <c r="A1173" s="65">
        <v>45616</v>
      </c>
      <c r="B1173" s="77">
        <v>45616.634657256771</v>
      </c>
      <c r="C1173" s="77"/>
      <c r="D1173" s="66" t="s">
        <v>40</v>
      </c>
      <c r="E1173" s="67">
        <v>301</v>
      </c>
      <c r="F1173" s="68">
        <v>15.925000000000001</v>
      </c>
      <c r="G1173" s="66" t="s">
        <v>30</v>
      </c>
      <c r="H1173" s="69" t="s">
        <v>31</v>
      </c>
    </row>
    <row r="1174" spans="1:8" ht="20.100000000000001" customHeight="1">
      <c r="A1174" s="65">
        <v>45616</v>
      </c>
      <c r="B1174" s="77">
        <v>45616.635428993031</v>
      </c>
      <c r="C1174" s="77"/>
      <c r="D1174" s="66" t="s">
        <v>40</v>
      </c>
      <c r="E1174" s="67">
        <v>485</v>
      </c>
      <c r="F1174" s="68">
        <v>15.925000000000001</v>
      </c>
      <c r="G1174" s="66" t="s">
        <v>30</v>
      </c>
      <c r="H1174" s="69" t="s">
        <v>32</v>
      </c>
    </row>
    <row r="1175" spans="1:8" ht="20.100000000000001" customHeight="1">
      <c r="A1175" s="65">
        <v>45616</v>
      </c>
      <c r="B1175" s="77">
        <v>45616.635952210519</v>
      </c>
      <c r="C1175" s="77"/>
      <c r="D1175" s="66" t="s">
        <v>40</v>
      </c>
      <c r="E1175" s="67">
        <v>635</v>
      </c>
      <c r="F1175" s="68">
        <v>15.935</v>
      </c>
      <c r="G1175" s="66" t="s">
        <v>30</v>
      </c>
      <c r="H1175" s="69" t="s">
        <v>32</v>
      </c>
    </row>
    <row r="1176" spans="1:8" ht="20.100000000000001" customHeight="1">
      <c r="A1176" s="65">
        <v>45616</v>
      </c>
      <c r="B1176" s="77">
        <v>45616.635952268727</v>
      </c>
      <c r="C1176" s="77"/>
      <c r="D1176" s="66" t="s">
        <v>40</v>
      </c>
      <c r="E1176" s="67">
        <v>1881</v>
      </c>
      <c r="F1176" s="68">
        <v>15.935</v>
      </c>
      <c r="G1176" s="66" t="s">
        <v>30</v>
      </c>
      <c r="H1176" s="69" t="s">
        <v>31</v>
      </c>
    </row>
    <row r="1177" spans="1:8" ht="20.100000000000001" customHeight="1">
      <c r="A1177" s="65">
        <v>45616</v>
      </c>
      <c r="B1177" s="77">
        <v>45616.637198518496</v>
      </c>
      <c r="C1177" s="77"/>
      <c r="D1177" s="66" t="s">
        <v>40</v>
      </c>
      <c r="E1177" s="67">
        <v>452</v>
      </c>
      <c r="F1177" s="68">
        <v>15.935</v>
      </c>
      <c r="G1177" s="66" t="s">
        <v>30</v>
      </c>
      <c r="H1177" s="69" t="s">
        <v>32</v>
      </c>
    </row>
    <row r="1178" spans="1:8" ht="20.100000000000001" customHeight="1">
      <c r="A1178" s="65">
        <v>45616</v>
      </c>
      <c r="B1178" s="77">
        <v>45616.637198460754</v>
      </c>
      <c r="C1178" s="77"/>
      <c r="D1178" s="66" t="s">
        <v>40</v>
      </c>
      <c r="E1178" s="67">
        <v>1353</v>
      </c>
      <c r="F1178" s="68">
        <v>15.935</v>
      </c>
      <c r="G1178" s="66" t="s">
        <v>30</v>
      </c>
      <c r="H1178" s="69" t="s">
        <v>31</v>
      </c>
    </row>
    <row r="1179" spans="1:8" ht="20.100000000000001" customHeight="1">
      <c r="A1179" s="65">
        <v>45616</v>
      </c>
      <c r="B1179" s="77">
        <v>45616.637542453595</v>
      </c>
      <c r="C1179" s="77"/>
      <c r="D1179" s="66" t="s">
        <v>40</v>
      </c>
      <c r="E1179" s="67">
        <v>1758</v>
      </c>
      <c r="F1179" s="68">
        <v>15.94</v>
      </c>
      <c r="G1179" s="66" t="s">
        <v>30</v>
      </c>
      <c r="H1179" s="69" t="s">
        <v>31</v>
      </c>
    </row>
    <row r="1180" spans="1:8" ht="20.100000000000001" customHeight="1">
      <c r="A1180" s="65">
        <v>45616</v>
      </c>
      <c r="B1180" s="77">
        <v>45616.637542592362</v>
      </c>
      <c r="C1180" s="77"/>
      <c r="D1180" s="66" t="s">
        <v>40</v>
      </c>
      <c r="E1180" s="67">
        <v>585</v>
      </c>
      <c r="F1180" s="68">
        <v>15.94</v>
      </c>
      <c r="G1180" s="66" t="s">
        <v>30</v>
      </c>
      <c r="H1180" s="69" t="s">
        <v>31</v>
      </c>
    </row>
    <row r="1181" spans="1:8" ht="20.100000000000001" customHeight="1">
      <c r="A1181" s="65">
        <v>45616</v>
      </c>
      <c r="B1181" s="77">
        <v>45616.638975636568</v>
      </c>
      <c r="C1181" s="77"/>
      <c r="D1181" s="66" t="s">
        <v>40</v>
      </c>
      <c r="E1181" s="67">
        <v>243</v>
      </c>
      <c r="F1181" s="68">
        <v>15.95</v>
      </c>
      <c r="G1181" s="66" t="s">
        <v>30</v>
      </c>
      <c r="H1181" s="69" t="s">
        <v>31</v>
      </c>
    </row>
    <row r="1182" spans="1:8" ht="20.100000000000001" customHeight="1">
      <c r="A1182" s="65">
        <v>45616</v>
      </c>
      <c r="B1182" s="77">
        <v>45616.638975717593</v>
      </c>
      <c r="C1182" s="77"/>
      <c r="D1182" s="66" t="s">
        <v>40</v>
      </c>
      <c r="E1182" s="67">
        <v>621</v>
      </c>
      <c r="F1182" s="68">
        <v>15.95</v>
      </c>
      <c r="G1182" s="66" t="s">
        <v>30</v>
      </c>
      <c r="H1182" s="69" t="s">
        <v>32</v>
      </c>
    </row>
    <row r="1183" spans="1:8" ht="20.100000000000001" customHeight="1">
      <c r="A1183" s="65">
        <v>45616</v>
      </c>
      <c r="B1183" s="77">
        <v>45616.638975717593</v>
      </c>
      <c r="C1183" s="77"/>
      <c r="D1183" s="66" t="s">
        <v>40</v>
      </c>
      <c r="E1183" s="67">
        <v>384</v>
      </c>
      <c r="F1183" s="68">
        <v>15.95</v>
      </c>
      <c r="G1183" s="66" t="s">
        <v>30</v>
      </c>
      <c r="H1183" s="69" t="s">
        <v>32</v>
      </c>
    </row>
    <row r="1184" spans="1:8" ht="20.100000000000001" customHeight="1">
      <c r="A1184" s="65">
        <v>45616</v>
      </c>
      <c r="B1184" s="77">
        <v>45616.638975717593</v>
      </c>
      <c r="C1184" s="77"/>
      <c r="D1184" s="66" t="s">
        <v>40</v>
      </c>
      <c r="E1184" s="67">
        <v>681</v>
      </c>
      <c r="F1184" s="68">
        <v>15.95</v>
      </c>
      <c r="G1184" s="66" t="s">
        <v>30</v>
      </c>
      <c r="H1184" s="69" t="s">
        <v>32</v>
      </c>
    </row>
    <row r="1185" spans="1:8" ht="20.100000000000001" customHeight="1">
      <c r="A1185" s="65">
        <v>45616</v>
      </c>
      <c r="B1185" s="77">
        <v>45616.638997604139</v>
      </c>
      <c r="C1185" s="77"/>
      <c r="D1185" s="66" t="s">
        <v>40</v>
      </c>
      <c r="E1185" s="67">
        <v>549</v>
      </c>
      <c r="F1185" s="68">
        <v>15.94</v>
      </c>
      <c r="G1185" s="66" t="s">
        <v>30</v>
      </c>
      <c r="H1185" s="69" t="s">
        <v>31</v>
      </c>
    </row>
    <row r="1186" spans="1:8" ht="20.100000000000001" customHeight="1">
      <c r="A1186" s="65">
        <v>45616</v>
      </c>
      <c r="B1186" s="77">
        <v>45616.639124629553</v>
      </c>
      <c r="C1186" s="77"/>
      <c r="D1186" s="66" t="s">
        <v>40</v>
      </c>
      <c r="E1186" s="67">
        <v>76</v>
      </c>
      <c r="F1186" s="68">
        <v>15.93</v>
      </c>
      <c r="G1186" s="66" t="s">
        <v>30</v>
      </c>
      <c r="H1186" s="69" t="s">
        <v>31</v>
      </c>
    </row>
    <row r="1187" spans="1:8" ht="20.100000000000001" customHeight="1">
      <c r="A1187" s="65">
        <v>45616</v>
      </c>
      <c r="B1187" s="77">
        <v>45616.63935102988</v>
      </c>
      <c r="C1187" s="77"/>
      <c r="D1187" s="66" t="s">
        <v>40</v>
      </c>
      <c r="E1187" s="67">
        <v>386</v>
      </c>
      <c r="F1187" s="68">
        <v>15.9</v>
      </c>
      <c r="G1187" s="66" t="s">
        <v>30</v>
      </c>
      <c r="H1187" s="69" t="s">
        <v>31</v>
      </c>
    </row>
    <row r="1188" spans="1:8" ht="20.100000000000001" customHeight="1">
      <c r="A1188" s="65">
        <v>45616</v>
      </c>
      <c r="B1188" s="77">
        <v>45616.639402615838</v>
      </c>
      <c r="C1188" s="77"/>
      <c r="D1188" s="66" t="s">
        <v>40</v>
      </c>
      <c r="E1188" s="67">
        <v>438</v>
      </c>
      <c r="F1188" s="68">
        <v>15.88</v>
      </c>
      <c r="G1188" s="66" t="s">
        <v>30</v>
      </c>
      <c r="H1188" s="69" t="s">
        <v>31</v>
      </c>
    </row>
    <row r="1189" spans="1:8" ht="20.100000000000001" customHeight="1">
      <c r="A1189" s="65">
        <v>45616</v>
      </c>
      <c r="B1189" s="77">
        <v>45616.639431735966</v>
      </c>
      <c r="C1189" s="77"/>
      <c r="D1189" s="66" t="s">
        <v>40</v>
      </c>
      <c r="E1189" s="67">
        <v>151</v>
      </c>
      <c r="F1189" s="68">
        <v>15.865</v>
      </c>
      <c r="G1189" s="66" t="s">
        <v>30</v>
      </c>
      <c r="H1189" s="69" t="s">
        <v>31</v>
      </c>
    </row>
    <row r="1190" spans="1:8" ht="20.100000000000001" customHeight="1">
      <c r="A1190" s="65">
        <v>45616</v>
      </c>
      <c r="B1190" s="77">
        <v>45616.640640659723</v>
      </c>
      <c r="C1190" s="77"/>
      <c r="D1190" s="66" t="s">
        <v>40</v>
      </c>
      <c r="E1190" s="67">
        <v>1500</v>
      </c>
      <c r="F1190" s="68">
        <v>15.84</v>
      </c>
      <c r="G1190" s="66" t="s">
        <v>30</v>
      </c>
      <c r="H1190" s="69" t="s">
        <v>32</v>
      </c>
    </row>
    <row r="1191" spans="1:8" ht="20.100000000000001" customHeight="1">
      <c r="A1191" s="65">
        <v>45616</v>
      </c>
      <c r="B1191" s="77">
        <v>45616.640640659723</v>
      </c>
      <c r="C1191" s="77"/>
      <c r="D1191" s="66" t="s">
        <v>40</v>
      </c>
      <c r="E1191" s="67">
        <v>417</v>
      </c>
      <c r="F1191" s="68">
        <v>15.84</v>
      </c>
      <c r="G1191" s="66" t="s">
        <v>30</v>
      </c>
      <c r="H1191" s="69" t="s">
        <v>32</v>
      </c>
    </row>
    <row r="1192" spans="1:8" ht="20.100000000000001" customHeight="1">
      <c r="A1192" s="65">
        <v>45616</v>
      </c>
      <c r="B1192" s="77">
        <v>45616.64130326407</v>
      </c>
      <c r="C1192" s="77"/>
      <c r="D1192" s="66" t="s">
        <v>40</v>
      </c>
      <c r="E1192" s="67">
        <v>413</v>
      </c>
      <c r="F1192" s="68">
        <v>15.795</v>
      </c>
      <c r="G1192" s="66" t="s">
        <v>30</v>
      </c>
      <c r="H1192" s="69" t="s">
        <v>31</v>
      </c>
    </row>
    <row r="1193" spans="1:8" ht="20.100000000000001" customHeight="1">
      <c r="A1193" s="65">
        <v>45616</v>
      </c>
      <c r="B1193" s="77">
        <v>45616.641712314915</v>
      </c>
      <c r="C1193" s="77"/>
      <c r="D1193" s="66" t="s">
        <v>40</v>
      </c>
      <c r="E1193" s="67">
        <v>235</v>
      </c>
      <c r="F1193" s="68">
        <v>15.785</v>
      </c>
      <c r="G1193" s="66" t="s">
        <v>30</v>
      </c>
      <c r="H1193" s="69" t="s">
        <v>31</v>
      </c>
    </row>
    <row r="1194" spans="1:8" ht="20.100000000000001" customHeight="1">
      <c r="A1194" s="65">
        <v>45616</v>
      </c>
      <c r="B1194" s="77">
        <v>45616.642150566913</v>
      </c>
      <c r="C1194" s="77"/>
      <c r="D1194" s="66" t="s">
        <v>40</v>
      </c>
      <c r="E1194" s="67">
        <v>317</v>
      </c>
      <c r="F1194" s="68">
        <v>15.8</v>
      </c>
      <c r="G1194" s="66" t="s">
        <v>30</v>
      </c>
      <c r="H1194" s="69" t="s">
        <v>32</v>
      </c>
    </row>
    <row r="1195" spans="1:8" ht="20.100000000000001" customHeight="1">
      <c r="A1195" s="65">
        <v>45616</v>
      </c>
      <c r="B1195" s="77">
        <v>45616.642463912256</v>
      </c>
      <c r="C1195" s="77"/>
      <c r="D1195" s="66" t="s">
        <v>40</v>
      </c>
      <c r="E1195" s="67">
        <v>499</v>
      </c>
      <c r="F1195" s="68">
        <v>15.82</v>
      </c>
      <c r="G1195" s="66" t="s">
        <v>30</v>
      </c>
      <c r="H1195" s="69" t="s">
        <v>32</v>
      </c>
    </row>
    <row r="1196" spans="1:8" ht="20.100000000000001" customHeight="1">
      <c r="A1196" s="65">
        <v>45616</v>
      </c>
      <c r="B1196" s="77">
        <v>45616.642463912256</v>
      </c>
      <c r="C1196" s="77"/>
      <c r="D1196" s="66" t="s">
        <v>40</v>
      </c>
      <c r="E1196" s="67">
        <v>63</v>
      </c>
      <c r="F1196" s="68">
        <v>15.82</v>
      </c>
      <c r="G1196" s="66" t="s">
        <v>30</v>
      </c>
      <c r="H1196" s="69" t="s">
        <v>32</v>
      </c>
    </row>
    <row r="1197" spans="1:8" ht="20.100000000000001" customHeight="1">
      <c r="A1197" s="65">
        <v>45616</v>
      </c>
      <c r="B1197" s="77">
        <v>45616.642463912256</v>
      </c>
      <c r="C1197" s="77"/>
      <c r="D1197" s="66" t="s">
        <v>40</v>
      </c>
      <c r="E1197" s="67">
        <v>1459</v>
      </c>
      <c r="F1197" s="68">
        <v>15.82</v>
      </c>
      <c r="G1197" s="66" t="s">
        <v>30</v>
      </c>
      <c r="H1197" s="69" t="s">
        <v>31</v>
      </c>
    </row>
    <row r="1198" spans="1:8" ht="20.100000000000001" customHeight="1">
      <c r="A1198" s="65">
        <v>45616</v>
      </c>
      <c r="B1198" s="77">
        <v>45616.643505868036</v>
      </c>
      <c r="C1198" s="77"/>
      <c r="D1198" s="66" t="s">
        <v>40</v>
      </c>
      <c r="E1198" s="67">
        <v>1706</v>
      </c>
      <c r="F1198" s="68">
        <v>15.85</v>
      </c>
      <c r="G1198" s="66" t="s">
        <v>30</v>
      </c>
      <c r="H1198" s="69" t="s">
        <v>31</v>
      </c>
    </row>
    <row r="1199" spans="1:8" ht="20.100000000000001" customHeight="1">
      <c r="A1199" s="65">
        <v>45616</v>
      </c>
      <c r="B1199" s="77">
        <v>45616.64454732649</v>
      </c>
      <c r="C1199" s="77"/>
      <c r="D1199" s="66" t="s">
        <v>40</v>
      </c>
      <c r="E1199" s="67">
        <v>1511</v>
      </c>
      <c r="F1199" s="68">
        <v>15.845000000000001</v>
      </c>
      <c r="G1199" s="66" t="s">
        <v>30</v>
      </c>
      <c r="H1199" s="69" t="s">
        <v>31</v>
      </c>
    </row>
    <row r="1200" spans="1:8" ht="20.100000000000001" customHeight="1">
      <c r="A1200" s="65">
        <v>45616</v>
      </c>
      <c r="B1200" s="77">
        <v>45616.644596192054</v>
      </c>
      <c r="C1200" s="77"/>
      <c r="D1200" s="66" t="s">
        <v>40</v>
      </c>
      <c r="E1200" s="67">
        <v>1852</v>
      </c>
      <c r="F1200" s="68">
        <v>15.85</v>
      </c>
      <c r="G1200" s="66" t="s">
        <v>30</v>
      </c>
      <c r="H1200" s="69" t="s">
        <v>31</v>
      </c>
    </row>
    <row r="1201" spans="1:8" ht="20.100000000000001" customHeight="1">
      <c r="A1201" s="65">
        <v>45616</v>
      </c>
      <c r="B1201" s="77">
        <v>45616.644804132171</v>
      </c>
      <c r="C1201" s="77"/>
      <c r="D1201" s="66" t="s">
        <v>40</v>
      </c>
      <c r="E1201" s="67">
        <v>231</v>
      </c>
      <c r="F1201" s="68">
        <v>15.835000000000001</v>
      </c>
      <c r="G1201" s="66" t="s">
        <v>30</v>
      </c>
      <c r="H1201" s="69" t="s">
        <v>31</v>
      </c>
    </row>
    <row r="1202" spans="1:8" ht="20.100000000000001" customHeight="1">
      <c r="A1202" s="65">
        <v>45616</v>
      </c>
      <c r="B1202" s="77">
        <v>45616.645826481283</v>
      </c>
      <c r="C1202" s="77"/>
      <c r="D1202" s="66" t="s">
        <v>40</v>
      </c>
      <c r="E1202" s="67">
        <v>2083</v>
      </c>
      <c r="F1202" s="68">
        <v>15.85</v>
      </c>
      <c r="G1202" s="66" t="s">
        <v>30</v>
      </c>
      <c r="H1202" s="69" t="s">
        <v>31</v>
      </c>
    </row>
    <row r="1203" spans="1:8" ht="20.100000000000001" customHeight="1">
      <c r="A1203" s="65">
        <v>45616</v>
      </c>
      <c r="B1203" s="77">
        <v>45616.646113703493</v>
      </c>
      <c r="C1203" s="77"/>
      <c r="D1203" s="66" t="s">
        <v>40</v>
      </c>
      <c r="E1203" s="67">
        <v>433</v>
      </c>
      <c r="F1203" s="68">
        <v>15.845000000000001</v>
      </c>
      <c r="G1203" s="66" t="s">
        <v>30</v>
      </c>
      <c r="H1203" s="69" t="s">
        <v>31</v>
      </c>
    </row>
    <row r="1204" spans="1:8" ht="20.100000000000001" customHeight="1">
      <c r="A1204" s="65">
        <v>45616</v>
      </c>
      <c r="B1204" s="77">
        <v>45616.646370485891</v>
      </c>
      <c r="C1204" s="77"/>
      <c r="D1204" s="66" t="s">
        <v>40</v>
      </c>
      <c r="E1204" s="67">
        <v>1113</v>
      </c>
      <c r="F1204" s="68">
        <v>15.865</v>
      </c>
      <c r="G1204" s="66" t="s">
        <v>30</v>
      </c>
      <c r="H1204" s="69" t="s">
        <v>31</v>
      </c>
    </row>
    <row r="1205" spans="1:8" ht="20.100000000000001" customHeight="1">
      <c r="A1205" s="65">
        <v>45616</v>
      </c>
      <c r="B1205" s="77">
        <v>45616.64642776642</v>
      </c>
      <c r="C1205" s="77"/>
      <c r="D1205" s="66" t="s">
        <v>40</v>
      </c>
      <c r="E1205" s="67">
        <v>125</v>
      </c>
      <c r="F1205" s="68">
        <v>15.865</v>
      </c>
      <c r="G1205" s="66" t="s">
        <v>30</v>
      </c>
      <c r="H1205" s="69" t="s">
        <v>32</v>
      </c>
    </row>
    <row r="1206" spans="1:8" ht="20.100000000000001" customHeight="1">
      <c r="A1206" s="65">
        <v>45616</v>
      </c>
      <c r="B1206" s="77">
        <v>45616.64642776642</v>
      </c>
      <c r="C1206" s="77"/>
      <c r="D1206" s="66" t="s">
        <v>40</v>
      </c>
      <c r="E1206" s="67">
        <v>125</v>
      </c>
      <c r="F1206" s="68">
        <v>15.865</v>
      </c>
      <c r="G1206" s="66" t="s">
        <v>30</v>
      </c>
      <c r="H1206" s="69" t="s">
        <v>32</v>
      </c>
    </row>
    <row r="1207" spans="1:8" ht="20.100000000000001" customHeight="1">
      <c r="A1207" s="65">
        <v>45616</v>
      </c>
      <c r="B1207" s="77">
        <v>45616.646427743137</v>
      </c>
      <c r="C1207" s="77"/>
      <c r="D1207" s="66" t="s">
        <v>40</v>
      </c>
      <c r="E1207" s="67">
        <v>751</v>
      </c>
      <c r="F1207" s="68">
        <v>15.865</v>
      </c>
      <c r="G1207" s="66" t="s">
        <v>30</v>
      </c>
      <c r="H1207" s="69" t="s">
        <v>31</v>
      </c>
    </row>
    <row r="1208" spans="1:8" ht="20.100000000000001" customHeight="1">
      <c r="A1208" s="65">
        <v>45616</v>
      </c>
      <c r="B1208" s="77">
        <v>45616.646723877173</v>
      </c>
      <c r="C1208" s="77"/>
      <c r="D1208" s="66" t="s">
        <v>40</v>
      </c>
      <c r="E1208" s="67">
        <v>790</v>
      </c>
      <c r="F1208" s="68">
        <v>15.865</v>
      </c>
      <c r="G1208" s="66" t="s">
        <v>30</v>
      </c>
      <c r="H1208" s="69" t="s">
        <v>31</v>
      </c>
    </row>
    <row r="1209" spans="1:8" ht="20.100000000000001" customHeight="1">
      <c r="A1209" s="65">
        <v>45616</v>
      </c>
      <c r="B1209" s="77">
        <v>45616.646726099309</v>
      </c>
      <c r="C1209" s="77"/>
      <c r="D1209" s="66" t="s">
        <v>40</v>
      </c>
      <c r="E1209" s="67">
        <v>269</v>
      </c>
      <c r="F1209" s="68">
        <v>15.865</v>
      </c>
      <c r="G1209" s="66" t="s">
        <v>30</v>
      </c>
      <c r="H1209" s="69" t="s">
        <v>31</v>
      </c>
    </row>
    <row r="1210" spans="1:8" ht="20.100000000000001" customHeight="1">
      <c r="A1210" s="65">
        <v>45616</v>
      </c>
      <c r="B1210" s="77">
        <v>45616.647116967477</v>
      </c>
      <c r="C1210" s="77"/>
      <c r="D1210" s="66" t="s">
        <v>40</v>
      </c>
      <c r="E1210" s="67">
        <v>148</v>
      </c>
      <c r="F1210" s="68">
        <v>15.875</v>
      </c>
      <c r="G1210" s="66" t="s">
        <v>30</v>
      </c>
      <c r="H1210" s="69" t="s">
        <v>32</v>
      </c>
    </row>
    <row r="1211" spans="1:8" ht="20.100000000000001" customHeight="1">
      <c r="A1211" s="65">
        <v>45616</v>
      </c>
      <c r="B1211" s="77">
        <v>45616.647117083427</v>
      </c>
      <c r="C1211" s="77"/>
      <c r="D1211" s="66" t="s">
        <v>40</v>
      </c>
      <c r="E1211" s="67">
        <v>241</v>
      </c>
      <c r="F1211" s="68">
        <v>15.865</v>
      </c>
      <c r="G1211" s="66" t="s">
        <v>30</v>
      </c>
      <c r="H1211" s="69" t="s">
        <v>32</v>
      </c>
    </row>
    <row r="1212" spans="1:8" ht="20.100000000000001" customHeight="1">
      <c r="A1212" s="65">
        <v>45616</v>
      </c>
      <c r="B1212" s="77">
        <v>45616.647117117886</v>
      </c>
      <c r="C1212" s="77"/>
      <c r="D1212" s="66" t="s">
        <v>40</v>
      </c>
      <c r="E1212" s="67">
        <v>453</v>
      </c>
      <c r="F1212" s="68">
        <v>15.865</v>
      </c>
      <c r="G1212" s="66" t="s">
        <v>30</v>
      </c>
      <c r="H1212" s="69" t="s">
        <v>31</v>
      </c>
    </row>
    <row r="1213" spans="1:8" ht="20.100000000000001" customHeight="1">
      <c r="A1213" s="65">
        <v>45616</v>
      </c>
      <c r="B1213" s="77">
        <v>45616.647117117886</v>
      </c>
      <c r="C1213" s="77"/>
      <c r="D1213" s="66" t="s">
        <v>40</v>
      </c>
      <c r="E1213" s="67">
        <v>244</v>
      </c>
      <c r="F1213" s="68">
        <v>15.865</v>
      </c>
      <c r="G1213" s="66" t="s">
        <v>30</v>
      </c>
      <c r="H1213" s="69" t="s">
        <v>31</v>
      </c>
    </row>
    <row r="1214" spans="1:8" ht="20.100000000000001" customHeight="1">
      <c r="A1214" s="65">
        <v>45616</v>
      </c>
      <c r="B1214" s="77">
        <v>45616.647117372602</v>
      </c>
      <c r="C1214" s="77"/>
      <c r="D1214" s="66" t="s">
        <v>40</v>
      </c>
      <c r="E1214" s="67">
        <v>253</v>
      </c>
      <c r="F1214" s="68">
        <v>15.86</v>
      </c>
      <c r="G1214" s="66" t="s">
        <v>30</v>
      </c>
      <c r="H1214" s="69" t="s">
        <v>32</v>
      </c>
    </row>
    <row r="1215" spans="1:8" ht="20.100000000000001" customHeight="1">
      <c r="A1215" s="65">
        <v>45616</v>
      </c>
      <c r="B1215" s="77">
        <v>45616.647117395885</v>
      </c>
      <c r="C1215" s="77"/>
      <c r="D1215" s="66" t="s">
        <v>40</v>
      </c>
      <c r="E1215" s="67">
        <v>761</v>
      </c>
      <c r="F1215" s="68">
        <v>15.86</v>
      </c>
      <c r="G1215" s="66" t="s">
        <v>30</v>
      </c>
      <c r="H1215" s="69" t="s">
        <v>31</v>
      </c>
    </row>
    <row r="1216" spans="1:8" ht="20.100000000000001" customHeight="1">
      <c r="A1216" s="65">
        <v>45616</v>
      </c>
      <c r="B1216" s="77">
        <v>45616.647348125</v>
      </c>
      <c r="C1216" s="77"/>
      <c r="D1216" s="66" t="s">
        <v>40</v>
      </c>
      <c r="E1216" s="67">
        <v>870</v>
      </c>
      <c r="F1216" s="68">
        <v>15.87</v>
      </c>
      <c r="G1216" s="66" t="s">
        <v>30</v>
      </c>
      <c r="H1216" s="69" t="s">
        <v>31</v>
      </c>
    </row>
    <row r="1217" spans="1:8" ht="20.100000000000001" customHeight="1">
      <c r="A1217" s="65">
        <v>45616</v>
      </c>
      <c r="B1217" s="77">
        <v>45616.647466064896</v>
      </c>
      <c r="C1217" s="77"/>
      <c r="D1217" s="66" t="s">
        <v>40</v>
      </c>
      <c r="E1217" s="67">
        <v>390</v>
      </c>
      <c r="F1217" s="68">
        <v>15.865</v>
      </c>
      <c r="G1217" s="66" t="s">
        <v>30</v>
      </c>
      <c r="H1217" s="69" t="s">
        <v>31</v>
      </c>
    </row>
    <row r="1218" spans="1:8" ht="20.100000000000001" customHeight="1">
      <c r="A1218" s="65">
        <v>45616</v>
      </c>
      <c r="B1218" s="77">
        <v>45616.647466064896</v>
      </c>
      <c r="C1218" s="77"/>
      <c r="D1218" s="66" t="s">
        <v>40</v>
      </c>
      <c r="E1218" s="67">
        <v>1</v>
      </c>
      <c r="F1218" s="68">
        <v>15.865</v>
      </c>
      <c r="G1218" s="66" t="s">
        <v>30</v>
      </c>
      <c r="H1218" s="69" t="s">
        <v>31</v>
      </c>
    </row>
    <row r="1219" spans="1:8" ht="20.100000000000001" customHeight="1">
      <c r="A1219" s="65">
        <v>45616</v>
      </c>
      <c r="B1219" s="77">
        <v>45616.647466064896</v>
      </c>
      <c r="C1219" s="77"/>
      <c r="D1219" s="66" t="s">
        <v>40</v>
      </c>
      <c r="E1219" s="67">
        <v>144</v>
      </c>
      <c r="F1219" s="68">
        <v>15.865</v>
      </c>
      <c r="G1219" s="66" t="s">
        <v>30</v>
      </c>
      <c r="H1219" s="69" t="s">
        <v>31</v>
      </c>
    </row>
    <row r="1220" spans="1:8" ht="20.100000000000001" customHeight="1">
      <c r="A1220" s="65">
        <v>45616</v>
      </c>
      <c r="B1220" s="77">
        <v>45616.647672800813</v>
      </c>
      <c r="C1220" s="77"/>
      <c r="D1220" s="66" t="s">
        <v>40</v>
      </c>
      <c r="E1220" s="67">
        <v>541</v>
      </c>
      <c r="F1220" s="68">
        <v>15.865</v>
      </c>
      <c r="G1220" s="66" t="s">
        <v>30</v>
      </c>
      <c r="H1220" s="69" t="s">
        <v>32</v>
      </c>
    </row>
    <row r="1221" spans="1:8" ht="20.100000000000001" customHeight="1">
      <c r="A1221" s="65">
        <v>45616</v>
      </c>
      <c r="B1221" s="77">
        <v>45616.647672859021</v>
      </c>
      <c r="C1221" s="77"/>
      <c r="D1221" s="66" t="s">
        <v>40</v>
      </c>
      <c r="E1221" s="67">
        <v>1595</v>
      </c>
      <c r="F1221" s="68">
        <v>15.865</v>
      </c>
      <c r="G1221" s="66" t="s">
        <v>30</v>
      </c>
      <c r="H1221" s="69" t="s">
        <v>31</v>
      </c>
    </row>
    <row r="1222" spans="1:8" ht="20.100000000000001" customHeight="1">
      <c r="A1222" s="65">
        <v>45616</v>
      </c>
      <c r="B1222" s="77">
        <v>45616.648038136773</v>
      </c>
      <c r="C1222" s="77"/>
      <c r="D1222" s="66" t="s">
        <v>40</v>
      </c>
      <c r="E1222" s="67">
        <v>281</v>
      </c>
      <c r="F1222" s="68">
        <v>15.85</v>
      </c>
      <c r="G1222" s="66" t="s">
        <v>30</v>
      </c>
      <c r="H1222" s="69" t="s">
        <v>32</v>
      </c>
    </row>
    <row r="1223" spans="1:8" ht="20.100000000000001" customHeight="1">
      <c r="A1223" s="65">
        <v>45616</v>
      </c>
      <c r="B1223" s="77">
        <v>45616.64803815959</v>
      </c>
      <c r="C1223" s="77"/>
      <c r="D1223" s="66" t="s">
        <v>40</v>
      </c>
      <c r="E1223" s="67">
        <v>370</v>
      </c>
      <c r="F1223" s="68">
        <v>15.85</v>
      </c>
      <c r="G1223" s="66" t="s">
        <v>30</v>
      </c>
      <c r="H1223" s="69" t="s">
        <v>31</v>
      </c>
    </row>
    <row r="1224" spans="1:8" ht="20.100000000000001" customHeight="1">
      <c r="A1224" s="65">
        <v>45616</v>
      </c>
      <c r="B1224" s="77">
        <v>45616.64803815959</v>
      </c>
      <c r="C1224" s="77"/>
      <c r="D1224" s="66" t="s">
        <v>40</v>
      </c>
      <c r="E1224" s="67">
        <v>834</v>
      </c>
      <c r="F1224" s="68">
        <v>15.85</v>
      </c>
      <c r="G1224" s="66" t="s">
        <v>30</v>
      </c>
      <c r="H1224" s="69" t="s">
        <v>31</v>
      </c>
    </row>
    <row r="1225" spans="1:8" ht="20.100000000000001" customHeight="1">
      <c r="A1225" s="65">
        <v>45616</v>
      </c>
      <c r="B1225" s="77">
        <v>45616.648187731393</v>
      </c>
      <c r="C1225" s="77"/>
      <c r="D1225" s="66" t="s">
        <v>40</v>
      </c>
      <c r="E1225" s="67">
        <v>343</v>
      </c>
      <c r="F1225" s="68">
        <v>15.845000000000001</v>
      </c>
      <c r="G1225" s="66" t="s">
        <v>30</v>
      </c>
      <c r="H1225" s="69" t="s">
        <v>31</v>
      </c>
    </row>
    <row r="1226" spans="1:8" ht="20.100000000000001" customHeight="1">
      <c r="A1226" s="65">
        <v>45616</v>
      </c>
      <c r="B1226" s="77">
        <v>45616.6484550694</v>
      </c>
      <c r="C1226" s="77"/>
      <c r="D1226" s="66" t="s">
        <v>40</v>
      </c>
      <c r="E1226" s="67">
        <v>2145</v>
      </c>
      <c r="F1226" s="68">
        <v>15.855</v>
      </c>
      <c r="G1226" s="66" t="s">
        <v>30</v>
      </c>
      <c r="H1226" s="69" t="s">
        <v>31</v>
      </c>
    </row>
    <row r="1227" spans="1:8" ht="20.100000000000001" customHeight="1">
      <c r="A1227" s="65">
        <v>45616</v>
      </c>
      <c r="B1227" s="77">
        <v>45616.648507731501</v>
      </c>
      <c r="C1227" s="77"/>
      <c r="D1227" s="66" t="s">
        <v>40</v>
      </c>
      <c r="E1227" s="67">
        <v>433</v>
      </c>
      <c r="F1227" s="68">
        <v>15.85</v>
      </c>
      <c r="G1227" s="66" t="s">
        <v>30</v>
      </c>
      <c r="H1227" s="69" t="s">
        <v>31</v>
      </c>
    </row>
    <row r="1228" spans="1:8" ht="20.100000000000001" customHeight="1">
      <c r="A1228" s="65">
        <v>45616</v>
      </c>
      <c r="B1228" s="77">
        <v>45616.648940150626</v>
      </c>
      <c r="C1228" s="77"/>
      <c r="D1228" s="66" t="s">
        <v>40</v>
      </c>
      <c r="E1228" s="67">
        <v>188</v>
      </c>
      <c r="F1228" s="68">
        <v>15.855</v>
      </c>
      <c r="G1228" s="66" t="s">
        <v>30</v>
      </c>
      <c r="H1228" s="69" t="s">
        <v>32</v>
      </c>
    </row>
    <row r="1229" spans="1:8" ht="20.100000000000001" customHeight="1">
      <c r="A1229" s="65">
        <v>45616</v>
      </c>
      <c r="B1229" s="77">
        <v>45616.648940162268</v>
      </c>
      <c r="C1229" s="77"/>
      <c r="D1229" s="66" t="s">
        <v>40</v>
      </c>
      <c r="E1229" s="67">
        <v>855</v>
      </c>
      <c r="F1229" s="68">
        <v>15.855</v>
      </c>
      <c r="G1229" s="66" t="s">
        <v>30</v>
      </c>
      <c r="H1229" s="69" t="s">
        <v>31</v>
      </c>
    </row>
    <row r="1230" spans="1:8" ht="20.100000000000001" customHeight="1">
      <c r="A1230" s="65">
        <v>45616</v>
      </c>
      <c r="B1230" s="77">
        <v>45616.648953448981</v>
      </c>
      <c r="C1230" s="77"/>
      <c r="D1230" s="66" t="s">
        <v>40</v>
      </c>
      <c r="E1230" s="67">
        <v>245</v>
      </c>
      <c r="F1230" s="68">
        <v>15.845000000000001</v>
      </c>
      <c r="G1230" s="66" t="s">
        <v>30</v>
      </c>
      <c r="H1230" s="69" t="s">
        <v>32</v>
      </c>
    </row>
    <row r="1231" spans="1:8" ht="20.100000000000001" customHeight="1">
      <c r="A1231" s="65">
        <v>45616</v>
      </c>
      <c r="B1231" s="77">
        <v>45616.648953425698</v>
      </c>
      <c r="C1231" s="77"/>
      <c r="D1231" s="66" t="s">
        <v>40</v>
      </c>
      <c r="E1231" s="67">
        <v>706</v>
      </c>
      <c r="F1231" s="68">
        <v>15.845000000000001</v>
      </c>
      <c r="G1231" s="66" t="s">
        <v>30</v>
      </c>
      <c r="H1231" s="69" t="s">
        <v>31</v>
      </c>
    </row>
    <row r="1232" spans="1:8" ht="20.100000000000001" customHeight="1">
      <c r="A1232" s="65">
        <v>45616</v>
      </c>
      <c r="B1232" s="77">
        <v>45616.649022349622</v>
      </c>
      <c r="C1232" s="77"/>
      <c r="D1232" s="66" t="s">
        <v>40</v>
      </c>
      <c r="E1232" s="67">
        <v>348</v>
      </c>
      <c r="F1232" s="68">
        <v>15.84</v>
      </c>
      <c r="G1232" s="66" t="s">
        <v>30</v>
      </c>
      <c r="H1232" s="69" t="s">
        <v>31</v>
      </c>
    </row>
    <row r="1233" spans="1:8" ht="20.100000000000001" customHeight="1">
      <c r="A1233" s="65">
        <v>45616</v>
      </c>
      <c r="B1233" s="77">
        <v>45616.649086435325</v>
      </c>
      <c r="C1233" s="77"/>
      <c r="D1233" s="66" t="s">
        <v>40</v>
      </c>
      <c r="E1233" s="67">
        <v>113</v>
      </c>
      <c r="F1233" s="68">
        <v>15.835000000000001</v>
      </c>
      <c r="G1233" s="66" t="s">
        <v>30</v>
      </c>
      <c r="H1233" s="69" t="s">
        <v>31</v>
      </c>
    </row>
    <row r="1234" spans="1:8" ht="20.100000000000001" customHeight="1">
      <c r="A1234" s="65">
        <v>45616</v>
      </c>
      <c r="B1234" s="77">
        <v>45616.649420358706</v>
      </c>
      <c r="C1234" s="77"/>
      <c r="D1234" s="66" t="s">
        <v>40</v>
      </c>
      <c r="E1234" s="67">
        <v>855</v>
      </c>
      <c r="F1234" s="68">
        <v>15.83</v>
      </c>
      <c r="G1234" s="66" t="s">
        <v>30</v>
      </c>
      <c r="H1234" s="69" t="s">
        <v>31</v>
      </c>
    </row>
    <row r="1235" spans="1:8" ht="20.100000000000001" customHeight="1">
      <c r="A1235" s="65">
        <v>45616</v>
      </c>
      <c r="B1235" s="77">
        <v>45616.649420509115</v>
      </c>
      <c r="C1235" s="77"/>
      <c r="D1235" s="66" t="s">
        <v>40</v>
      </c>
      <c r="E1235" s="67">
        <v>331</v>
      </c>
      <c r="F1235" s="68">
        <v>15.824999999999999</v>
      </c>
      <c r="G1235" s="66" t="s">
        <v>30</v>
      </c>
      <c r="H1235" s="69" t="s">
        <v>31</v>
      </c>
    </row>
    <row r="1236" spans="1:8" ht="20.100000000000001" customHeight="1">
      <c r="A1236" s="65">
        <v>45616</v>
      </c>
      <c r="B1236" s="77">
        <v>45616.649549698923</v>
      </c>
      <c r="C1236" s="77"/>
      <c r="D1236" s="66" t="s">
        <v>40</v>
      </c>
      <c r="E1236" s="67">
        <v>256</v>
      </c>
      <c r="F1236" s="68">
        <v>15.82</v>
      </c>
      <c r="G1236" s="66" t="s">
        <v>30</v>
      </c>
      <c r="H1236" s="69" t="s">
        <v>31</v>
      </c>
    </row>
    <row r="1237" spans="1:8" ht="20.100000000000001" customHeight="1">
      <c r="A1237" s="65">
        <v>45616</v>
      </c>
      <c r="B1237" s="77">
        <v>45616.649695011787</v>
      </c>
      <c r="C1237" s="77"/>
      <c r="D1237" s="66" t="s">
        <v>40</v>
      </c>
      <c r="E1237" s="67">
        <v>366</v>
      </c>
      <c r="F1237" s="68">
        <v>15.81</v>
      </c>
      <c r="G1237" s="66" t="s">
        <v>30</v>
      </c>
      <c r="H1237" s="69" t="s">
        <v>31</v>
      </c>
    </row>
    <row r="1238" spans="1:8" ht="20.100000000000001" customHeight="1">
      <c r="A1238" s="65">
        <v>45616</v>
      </c>
      <c r="B1238" s="77">
        <v>45616.649695162196</v>
      </c>
      <c r="C1238" s="77"/>
      <c r="D1238" s="66" t="s">
        <v>40</v>
      </c>
      <c r="E1238" s="67">
        <v>922</v>
      </c>
      <c r="F1238" s="68">
        <v>15.805</v>
      </c>
      <c r="G1238" s="66" t="s">
        <v>30</v>
      </c>
      <c r="H1238" s="69" t="s">
        <v>31</v>
      </c>
    </row>
    <row r="1239" spans="1:8" ht="20.100000000000001" customHeight="1">
      <c r="A1239" s="65">
        <v>45616</v>
      </c>
      <c r="B1239" s="77">
        <v>45616.650242500007</v>
      </c>
      <c r="C1239" s="77"/>
      <c r="D1239" s="66" t="s">
        <v>40</v>
      </c>
      <c r="E1239" s="67">
        <v>446</v>
      </c>
      <c r="F1239" s="68">
        <v>15.8</v>
      </c>
      <c r="G1239" s="66" t="s">
        <v>30</v>
      </c>
      <c r="H1239" s="69" t="s">
        <v>32</v>
      </c>
    </row>
    <row r="1240" spans="1:8" ht="20.100000000000001" customHeight="1">
      <c r="A1240" s="65">
        <v>45616</v>
      </c>
      <c r="B1240" s="77">
        <v>45616.650242500007</v>
      </c>
      <c r="C1240" s="77"/>
      <c r="D1240" s="66" t="s">
        <v>40</v>
      </c>
      <c r="E1240" s="67">
        <v>120</v>
      </c>
      <c r="F1240" s="68">
        <v>15.8</v>
      </c>
      <c r="G1240" s="66" t="s">
        <v>30</v>
      </c>
      <c r="H1240" s="69" t="s">
        <v>32</v>
      </c>
    </row>
    <row r="1241" spans="1:8" ht="20.100000000000001" customHeight="1">
      <c r="A1241" s="65">
        <v>45616</v>
      </c>
      <c r="B1241" s="77">
        <v>45616.650305972435</v>
      </c>
      <c r="C1241" s="77"/>
      <c r="D1241" s="66" t="s">
        <v>40</v>
      </c>
      <c r="E1241" s="67">
        <v>513</v>
      </c>
      <c r="F1241" s="68">
        <v>15.805</v>
      </c>
      <c r="G1241" s="66" t="s">
        <v>30</v>
      </c>
      <c r="H1241" s="69" t="s">
        <v>32</v>
      </c>
    </row>
    <row r="1242" spans="1:8" ht="20.100000000000001" customHeight="1">
      <c r="A1242" s="65">
        <v>45616</v>
      </c>
      <c r="B1242" s="77">
        <v>45616.650306006894</v>
      </c>
      <c r="C1242" s="77"/>
      <c r="D1242" s="66" t="s">
        <v>40</v>
      </c>
      <c r="E1242" s="67">
        <v>1460</v>
      </c>
      <c r="F1242" s="68">
        <v>15.805</v>
      </c>
      <c r="G1242" s="66" t="s">
        <v>30</v>
      </c>
      <c r="H1242" s="69" t="s">
        <v>31</v>
      </c>
    </row>
    <row r="1243" spans="1:8" ht="20.100000000000001" customHeight="1">
      <c r="A1243" s="65">
        <v>45616</v>
      </c>
      <c r="B1243" s="77">
        <v>45616.650621794164</v>
      </c>
      <c r="C1243" s="77"/>
      <c r="D1243" s="66" t="s">
        <v>40</v>
      </c>
      <c r="E1243" s="67">
        <v>824</v>
      </c>
      <c r="F1243" s="68">
        <v>15.795</v>
      </c>
      <c r="G1243" s="66" t="s">
        <v>30</v>
      </c>
      <c r="H1243" s="69" t="s">
        <v>31</v>
      </c>
    </row>
    <row r="1244" spans="1:8" ht="20.100000000000001" customHeight="1">
      <c r="A1244" s="65">
        <v>45616</v>
      </c>
      <c r="B1244" s="77">
        <v>45616.650697893463</v>
      </c>
      <c r="C1244" s="77"/>
      <c r="D1244" s="66" t="s">
        <v>40</v>
      </c>
      <c r="E1244" s="67">
        <v>305</v>
      </c>
      <c r="F1244" s="68">
        <v>15.79</v>
      </c>
      <c r="G1244" s="66" t="s">
        <v>30</v>
      </c>
      <c r="H1244" s="69" t="s">
        <v>31</v>
      </c>
    </row>
    <row r="1245" spans="1:8" ht="20.100000000000001" customHeight="1">
      <c r="A1245" s="65">
        <v>45616</v>
      </c>
      <c r="B1245" s="77">
        <v>45616.651067500003</v>
      </c>
      <c r="C1245" s="77"/>
      <c r="D1245" s="66" t="s">
        <v>40</v>
      </c>
      <c r="E1245" s="67">
        <v>807</v>
      </c>
      <c r="F1245" s="68">
        <v>15.775</v>
      </c>
      <c r="G1245" s="66" t="s">
        <v>30</v>
      </c>
      <c r="H1245" s="69" t="s">
        <v>31</v>
      </c>
    </row>
    <row r="1246" spans="1:8" ht="20.100000000000001" customHeight="1">
      <c r="A1246" s="65">
        <v>45616</v>
      </c>
      <c r="B1246" s="77">
        <v>45616.651157615706</v>
      </c>
      <c r="C1246" s="77"/>
      <c r="D1246" s="66" t="s">
        <v>40</v>
      </c>
      <c r="E1246" s="67">
        <v>865</v>
      </c>
      <c r="F1246" s="68">
        <v>15.77</v>
      </c>
      <c r="G1246" s="66" t="s">
        <v>30</v>
      </c>
      <c r="H1246" s="69" t="s">
        <v>31</v>
      </c>
    </row>
    <row r="1247" spans="1:8" ht="20.100000000000001" customHeight="1">
      <c r="A1247" s="65">
        <v>45616</v>
      </c>
      <c r="B1247" s="77">
        <v>45616.651401272975</v>
      </c>
      <c r="C1247" s="77"/>
      <c r="D1247" s="66" t="s">
        <v>40</v>
      </c>
      <c r="E1247" s="67">
        <v>804</v>
      </c>
      <c r="F1247" s="68">
        <v>15.76</v>
      </c>
      <c r="G1247" s="66" t="s">
        <v>30</v>
      </c>
      <c r="H1247" s="69" t="s">
        <v>31</v>
      </c>
    </row>
    <row r="1248" spans="1:8" ht="20.100000000000001" customHeight="1">
      <c r="A1248" s="65">
        <v>45616</v>
      </c>
      <c r="B1248" s="77">
        <v>45616.651401342824</v>
      </c>
      <c r="C1248" s="77"/>
      <c r="D1248" s="66" t="s">
        <v>40</v>
      </c>
      <c r="E1248" s="67">
        <v>307</v>
      </c>
      <c r="F1248" s="68">
        <v>15.75</v>
      </c>
      <c r="G1248" s="66" t="s">
        <v>30</v>
      </c>
      <c r="H1248" s="69" t="s">
        <v>31</v>
      </c>
    </row>
    <row r="1249" spans="1:8" ht="20.100000000000001" customHeight="1">
      <c r="A1249" s="65">
        <v>45616</v>
      </c>
      <c r="B1249" s="77">
        <v>45616.651646562386</v>
      </c>
      <c r="C1249" s="77"/>
      <c r="D1249" s="66" t="s">
        <v>40</v>
      </c>
      <c r="E1249" s="67">
        <v>833</v>
      </c>
      <c r="F1249" s="68">
        <v>15.744999999999999</v>
      </c>
      <c r="G1249" s="66" t="s">
        <v>30</v>
      </c>
      <c r="H1249" s="69" t="s">
        <v>31</v>
      </c>
    </row>
    <row r="1250" spans="1:8" ht="20.100000000000001" customHeight="1">
      <c r="A1250" s="65">
        <v>45616</v>
      </c>
      <c r="B1250" s="77">
        <v>45616.652057476807</v>
      </c>
      <c r="C1250" s="77"/>
      <c r="D1250" s="66" t="s">
        <v>40</v>
      </c>
      <c r="E1250" s="67">
        <v>739</v>
      </c>
      <c r="F1250" s="68">
        <v>15.775</v>
      </c>
      <c r="G1250" s="66" t="s">
        <v>30</v>
      </c>
      <c r="H1250" s="69" t="s">
        <v>31</v>
      </c>
    </row>
    <row r="1251" spans="1:8" ht="20.100000000000001" customHeight="1">
      <c r="A1251" s="65">
        <v>45616</v>
      </c>
      <c r="B1251" s="77">
        <v>45616.652095682919</v>
      </c>
      <c r="C1251" s="77"/>
      <c r="D1251" s="66" t="s">
        <v>40</v>
      </c>
      <c r="E1251" s="67">
        <v>274</v>
      </c>
      <c r="F1251" s="68">
        <v>15.775</v>
      </c>
      <c r="G1251" s="66" t="s">
        <v>30</v>
      </c>
      <c r="H1251" s="69" t="s">
        <v>31</v>
      </c>
    </row>
    <row r="1252" spans="1:8" ht="20.100000000000001" customHeight="1">
      <c r="A1252" s="65">
        <v>45616</v>
      </c>
      <c r="B1252" s="77">
        <v>45616.6521535879</v>
      </c>
      <c r="C1252" s="77"/>
      <c r="D1252" s="66" t="s">
        <v>40</v>
      </c>
      <c r="E1252" s="67">
        <v>772</v>
      </c>
      <c r="F1252" s="68">
        <v>15.775</v>
      </c>
      <c r="G1252" s="66" t="s">
        <v>30</v>
      </c>
      <c r="H1252" s="69" t="s">
        <v>31</v>
      </c>
    </row>
    <row r="1253" spans="1:8" ht="20.100000000000001" customHeight="1">
      <c r="A1253" s="65">
        <v>45616</v>
      </c>
      <c r="B1253" s="77">
        <v>45616.65215374995</v>
      </c>
      <c r="C1253" s="77"/>
      <c r="D1253" s="66" t="s">
        <v>40</v>
      </c>
      <c r="E1253" s="67">
        <v>269</v>
      </c>
      <c r="F1253" s="68">
        <v>15.775</v>
      </c>
      <c r="G1253" s="66" t="s">
        <v>30</v>
      </c>
      <c r="H1253" s="69" t="s">
        <v>31</v>
      </c>
    </row>
    <row r="1254" spans="1:8" ht="20.100000000000001" customHeight="1">
      <c r="A1254" s="65">
        <v>45616</v>
      </c>
      <c r="B1254" s="77">
        <v>45616.652442881837</v>
      </c>
      <c r="C1254" s="77"/>
      <c r="D1254" s="66" t="s">
        <v>40</v>
      </c>
      <c r="E1254" s="67">
        <v>314</v>
      </c>
      <c r="F1254" s="68">
        <v>15.76</v>
      </c>
      <c r="G1254" s="66" t="s">
        <v>30</v>
      </c>
      <c r="H1254" s="69" t="s">
        <v>31</v>
      </c>
    </row>
    <row r="1255" spans="1:8" ht="20.100000000000001" customHeight="1">
      <c r="A1255" s="65">
        <v>45616</v>
      </c>
      <c r="B1255" s="77">
        <v>45616.652442881837</v>
      </c>
      <c r="C1255" s="77"/>
      <c r="D1255" s="66" t="s">
        <v>40</v>
      </c>
      <c r="E1255" s="67">
        <v>500</v>
      </c>
      <c r="F1255" s="68">
        <v>15.76</v>
      </c>
      <c r="G1255" s="66" t="s">
        <v>30</v>
      </c>
      <c r="H1255" s="69" t="s">
        <v>31</v>
      </c>
    </row>
    <row r="1256" spans="1:8" ht="20.100000000000001" customHeight="1">
      <c r="A1256" s="65">
        <v>45616</v>
      </c>
      <c r="B1256" s="77">
        <v>45616.652442881837</v>
      </c>
      <c r="C1256" s="77"/>
      <c r="D1256" s="66" t="s">
        <v>40</v>
      </c>
      <c r="E1256" s="67">
        <v>202</v>
      </c>
      <c r="F1256" s="68">
        <v>15.76</v>
      </c>
      <c r="G1256" s="66" t="s">
        <v>30</v>
      </c>
      <c r="H1256" s="69" t="s">
        <v>31</v>
      </c>
    </row>
    <row r="1257" spans="1:8" ht="20.100000000000001" customHeight="1">
      <c r="A1257" s="65">
        <v>45616</v>
      </c>
      <c r="B1257" s="77">
        <v>45616.652732291725</v>
      </c>
      <c r="C1257" s="77"/>
      <c r="D1257" s="66" t="s">
        <v>40</v>
      </c>
      <c r="E1257" s="67">
        <v>182</v>
      </c>
      <c r="F1257" s="68">
        <v>15.765000000000001</v>
      </c>
      <c r="G1257" s="66" t="s">
        <v>30</v>
      </c>
      <c r="H1257" s="69" t="s">
        <v>32</v>
      </c>
    </row>
    <row r="1258" spans="1:8" ht="20.100000000000001" customHeight="1">
      <c r="A1258" s="65">
        <v>45616</v>
      </c>
      <c r="B1258" s="77">
        <v>45616.652766481508</v>
      </c>
      <c r="C1258" s="77"/>
      <c r="D1258" s="66" t="s">
        <v>40</v>
      </c>
      <c r="E1258" s="67">
        <v>81</v>
      </c>
      <c r="F1258" s="68">
        <v>15.765000000000001</v>
      </c>
      <c r="G1258" s="66" t="s">
        <v>30</v>
      </c>
      <c r="H1258" s="69" t="s">
        <v>32</v>
      </c>
    </row>
    <row r="1259" spans="1:8" ht="20.100000000000001" customHeight="1">
      <c r="A1259" s="65">
        <v>45616</v>
      </c>
      <c r="B1259" s="77">
        <v>45616.652766458225</v>
      </c>
      <c r="C1259" s="77"/>
      <c r="D1259" s="66" t="s">
        <v>40</v>
      </c>
      <c r="E1259" s="67">
        <v>771</v>
      </c>
      <c r="F1259" s="68">
        <v>15.765000000000001</v>
      </c>
      <c r="G1259" s="66" t="s">
        <v>30</v>
      </c>
      <c r="H1259" s="69" t="s">
        <v>31</v>
      </c>
    </row>
    <row r="1260" spans="1:8" ht="20.100000000000001" customHeight="1">
      <c r="A1260" s="65">
        <v>45616</v>
      </c>
      <c r="B1260" s="77">
        <v>45616.652766458225</v>
      </c>
      <c r="C1260" s="77"/>
      <c r="D1260" s="66" t="s">
        <v>40</v>
      </c>
      <c r="E1260" s="67">
        <v>623</v>
      </c>
      <c r="F1260" s="68">
        <v>15.755000000000001</v>
      </c>
      <c r="G1260" s="66" t="s">
        <v>30</v>
      </c>
      <c r="H1260" s="69" t="s">
        <v>31</v>
      </c>
    </row>
    <row r="1261" spans="1:8" ht="20.100000000000001" customHeight="1">
      <c r="A1261" s="65">
        <v>45616</v>
      </c>
      <c r="B1261" s="77">
        <v>45616.652829733677</v>
      </c>
      <c r="C1261" s="77"/>
      <c r="D1261" s="66" t="s">
        <v>40</v>
      </c>
      <c r="E1261" s="67">
        <v>259</v>
      </c>
      <c r="F1261" s="68">
        <v>15.755000000000001</v>
      </c>
      <c r="G1261" s="66" t="s">
        <v>30</v>
      </c>
      <c r="H1261" s="69" t="s">
        <v>31</v>
      </c>
    </row>
    <row r="1262" spans="1:8" ht="20.100000000000001" customHeight="1">
      <c r="A1262" s="65">
        <v>45616</v>
      </c>
      <c r="B1262" s="77">
        <v>45616.652829733677</v>
      </c>
      <c r="C1262" s="77"/>
      <c r="D1262" s="66" t="s">
        <v>40</v>
      </c>
      <c r="E1262" s="67">
        <v>579</v>
      </c>
      <c r="F1262" s="68">
        <v>15.755000000000001</v>
      </c>
      <c r="G1262" s="66" t="s">
        <v>30</v>
      </c>
      <c r="H1262" s="69" t="s">
        <v>31</v>
      </c>
    </row>
    <row r="1263" spans="1:8" ht="20.100000000000001" customHeight="1">
      <c r="A1263" s="65">
        <v>45616</v>
      </c>
      <c r="B1263" s="77">
        <v>45616.653368044179</v>
      </c>
      <c r="C1263" s="77"/>
      <c r="D1263" s="66" t="s">
        <v>40</v>
      </c>
      <c r="E1263" s="67">
        <v>819</v>
      </c>
      <c r="F1263" s="68">
        <v>15.765000000000001</v>
      </c>
      <c r="G1263" s="66" t="s">
        <v>30</v>
      </c>
      <c r="H1263" s="69" t="s">
        <v>32</v>
      </c>
    </row>
    <row r="1264" spans="1:8" ht="20.100000000000001" customHeight="1">
      <c r="A1264" s="65">
        <v>45616</v>
      </c>
      <c r="B1264" s="77">
        <v>45616.653368044179</v>
      </c>
      <c r="C1264" s="77"/>
      <c r="D1264" s="66" t="s">
        <v>40</v>
      </c>
      <c r="E1264" s="67">
        <v>188</v>
      </c>
      <c r="F1264" s="68">
        <v>15.765000000000001</v>
      </c>
      <c r="G1264" s="66" t="s">
        <v>30</v>
      </c>
      <c r="H1264" s="69" t="s">
        <v>32</v>
      </c>
    </row>
    <row r="1265" spans="1:8" ht="20.100000000000001" customHeight="1">
      <c r="A1265" s="65">
        <v>45616</v>
      </c>
      <c r="B1265" s="77">
        <v>45616.653368044179</v>
      </c>
      <c r="C1265" s="77"/>
      <c r="D1265" s="66" t="s">
        <v>40</v>
      </c>
      <c r="E1265" s="67">
        <v>960</v>
      </c>
      <c r="F1265" s="68">
        <v>15.765000000000001</v>
      </c>
      <c r="G1265" s="66" t="s">
        <v>30</v>
      </c>
      <c r="H1265" s="69" t="s">
        <v>31</v>
      </c>
    </row>
    <row r="1266" spans="1:8" ht="20.100000000000001" customHeight="1">
      <c r="A1266" s="65">
        <v>45616</v>
      </c>
      <c r="B1266" s="77">
        <v>45616.65353065962</v>
      </c>
      <c r="C1266" s="77"/>
      <c r="D1266" s="66" t="s">
        <v>40</v>
      </c>
      <c r="E1266" s="67">
        <v>509</v>
      </c>
      <c r="F1266" s="68">
        <v>15.76</v>
      </c>
      <c r="G1266" s="66" t="s">
        <v>30</v>
      </c>
      <c r="H1266" s="69" t="s">
        <v>31</v>
      </c>
    </row>
    <row r="1267" spans="1:8" ht="20.100000000000001" customHeight="1">
      <c r="A1267" s="65">
        <v>45616</v>
      </c>
      <c r="B1267" s="77">
        <v>45616.65353065962</v>
      </c>
      <c r="C1267" s="77"/>
      <c r="D1267" s="66" t="s">
        <v>40</v>
      </c>
      <c r="E1267" s="67">
        <v>320</v>
      </c>
      <c r="F1267" s="68">
        <v>15.76</v>
      </c>
      <c r="G1267" s="66" t="s">
        <v>30</v>
      </c>
      <c r="H1267" s="69" t="s">
        <v>31</v>
      </c>
    </row>
    <row r="1268" spans="1:8" ht="20.100000000000001" customHeight="1">
      <c r="A1268" s="65">
        <v>45616</v>
      </c>
      <c r="B1268" s="77">
        <v>45616.654048286844</v>
      </c>
      <c r="C1268" s="77"/>
      <c r="D1268" s="66" t="s">
        <v>40</v>
      </c>
      <c r="E1268" s="67">
        <v>729</v>
      </c>
      <c r="F1268" s="68">
        <v>15.75</v>
      </c>
      <c r="G1268" s="66" t="s">
        <v>30</v>
      </c>
      <c r="H1268" s="69" t="s">
        <v>31</v>
      </c>
    </row>
    <row r="1269" spans="1:8" ht="20.100000000000001" customHeight="1">
      <c r="A1269" s="65">
        <v>45616</v>
      </c>
      <c r="B1269" s="77">
        <v>45616.65406327555</v>
      </c>
      <c r="C1269" s="77"/>
      <c r="D1269" s="66" t="s">
        <v>40</v>
      </c>
      <c r="E1269" s="67">
        <v>685</v>
      </c>
      <c r="F1269" s="68">
        <v>15.744999999999999</v>
      </c>
      <c r="G1269" s="66" t="s">
        <v>30</v>
      </c>
      <c r="H1269" s="69" t="s">
        <v>31</v>
      </c>
    </row>
    <row r="1270" spans="1:8" ht="20.100000000000001" customHeight="1">
      <c r="A1270" s="65">
        <v>45616</v>
      </c>
      <c r="B1270" s="77">
        <v>45616.65406327555</v>
      </c>
      <c r="C1270" s="77"/>
      <c r="D1270" s="66" t="s">
        <v>40</v>
      </c>
      <c r="E1270" s="67">
        <v>207</v>
      </c>
      <c r="F1270" s="68">
        <v>15.744999999999999</v>
      </c>
      <c r="G1270" s="66" t="s">
        <v>30</v>
      </c>
      <c r="H1270" s="69" t="s">
        <v>31</v>
      </c>
    </row>
    <row r="1271" spans="1:8" ht="20.100000000000001" customHeight="1">
      <c r="A1271" s="65">
        <v>45616</v>
      </c>
      <c r="B1271" s="77">
        <v>45616.654632071964</v>
      </c>
      <c r="C1271" s="77"/>
      <c r="D1271" s="66" t="s">
        <v>40</v>
      </c>
      <c r="E1271" s="67">
        <v>734</v>
      </c>
      <c r="F1271" s="68">
        <v>15.76</v>
      </c>
      <c r="G1271" s="66" t="s">
        <v>30</v>
      </c>
      <c r="H1271" s="69" t="s">
        <v>31</v>
      </c>
    </row>
    <row r="1272" spans="1:8" ht="20.100000000000001" customHeight="1">
      <c r="A1272" s="65">
        <v>45616</v>
      </c>
      <c r="B1272" s="77">
        <v>45616.655104930513</v>
      </c>
      <c r="C1272" s="77"/>
      <c r="D1272" s="66" t="s">
        <v>40</v>
      </c>
      <c r="E1272" s="67">
        <v>469</v>
      </c>
      <c r="F1272" s="68">
        <v>15.76</v>
      </c>
      <c r="G1272" s="66" t="s">
        <v>30</v>
      </c>
      <c r="H1272" s="69" t="s">
        <v>32</v>
      </c>
    </row>
    <row r="1273" spans="1:8" ht="20.100000000000001" customHeight="1">
      <c r="A1273" s="65">
        <v>45616</v>
      </c>
      <c r="B1273" s="77">
        <v>45616.655340254772</v>
      </c>
      <c r="C1273" s="77"/>
      <c r="D1273" s="66" t="s">
        <v>40</v>
      </c>
      <c r="E1273" s="67">
        <v>187</v>
      </c>
      <c r="F1273" s="68">
        <v>15.79</v>
      </c>
      <c r="G1273" s="66" t="s">
        <v>30</v>
      </c>
      <c r="H1273" s="69" t="s">
        <v>32</v>
      </c>
    </row>
    <row r="1274" spans="1:8" ht="20.100000000000001" customHeight="1">
      <c r="A1274" s="65">
        <v>45616</v>
      </c>
      <c r="B1274" s="77">
        <v>45616.655340254772</v>
      </c>
      <c r="C1274" s="77"/>
      <c r="D1274" s="66" t="s">
        <v>40</v>
      </c>
      <c r="E1274" s="67">
        <v>2255</v>
      </c>
      <c r="F1274" s="68">
        <v>15.79</v>
      </c>
      <c r="G1274" s="66" t="s">
        <v>30</v>
      </c>
      <c r="H1274" s="69" t="s">
        <v>31</v>
      </c>
    </row>
    <row r="1275" spans="1:8" ht="20.100000000000001" customHeight="1">
      <c r="A1275" s="65">
        <v>45616</v>
      </c>
      <c r="B1275" s="77">
        <v>45616.656030879822</v>
      </c>
      <c r="C1275" s="77"/>
      <c r="D1275" s="66" t="s">
        <v>40</v>
      </c>
      <c r="E1275" s="67">
        <v>897</v>
      </c>
      <c r="F1275" s="68">
        <v>15.775</v>
      </c>
      <c r="G1275" s="66" t="s">
        <v>30</v>
      </c>
      <c r="H1275" s="69" t="s">
        <v>31</v>
      </c>
    </row>
    <row r="1276" spans="1:8" ht="20.100000000000001" customHeight="1">
      <c r="A1276" s="65">
        <v>45616</v>
      </c>
      <c r="B1276" s="77">
        <v>45616.656030879822</v>
      </c>
      <c r="C1276" s="77"/>
      <c r="D1276" s="66" t="s">
        <v>40</v>
      </c>
      <c r="E1276" s="67">
        <v>509</v>
      </c>
      <c r="F1276" s="68">
        <v>15.775</v>
      </c>
      <c r="G1276" s="66" t="s">
        <v>30</v>
      </c>
      <c r="H1276" s="69" t="s">
        <v>31</v>
      </c>
    </row>
    <row r="1277" spans="1:8" ht="20.100000000000001" customHeight="1">
      <c r="A1277" s="65">
        <v>45616</v>
      </c>
      <c r="B1277" s="77">
        <v>45616.656030925922</v>
      </c>
      <c r="C1277" s="77"/>
      <c r="D1277" s="66" t="s">
        <v>40</v>
      </c>
      <c r="E1277" s="67">
        <v>239</v>
      </c>
      <c r="F1277" s="68">
        <v>15.775</v>
      </c>
      <c r="G1277" s="66" t="s">
        <v>30</v>
      </c>
      <c r="H1277" s="69" t="s">
        <v>31</v>
      </c>
    </row>
    <row r="1278" spans="1:8" ht="20.100000000000001" customHeight="1">
      <c r="A1278" s="65">
        <v>45616</v>
      </c>
      <c r="B1278" s="77">
        <v>45616.656232951209</v>
      </c>
      <c r="C1278" s="77"/>
      <c r="D1278" s="66" t="s">
        <v>40</v>
      </c>
      <c r="E1278" s="67">
        <v>491</v>
      </c>
      <c r="F1278" s="68">
        <v>15.775</v>
      </c>
      <c r="G1278" s="66" t="s">
        <v>30</v>
      </c>
      <c r="H1278" s="69" t="s">
        <v>32</v>
      </c>
    </row>
    <row r="1279" spans="1:8" ht="20.100000000000001" customHeight="1">
      <c r="A1279" s="65">
        <v>45616</v>
      </c>
      <c r="B1279" s="77">
        <v>45616.65623296285</v>
      </c>
      <c r="C1279" s="77"/>
      <c r="D1279" s="66" t="s">
        <v>40</v>
      </c>
      <c r="E1279" s="67">
        <v>360</v>
      </c>
      <c r="F1279" s="68">
        <v>15.775</v>
      </c>
      <c r="G1279" s="66" t="s">
        <v>30</v>
      </c>
      <c r="H1279" s="69" t="s">
        <v>31</v>
      </c>
    </row>
    <row r="1280" spans="1:8" ht="20.100000000000001" customHeight="1">
      <c r="A1280" s="65">
        <v>45616</v>
      </c>
      <c r="B1280" s="77">
        <v>45616.656248981599</v>
      </c>
      <c r="C1280" s="77"/>
      <c r="D1280" s="66" t="s">
        <v>40</v>
      </c>
      <c r="E1280" s="67">
        <v>1077</v>
      </c>
      <c r="F1280" s="68">
        <v>15.775</v>
      </c>
      <c r="G1280" s="66" t="s">
        <v>30</v>
      </c>
      <c r="H1280" s="69" t="s">
        <v>31</v>
      </c>
    </row>
    <row r="1281" spans="1:8" ht="20.100000000000001" customHeight="1">
      <c r="A1281" s="65">
        <v>45616</v>
      </c>
      <c r="B1281" s="77">
        <v>45616.656912627164</v>
      </c>
      <c r="C1281" s="77"/>
      <c r="D1281" s="66" t="s">
        <v>40</v>
      </c>
      <c r="E1281" s="67">
        <v>500</v>
      </c>
      <c r="F1281" s="68">
        <v>15.8</v>
      </c>
      <c r="G1281" s="66" t="s">
        <v>30</v>
      </c>
      <c r="H1281" s="69" t="s">
        <v>32</v>
      </c>
    </row>
    <row r="1282" spans="1:8" ht="20.100000000000001" customHeight="1">
      <c r="A1282" s="65">
        <v>45616</v>
      </c>
      <c r="B1282" s="77">
        <v>45616.656912662089</v>
      </c>
      <c r="C1282" s="77"/>
      <c r="D1282" s="66" t="s">
        <v>40</v>
      </c>
      <c r="E1282" s="67">
        <v>1293</v>
      </c>
      <c r="F1282" s="68">
        <v>15.8</v>
      </c>
      <c r="G1282" s="66" t="s">
        <v>30</v>
      </c>
      <c r="H1282" s="69" t="s">
        <v>31</v>
      </c>
    </row>
    <row r="1283" spans="1:8" ht="20.100000000000001" customHeight="1">
      <c r="A1283" s="65">
        <v>45616</v>
      </c>
      <c r="B1283" s="77">
        <v>45616.657535231672</v>
      </c>
      <c r="C1283" s="77"/>
      <c r="D1283" s="66" t="s">
        <v>40</v>
      </c>
      <c r="E1283" s="67">
        <v>554</v>
      </c>
      <c r="F1283" s="68">
        <v>15.8</v>
      </c>
      <c r="G1283" s="66" t="s">
        <v>30</v>
      </c>
      <c r="H1283" s="69" t="s">
        <v>32</v>
      </c>
    </row>
    <row r="1284" spans="1:8" ht="20.100000000000001" customHeight="1">
      <c r="A1284" s="65">
        <v>45616</v>
      </c>
      <c r="B1284" s="77">
        <v>45616.65753525449</v>
      </c>
      <c r="C1284" s="77"/>
      <c r="D1284" s="66" t="s">
        <v>40</v>
      </c>
      <c r="E1284" s="67">
        <v>1458</v>
      </c>
      <c r="F1284" s="68">
        <v>15.8</v>
      </c>
      <c r="G1284" s="66" t="s">
        <v>30</v>
      </c>
      <c r="H1284" s="69" t="s">
        <v>31</v>
      </c>
    </row>
    <row r="1285" spans="1:8" ht="20.100000000000001" customHeight="1">
      <c r="A1285" s="65">
        <v>45616</v>
      </c>
      <c r="B1285" s="77">
        <v>45616.65753525449</v>
      </c>
      <c r="C1285" s="77"/>
      <c r="D1285" s="66" t="s">
        <v>40</v>
      </c>
      <c r="E1285" s="67">
        <v>509</v>
      </c>
      <c r="F1285" s="68">
        <v>15.795</v>
      </c>
      <c r="G1285" s="66" t="s">
        <v>30</v>
      </c>
      <c r="H1285" s="69" t="s">
        <v>31</v>
      </c>
    </row>
    <row r="1286" spans="1:8" ht="20.100000000000001" customHeight="1">
      <c r="A1286" s="65">
        <v>45616</v>
      </c>
      <c r="B1286" s="77">
        <v>45616.657651249785</v>
      </c>
      <c r="C1286" s="77"/>
      <c r="D1286" s="66" t="s">
        <v>40</v>
      </c>
      <c r="E1286" s="67">
        <v>335</v>
      </c>
      <c r="F1286" s="68">
        <v>15.795</v>
      </c>
      <c r="G1286" s="66" t="s">
        <v>30</v>
      </c>
      <c r="H1286" s="69" t="s">
        <v>31</v>
      </c>
    </row>
    <row r="1287" spans="1:8" ht="20.100000000000001" customHeight="1">
      <c r="A1287" s="65">
        <v>45616</v>
      </c>
      <c r="B1287" s="77">
        <v>45616.658123773057</v>
      </c>
      <c r="C1287" s="77"/>
      <c r="D1287" s="66" t="s">
        <v>40</v>
      </c>
      <c r="E1287" s="67">
        <v>1500</v>
      </c>
      <c r="F1287" s="68">
        <v>15.815</v>
      </c>
      <c r="G1287" s="66" t="s">
        <v>30</v>
      </c>
      <c r="H1287" s="69" t="s">
        <v>31</v>
      </c>
    </row>
    <row r="1288" spans="1:8" ht="20.100000000000001" customHeight="1">
      <c r="A1288" s="65">
        <v>45616</v>
      </c>
      <c r="B1288" s="77">
        <v>45616.658123773057</v>
      </c>
      <c r="C1288" s="77"/>
      <c r="D1288" s="66" t="s">
        <v>40</v>
      </c>
      <c r="E1288" s="67">
        <v>34</v>
      </c>
      <c r="F1288" s="68">
        <v>15.815</v>
      </c>
      <c r="G1288" s="66" t="s">
        <v>30</v>
      </c>
      <c r="H1288" s="69" t="s">
        <v>31</v>
      </c>
    </row>
    <row r="1289" spans="1:8" ht="20.100000000000001" customHeight="1">
      <c r="A1289" s="65">
        <v>45616</v>
      </c>
      <c r="B1289" s="77">
        <v>45616.658577152994</v>
      </c>
      <c r="C1289" s="77"/>
      <c r="D1289" s="66" t="s">
        <v>40</v>
      </c>
      <c r="E1289" s="67">
        <v>256</v>
      </c>
      <c r="F1289" s="68">
        <v>15.805</v>
      </c>
      <c r="G1289" s="66" t="s">
        <v>30</v>
      </c>
      <c r="H1289" s="69" t="s">
        <v>32</v>
      </c>
    </row>
    <row r="1290" spans="1:8" ht="20.100000000000001" customHeight="1">
      <c r="A1290" s="65">
        <v>45616</v>
      </c>
      <c r="B1290" s="77">
        <v>45616.658577418886</v>
      </c>
      <c r="C1290" s="77"/>
      <c r="D1290" s="66" t="s">
        <v>40</v>
      </c>
      <c r="E1290" s="67">
        <v>708</v>
      </c>
      <c r="F1290" s="68">
        <v>15.805</v>
      </c>
      <c r="G1290" s="66" t="s">
        <v>30</v>
      </c>
      <c r="H1290" s="69" t="s">
        <v>31</v>
      </c>
    </row>
    <row r="1291" spans="1:8" ht="20.100000000000001" customHeight="1">
      <c r="A1291" s="65">
        <v>45616</v>
      </c>
      <c r="B1291" s="77">
        <v>45616.658577418886</v>
      </c>
      <c r="C1291" s="77"/>
      <c r="D1291" s="66" t="s">
        <v>40</v>
      </c>
      <c r="E1291" s="67">
        <v>372</v>
      </c>
      <c r="F1291" s="68">
        <v>15.805</v>
      </c>
      <c r="G1291" s="66" t="s">
        <v>30</v>
      </c>
      <c r="H1291" s="69" t="s">
        <v>31</v>
      </c>
    </row>
    <row r="1292" spans="1:8" ht="20.100000000000001" customHeight="1">
      <c r="A1292" s="65">
        <v>45616</v>
      </c>
      <c r="B1292" s="77">
        <v>45616.658706435002</v>
      </c>
      <c r="C1292" s="77"/>
      <c r="D1292" s="66" t="s">
        <v>40</v>
      </c>
      <c r="E1292" s="67">
        <v>793</v>
      </c>
      <c r="F1292" s="68">
        <v>15.8</v>
      </c>
      <c r="G1292" s="66" t="s">
        <v>30</v>
      </c>
      <c r="H1292" s="69" t="s">
        <v>31</v>
      </c>
    </row>
    <row r="1293" spans="1:8" ht="20.100000000000001" customHeight="1">
      <c r="A1293" s="65">
        <v>45616</v>
      </c>
      <c r="B1293" s="77">
        <v>45616.658802256919</v>
      </c>
      <c r="C1293" s="77"/>
      <c r="D1293" s="66" t="s">
        <v>40</v>
      </c>
      <c r="E1293" s="67">
        <v>798</v>
      </c>
      <c r="F1293" s="68">
        <v>15.8</v>
      </c>
      <c r="G1293" s="66" t="s">
        <v>30</v>
      </c>
      <c r="H1293" s="69" t="s">
        <v>31</v>
      </c>
    </row>
    <row r="1294" spans="1:8" ht="20.100000000000001" customHeight="1">
      <c r="A1294" s="65">
        <v>45616</v>
      </c>
      <c r="B1294" s="77">
        <v>45616.658807210624</v>
      </c>
      <c r="C1294" s="77"/>
      <c r="D1294" s="66" t="s">
        <v>40</v>
      </c>
      <c r="E1294" s="67">
        <v>591</v>
      </c>
      <c r="F1294" s="68">
        <v>15.795</v>
      </c>
      <c r="G1294" s="66" t="s">
        <v>30</v>
      </c>
      <c r="H1294" s="69" t="s">
        <v>31</v>
      </c>
    </row>
    <row r="1295" spans="1:8" ht="20.100000000000001" customHeight="1">
      <c r="A1295" s="65">
        <v>45616</v>
      </c>
      <c r="B1295" s="77">
        <v>45616.659271539189</v>
      </c>
      <c r="C1295" s="77"/>
      <c r="D1295" s="66" t="s">
        <v>40</v>
      </c>
      <c r="E1295" s="67">
        <v>755</v>
      </c>
      <c r="F1295" s="68">
        <v>15.805</v>
      </c>
      <c r="G1295" s="66" t="s">
        <v>30</v>
      </c>
      <c r="H1295" s="69" t="s">
        <v>32</v>
      </c>
    </row>
    <row r="1296" spans="1:8" ht="20.100000000000001" customHeight="1">
      <c r="A1296" s="65">
        <v>45616</v>
      </c>
      <c r="B1296" s="77">
        <v>45616.659306909889</v>
      </c>
      <c r="C1296" s="77"/>
      <c r="D1296" s="66" t="s">
        <v>40</v>
      </c>
      <c r="E1296" s="67">
        <v>291</v>
      </c>
      <c r="F1296" s="68">
        <v>15.8</v>
      </c>
      <c r="G1296" s="66" t="s">
        <v>30</v>
      </c>
      <c r="H1296" s="69" t="s">
        <v>31</v>
      </c>
    </row>
    <row r="1297" spans="1:8" ht="20.100000000000001" customHeight="1">
      <c r="A1297" s="65">
        <v>45616</v>
      </c>
      <c r="B1297" s="77">
        <v>45616.659306909889</v>
      </c>
      <c r="C1297" s="77"/>
      <c r="D1297" s="66" t="s">
        <v>40</v>
      </c>
      <c r="E1297" s="67">
        <v>457</v>
      </c>
      <c r="F1297" s="68">
        <v>15.8</v>
      </c>
      <c r="G1297" s="66" t="s">
        <v>30</v>
      </c>
      <c r="H1297" s="69" t="s">
        <v>31</v>
      </c>
    </row>
    <row r="1298" spans="1:8" ht="20.100000000000001" customHeight="1">
      <c r="A1298" s="65">
        <v>45616</v>
      </c>
      <c r="B1298" s="77">
        <v>45616.659732581116</v>
      </c>
      <c r="C1298" s="77"/>
      <c r="D1298" s="66" t="s">
        <v>40</v>
      </c>
      <c r="E1298" s="67">
        <v>829</v>
      </c>
      <c r="F1298" s="68">
        <v>15.805</v>
      </c>
      <c r="G1298" s="66" t="s">
        <v>30</v>
      </c>
      <c r="H1298" s="69" t="s">
        <v>31</v>
      </c>
    </row>
    <row r="1299" spans="1:8" ht="20.100000000000001" customHeight="1">
      <c r="A1299" s="65">
        <v>45616</v>
      </c>
      <c r="B1299" s="77">
        <v>45616.659732581116</v>
      </c>
      <c r="C1299" s="77"/>
      <c r="D1299" s="66" t="s">
        <v>40</v>
      </c>
      <c r="E1299" s="67">
        <v>788</v>
      </c>
      <c r="F1299" s="68">
        <v>15.805</v>
      </c>
      <c r="G1299" s="66" t="s">
        <v>30</v>
      </c>
      <c r="H1299" s="69" t="s">
        <v>31</v>
      </c>
    </row>
    <row r="1300" spans="1:8" ht="20.100000000000001" customHeight="1">
      <c r="A1300" s="65">
        <v>45616</v>
      </c>
      <c r="B1300" s="77">
        <v>45616.659901226871</v>
      </c>
      <c r="C1300" s="77"/>
      <c r="D1300" s="66" t="s">
        <v>40</v>
      </c>
      <c r="E1300" s="67">
        <v>752</v>
      </c>
      <c r="F1300" s="68">
        <v>15.8</v>
      </c>
      <c r="G1300" s="66" t="s">
        <v>30</v>
      </c>
      <c r="H1300" s="69" t="s">
        <v>31</v>
      </c>
    </row>
    <row r="1301" spans="1:8" ht="20.100000000000001" customHeight="1">
      <c r="A1301" s="65">
        <v>45616</v>
      </c>
      <c r="B1301" s="77">
        <v>45616.659901400562</v>
      </c>
      <c r="C1301" s="77"/>
      <c r="D1301" s="66" t="s">
        <v>40</v>
      </c>
      <c r="E1301" s="67">
        <v>348</v>
      </c>
      <c r="F1301" s="68">
        <v>15.795</v>
      </c>
      <c r="G1301" s="66" t="s">
        <v>30</v>
      </c>
      <c r="H1301" s="69" t="s">
        <v>31</v>
      </c>
    </row>
    <row r="1302" spans="1:8" ht="20.100000000000001" customHeight="1">
      <c r="A1302" s="65">
        <v>45616</v>
      </c>
      <c r="B1302" s="77">
        <v>45616.659923101775</v>
      </c>
      <c r="C1302" s="77"/>
      <c r="D1302" s="66" t="s">
        <v>40</v>
      </c>
      <c r="E1302" s="67">
        <v>727</v>
      </c>
      <c r="F1302" s="68">
        <v>15.795</v>
      </c>
      <c r="G1302" s="66" t="s">
        <v>30</v>
      </c>
      <c r="H1302" s="69" t="s">
        <v>31</v>
      </c>
    </row>
    <row r="1303" spans="1:8" ht="20.100000000000001" customHeight="1">
      <c r="A1303" s="65">
        <v>45616</v>
      </c>
      <c r="B1303" s="77">
        <v>45616.660021990538</v>
      </c>
      <c r="C1303" s="77"/>
      <c r="D1303" s="66" t="s">
        <v>40</v>
      </c>
      <c r="E1303" s="67">
        <v>75</v>
      </c>
      <c r="F1303" s="68">
        <v>15.79</v>
      </c>
      <c r="G1303" s="66" t="s">
        <v>30</v>
      </c>
      <c r="H1303" s="69" t="s">
        <v>31</v>
      </c>
    </row>
    <row r="1304" spans="1:8" ht="20.100000000000001" customHeight="1">
      <c r="A1304" s="65">
        <v>45616</v>
      </c>
      <c r="B1304" s="77">
        <v>45616.660322372802</v>
      </c>
      <c r="C1304" s="77"/>
      <c r="D1304" s="66" t="s">
        <v>40</v>
      </c>
      <c r="E1304" s="67">
        <v>191</v>
      </c>
      <c r="F1304" s="68">
        <v>15.81</v>
      </c>
      <c r="G1304" s="66" t="s">
        <v>30</v>
      </c>
      <c r="H1304" s="69" t="s">
        <v>31</v>
      </c>
    </row>
    <row r="1305" spans="1:8" ht="20.100000000000001" customHeight="1">
      <c r="A1305" s="65">
        <v>45616</v>
      </c>
      <c r="B1305" s="77">
        <v>45616.660322372802</v>
      </c>
      <c r="C1305" s="77"/>
      <c r="D1305" s="66" t="s">
        <v>40</v>
      </c>
      <c r="E1305" s="67">
        <v>672</v>
      </c>
      <c r="F1305" s="68">
        <v>15.81</v>
      </c>
      <c r="G1305" s="66" t="s">
        <v>30</v>
      </c>
      <c r="H1305" s="69" t="s">
        <v>31</v>
      </c>
    </row>
    <row r="1306" spans="1:8" ht="20.100000000000001" customHeight="1">
      <c r="A1306" s="65">
        <v>45616</v>
      </c>
      <c r="B1306" s="77">
        <v>45616.660659166519</v>
      </c>
      <c r="C1306" s="77"/>
      <c r="D1306" s="66" t="s">
        <v>40</v>
      </c>
      <c r="E1306" s="67">
        <v>792</v>
      </c>
      <c r="F1306" s="68">
        <v>15.8</v>
      </c>
      <c r="G1306" s="66" t="s">
        <v>30</v>
      </c>
      <c r="H1306" s="69" t="s">
        <v>31</v>
      </c>
    </row>
    <row r="1307" spans="1:8" ht="20.100000000000001" customHeight="1">
      <c r="A1307" s="65">
        <v>45616</v>
      </c>
      <c r="B1307" s="77">
        <v>45616.660743669141</v>
      </c>
      <c r="C1307" s="77"/>
      <c r="D1307" s="66" t="s">
        <v>40</v>
      </c>
      <c r="E1307" s="67">
        <v>61</v>
      </c>
      <c r="F1307" s="68">
        <v>15.795</v>
      </c>
      <c r="G1307" s="66" t="s">
        <v>30</v>
      </c>
      <c r="H1307" s="69" t="s">
        <v>31</v>
      </c>
    </row>
    <row r="1308" spans="1:8" ht="20.100000000000001" customHeight="1">
      <c r="A1308" s="65">
        <v>45616</v>
      </c>
      <c r="B1308" s="77">
        <v>45616.66089196736</v>
      </c>
      <c r="C1308" s="77"/>
      <c r="D1308" s="66" t="s">
        <v>40</v>
      </c>
      <c r="E1308" s="67">
        <v>736</v>
      </c>
      <c r="F1308" s="68">
        <v>15.785</v>
      </c>
      <c r="G1308" s="66" t="s">
        <v>30</v>
      </c>
      <c r="H1308" s="69" t="s">
        <v>31</v>
      </c>
    </row>
    <row r="1309" spans="1:8" ht="20.100000000000001" customHeight="1">
      <c r="A1309" s="65">
        <v>45616</v>
      </c>
      <c r="B1309" s="77">
        <v>45616.661239212845</v>
      </c>
      <c r="C1309" s="77"/>
      <c r="D1309" s="66" t="s">
        <v>40</v>
      </c>
      <c r="E1309" s="67">
        <v>252</v>
      </c>
      <c r="F1309" s="68">
        <v>15.78</v>
      </c>
      <c r="G1309" s="66" t="s">
        <v>30</v>
      </c>
      <c r="H1309" s="69" t="s">
        <v>31</v>
      </c>
    </row>
    <row r="1310" spans="1:8" ht="20.100000000000001" customHeight="1">
      <c r="A1310" s="65">
        <v>45616</v>
      </c>
      <c r="B1310" s="77">
        <v>45616.661239212845</v>
      </c>
      <c r="C1310" s="77"/>
      <c r="D1310" s="66" t="s">
        <v>40</v>
      </c>
      <c r="E1310" s="67">
        <v>5</v>
      </c>
      <c r="F1310" s="68">
        <v>15.78</v>
      </c>
      <c r="G1310" s="66" t="s">
        <v>30</v>
      </c>
      <c r="H1310" s="69" t="s">
        <v>31</v>
      </c>
    </row>
    <row r="1311" spans="1:8" ht="20.100000000000001" customHeight="1">
      <c r="A1311" s="65">
        <v>45616</v>
      </c>
      <c r="B1311" s="77">
        <v>45616.661239212845</v>
      </c>
      <c r="C1311" s="77"/>
      <c r="D1311" s="66" t="s">
        <v>40</v>
      </c>
      <c r="E1311" s="67">
        <v>771</v>
      </c>
      <c r="F1311" s="68">
        <v>15.78</v>
      </c>
      <c r="G1311" s="66" t="s">
        <v>30</v>
      </c>
      <c r="H1311" s="69" t="s">
        <v>31</v>
      </c>
    </row>
    <row r="1312" spans="1:8" ht="20.100000000000001" customHeight="1">
      <c r="A1312" s="65">
        <v>45616</v>
      </c>
      <c r="B1312" s="77">
        <v>45616.661520972382</v>
      </c>
      <c r="C1312" s="77"/>
      <c r="D1312" s="66" t="s">
        <v>40</v>
      </c>
      <c r="E1312" s="67">
        <v>773</v>
      </c>
      <c r="F1312" s="68">
        <v>15.78</v>
      </c>
      <c r="G1312" s="66" t="s">
        <v>30</v>
      </c>
      <c r="H1312" s="69" t="s">
        <v>31</v>
      </c>
    </row>
    <row r="1313" spans="1:8" ht="20.100000000000001" customHeight="1">
      <c r="A1313" s="65">
        <v>45616</v>
      </c>
      <c r="B1313" s="77">
        <v>45616.661520972382</v>
      </c>
      <c r="C1313" s="77"/>
      <c r="D1313" s="66" t="s">
        <v>40</v>
      </c>
      <c r="E1313" s="67">
        <v>433</v>
      </c>
      <c r="F1313" s="68">
        <v>15.78</v>
      </c>
      <c r="G1313" s="66" t="s">
        <v>30</v>
      </c>
      <c r="H1313" s="69" t="s">
        <v>31</v>
      </c>
    </row>
    <row r="1314" spans="1:8" ht="20.100000000000001" customHeight="1">
      <c r="A1314" s="65">
        <v>45616</v>
      </c>
      <c r="B1314" s="77">
        <v>45616.661997673567</v>
      </c>
      <c r="C1314" s="77"/>
      <c r="D1314" s="66" t="s">
        <v>40</v>
      </c>
      <c r="E1314" s="67">
        <v>536</v>
      </c>
      <c r="F1314" s="68">
        <v>15.78</v>
      </c>
      <c r="G1314" s="66" t="s">
        <v>30</v>
      </c>
      <c r="H1314" s="69" t="s">
        <v>32</v>
      </c>
    </row>
    <row r="1315" spans="1:8" ht="20.100000000000001" customHeight="1">
      <c r="A1315" s="65">
        <v>45616</v>
      </c>
      <c r="B1315" s="77">
        <v>45616.661997754592</v>
      </c>
      <c r="C1315" s="77"/>
      <c r="D1315" s="66" t="s">
        <v>40</v>
      </c>
      <c r="E1315" s="67">
        <v>694</v>
      </c>
      <c r="F1315" s="68">
        <v>15.78</v>
      </c>
      <c r="G1315" s="66" t="s">
        <v>30</v>
      </c>
      <c r="H1315" s="69" t="s">
        <v>31</v>
      </c>
    </row>
    <row r="1316" spans="1:8" ht="20.100000000000001" customHeight="1">
      <c r="A1316" s="65">
        <v>45616</v>
      </c>
      <c r="B1316" s="77">
        <v>45616.66199789336</v>
      </c>
      <c r="C1316" s="77"/>
      <c r="D1316" s="66" t="s">
        <v>40</v>
      </c>
      <c r="E1316" s="67">
        <v>916</v>
      </c>
      <c r="F1316" s="68">
        <v>15.78</v>
      </c>
      <c r="G1316" s="66" t="s">
        <v>30</v>
      </c>
      <c r="H1316" s="69" t="s">
        <v>31</v>
      </c>
    </row>
    <row r="1317" spans="1:8" ht="20.100000000000001" customHeight="1">
      <c r="A1317" s="65">
        <v>45616</v>
      </c>
      <c r="B1317" s="77">
        <v>45616.662659872789</v>
      </c>
      <c r="C1317" s="77"/>
      <c r="D1317" s="66" t="s">
        <v>40</v>
      </c>
      <c r="E1317" s="67">
        <v>263</v>
      </c>
      <c r="F1317" s="68">
        <v>15.77</v>
      </c>
      <c r="G1317" s="66" t="s">
        <v>30</v>
      </c>
      <c r="H1317" s="69" t="s">
        <v>31</v>
      </c>
    </row>
    <row r="1318" spans="1:8" ht="20.100000000000001" customHeight="1">
      <c r="A1318" s="65">
        <v>45616</v>
      </c>
      <c r="B1318" s="77">
        <v>45616.662659872789</v>
      </c>
      <c r="C1318" s="77"/>
      <c r="D1318" s="66" t="s">
        <v>40</v>
      </c>
      <c r="E1318" s="67">
        <v>793</v>
      </c>
      <c r="F1318" s="68">
        <v>15.77</v>
      </c>
      <c r="G1318" s="66" t="s">
        <v>30</v>
      </c>
      <c r="H1318" s="69" t="s">
        <v>31</v>
      </c>
    </row>
    <row r="1319" spans="1:8" ht="20.100000000000001" customHeight="1">
      <c r="A1319" s="65">
        <v>45616</v>
      </c>
      <c r="B1319" s="77">
        <v>45616.662813796196</v>
      </c>
      <c r="C1319" s="77"/>
      <c r="D1319" s="66" t="s">
        <v>40</v>
      </c>
      <c r="E1319" s="67">
        <v>699</v>
      </c>
      <c r="F1319" s="68">
        <v>15.765000000000001</v>
      </c>
      <c r="G1319" s="66" t="s">
        <v>30</v>
      </c>
      <c r="H1319" s="69" t="s">
        <v>31</v>
      </c>
    </row>
    <row r="1320" spans="1:8" ht="20.100000000000001" customHeight="1">
      <c r="A1320" s="65">
        <v>45616</v>
      </c>
      <c r="B1320" s="77">
        <v>45616.662814502139</v>
      </c>
      <c r="C1320" s="77"/>
      <c r="D1320" s="66" t="s">
        <v>40</v>
      </c>
      <c r="E1320" s="67">
        <v>790</v>
      </c>
      <c r="F1320" s="68">
        <v>15.765000000000001</v>
      </c>
      <c r="G1320" s="66" t="s">
        <v>30</v>
      </c>
      <c r="H1320" s="69" t="s">
        <v>31</v>
      </c>
    </row>
    <row r="1321" spans="1:8" ht="20.100000000000001" customHeight="1">
      <c r="A1321" s="65">
        <v>45616</v>
      </c>
      <c r="B1321" s="77">
        <v>45616.663105358835</v>
      </c>
      <c r="C1321" s="77"/>
      <c r="D1321" s="66" t="s">
        <v>40</v>
      </c>
      <c r="E1321" s="67">
        <v>340</v>
      </c>
      <c r="F1321" s="68">
        <v>15.76</v>
      </c>
      <c r="G1321" s="66" t="s">
        <v>30</v>
      </c>
      <c r="H1321" s="69" t="s">
        <v>31</v>
      </c>
    </row>
    <row r="1322" spans="1:8" ht="20.100000000000001" customHeight="1">
      <c r="A1322" s="65">
        <v>45616</v>
      </c>
      <c r="B1322" s="77">
        <v>45616.663105358835</v>
      </c>
      <c r="C1322" s="77"/>
      <c r="D1322" s="66" t="s">
        <v>40</v>
      </c>
      <c r="E1322" s="67">
        <v>655</v>
      </c>
      <c r="F1322" s="68">
        <v>15.76</v>
      </c>
      <c r="G1322" s="66" t="s">
        <v>30</v>
      </c>
      <c r="H1322" s="69" t="s">
        <v>31</v>
      </c>
    </row>
    <row r="1323" spans="1:8" ht="20.100000000000001" customHeight="1">
      <c r="A1323" s="65">
        <v>45616</v>
      </c>
      <c r="B1323" s="77">
        <v>45616.663105358835</v>
      </c>
      <c r="C1323" s="77"/>
      <c r="D1323" s="66" t="s">
        <v>40</v>
      </c>
      <c r="E1323" s="67">
        <v>376</v>
      </c>
      <c r="F1323" s="68">
        <v>15.76</v>
      </c>
      <c r="G1323" s="66" t="s">
        <v>30</v>
      </c>
      <c r="H1323" s="69" t="s">
        <v>31</v>
      </c>
    </row>
    <row r="1324" spans="1:8" ht="20.100000000000001" customHeight="1">
      <c r="A1324" s="65">
        <v>45616</v>
      </c>
      <c r="B1324" s="77">
        <v>45616.663168749772</v>
      </c>
      <c r="C1324" s="77"/>
      <c r="D1324" s="66" t="s">
        <v>40</v>
      </c>
      <c r="E1324" s="67">
        <v>267</v>
      </c>
      <c r="F1324" s="68">
        <v>15.75</v>
      </c>
      <c r="G1324" s="66" t="s">
        <v>30</v>
      </c>
      <c r="H1324" s="69" t="s">
        <v>31</v>
      </c>
    </row>
    <row r="1325" spans="1:8" ht="20.100000000000001" customHeight="1">
      <c r="A1325" s="65">
        <v>45616</v>
      </c>
      <c r="B1325" s="77">
        <v>45616.663446747698</v>
      </c>
      <c r="C1325" s="77"/>
      <c r="D1325" s="66" t="s">
        <v>40</v>
      </c>
      <c r="E1325" s="67">
        <v>319</v>
      </c>
      <c r="F1325" s="68">
        <v>15.744999999999999</v>
      </c>
      <c r="G1325" s="66" t="s">
        <v>30</v>
      </c>
      <c r="H1325" s="69" t="s">
        <v>31</v>
      </c>
    </row>
    <row r="1326" spans="1:8" ht="20.100000000000001" customHeight="1">
      <c r="A1326" s="65">
        <v>45616</v>
      </c>
      <c r="B1326" s="77">
        <v>45616.663446747698</v>
      </c>
      <c r="C1326" s="77"/>
      <c r="D1326" s="66" t="s">
        <v>40</v>
      </c>
      <c r="E1326" s="67">
        <v>83</v>
      </c>
      <c r="F1326" s="68">
        <v>15.744999999999999</v>
      </c>
      <c r="G1326" s="66" t="s">
        <v>30</v>
      </c>
      <c r="H1326" s="69" t="s">
        <v>31</v>
      </c>
    </row>
    <row r="1327" spans="1:8" ht="20.100000000000001" customHeight="1">
      <c r="A1327" s="65">
        <v>45616</v>
      </c>
      <c r="B1327" s="77">
        <v>45616.663786272984</v>
      </c>
      <c r="C1327" s="77"/>
      <c r="D1327" s="66" t="s">
        <v>40</v>
      </c>
      <c r="E1327" s="67">
        <v>431</v>
      </c>
      <c r="F1327" s="68">
        <v>15.755000000000001</v>
      </c>
      <c r="G1327" s="66" t="s">
        <v>30</v>
      </c>
      <c r="H1327" s="69" t="s">
        <v>32</v>
      </c>
    </row>
    <row r="1328" spans="1:8" ht="20.100000000000001" customHeight="1">
      <c r="A1328" s="65">
        <v>45616</v>
      </c>
      <c r="B1328" s="77">
        <v>45616.663786458317</v>
      </c>
      <c r="C1328" s="77"/>
      <c r="D1328" s="66" t="s">
        <v>40</v>
      </c>
      <c r="E1328" s="67">
        <v>176</v>
      </c>
      <c r="F1328" s="68">
        <v>15.755000000000001</v>
      </c>
      <c r="G1328" s="66" t="s">
        <v>30</v>
      </c>
      <c r="H1328" s="69" t="s">
        <v>31</v>
      </c>
    </row>
    <row r="1329" spans="1:8" ht="20.100000000000001" customHeight="1">
      <c r="A1329" s="65">
        <v>45616</v>
      </c>
      <c r="B1329" s="77">
        <v>45616.663807326462</v>
      </c>
      <c r="C1329" s="77"/>
      <c r="D1329" s="66" t="s">
        <v>40</v>
      </c>
      <c r="E1329" s="67">
        <v>486</v>
      </c>
      <c r="F1329" s="68">
        <v>15.755000000000001</v>
      </c>
      <c r="G1329" s="66" t="s">
        <v>30</v>
      </c>
      <c r="H1329" s="69" t="s">
        <v>31</v>
      </c>
    </row>
    <row r="1330" spans="1:8" ht="20.100000000000001" customHeight="1">
      <c r="A1330" s="65">
        <v>45616</v>
      </c>
      <c r="B1330" s="77">
        <v>45616.663807326462</v>
      </c>
      <c r="C1330" s="77"/>
      <c r="D1330" s="66" t="s">
        <v>40</v>
      </c>
      <c r="E1330" s="67">
        <v>591</v>
      </c>
      <c r="F1330" s="68">
        <v>15.755000000000001</v>
      </c>
      <c r="G1330" s="66" t="s">
        <v>30</v>
      </c>
      <c r="H1330" s="69" t="s">
        <v>31</v>
      </c>
    </row>
    <row r="1331" spans="1:8" ht="20.100000000000001" customHeight="1">
      <c r="A1331" s="65">
        <v>45616</v>
      </c>
      <c r="B1331" s="77">
        <v>45616.663962095045</v>
      </c>
      <c r="C1331" s="77"/>
      <c r="D1331" s="66" t="s">
        <v>40</v>
      </c>
      <c r="E1331" s="67">
        <v>263</v>
      </c>
      <c r="F1331" s="68">
        <v>15.75</v>
      </c>
      <c r="G1331" s="66" t="s">
        <v>30</v>
      </c>
      <c r="H1331" s="69" t="s">
        <v>31</v>
      </c>
    </row>
    <row r="1332" spans="1:8" ht="20.100000000000001" customHeight="1">
      <c r="A1332" s="65">
        <v>45616</v>
      </c>
      <c r="B1332" s="77">
        <v>45616.664337037131</v>
      </c>
      <c r="C1332" s="77"/>
      <c r="D1332" s="66" t="s">
        <v>40</v>
      </c>
      <c r="E1332" s="67">
        <v>168</v>
      </c>
      <c r="F1332" s="68">
        <v>15.744999999999999</v>
      </c>
      <c r="G1332" s="66" t="s">
        <v>30</v>
      </c>
      <c r="H1332" s="69" t="s">
        <v>31</v>
      </c>
    </row>
    <row r="1333" spans="1:8" ht="20.100000000000001" customHeight="1">
      <c r="A1333" s="65">
        <v>45616</v>
      </c>
      <c r="B1333" s="77">
        <v>45616.664774953853</v>
      </c>
      <c r="C1333" s="77"/>
      <c r="D1333" s="66" t="s">
        <v>40</v>
      </c>
      <c r="E1333" s="67">
        <v>1719</v>
      </c>
      <c r="F1333" s="68">
        <v>15.76</v>
      </c>
      <c r="G1333" s="66" t="s">
        <v>30</v>
      </c>
      <c r="H1333" s="69" t="s">
        <v>31</v>
      </c>
    </row>
    <row r="1334" spans="1:8" ht="20.100000000000001" customHeight="1">
      <c r="A1334" s="65">
        <v>45616</v>
      </c>
      <c r="B1334" s="77">
        <v>45616.664995173458</v>
      </c>
      <c r="C1334" s="77"/>
      <c r="D1334" s="66" t="s">
        <v>40</v>
      </c>
      <c r="E1334" s="67">
        <v>928</v>
      </c>
      <c r="F1334" s="68">
        <v>15.76</v>
      </c>
      <c r="G1334" s="66" t="s">
        <v>30</v>
      </c>
      <c r="H1334" s="69" t="s">
        <v>31</v>
      </c>
    </row>
    <row r="1335" spans="1:8" ht="20.100000000000001" customHeight="1">
      <c r="A1335" s="65">
        <v>45616</v>
      </c>
      <c r="B1335" s="77">
        <v>45616.665066944435</v>
      </c>
      <c r="C1335" s="77"/>
      <c r="D1335" s="66" t="s">
        <v>40</v>
      </c>
      <c r="E1335" s="67">
        <v>671</v>
      </c>
      <c r="F1335" s="68">
        <v>15.755000000000001</v>
      </c>
      <c r="G1335" s="66" t="s">
        <v>30</v>
      </c>
      <c r="H1335" s="69" t="s">
        <v>31</v>
      </c>
    </row>
    <row r="1336" spans="1:8" ht="20.100000000000001" customHeight="1">
      <c r="A1336" s="65">
        <v>45616</v>
      </c>
      <c r="B1336" s="77">
        <v>45616.665285787079</v>
      </c>
      <c r="C1336" s="77"/>
      <c r="D1336" s="66" t="s">
        <v>40</v>
      </c>
      <c r="E1336" s="67">
        <v>670</v>
      </c>
      <c r="F1336" s="68">
        <v>15.744999999999999</v>
      </c>
      <c r="G1336" s="66" t="s">
        <v>30</v>
      </c>
      <c r="H1336" s="69" t="s">
        <v>31</v>
      </c>
    </row>
    <row r="1337" spans="1:8" ht="20.100000000000001" customHeight="1">
      <c r="A1337" s="65">
        <v>45616</v>
      </c>
      <c r="B1337" s="77">
        <v>45616.665295046289</v>
      </c>
      <c r="C1337" s="77"/>
      <c r="D1337" s="66" t="s">
        <v>40</v>
      </c>
      <c r="E1337" s="67">
        <v>199</v>
      </c>
      <c r="F1337" s="68">
        <v>15.74</v>
      </c>
      <c r="G1337" s="66" t="s">
        <v>30</v>
      </c>
      <c r="H1337" s="69" t="s">
        <v>31</v>
      </c>
    </row>
    <row r="1338" spans="1:8" ht="20.100000000000001" customHeight="1">
      <c r="A1338" s="65">
        <v>45616</v>
      </c>
      <c r="B1338" s="77">
        <v>45616.665549907368</v>
      </c>
      <c r="C1338" s="77"/>
      <c r="D1338" s="66" t="s">
        <v>40</v>
      </c>
      <c r="E1338" s="67">
        <v>648</v>
      </c>
      <c r="F1338" s="68">
        <v>15.73</v>
      </c>
      <c r="G1338" s="66" t="s">
        <v>30</v>
      </c>
      <c r="H1338" s="69" t="s">
        <v>31</v>
      </c>
    </row>
    <row r="1339" spans="1:8" ht="20.100000000000001" customHeight="1">
      <c r="A1339" s="65">
        <v>45616</v>
      </c>
      <c r="B1339" s="77">
        <v>45616.66575310193</v>
      </c>
      <c r="C1339" s="77"/>
      <c r="D1339" s="66" t="s">
        <v>40</v>
      </c>
      <c r="E1339" s="67">
        <v>245</v>
      </c>
      <c r="F1339" s="68">
        <v>15.725</v>
      </c>
      <c r="G1339" s="66" t="s">
        <v>30</v>
      </c>
      <c r="H1339" s="69" t="s">
        <v>31</v>
      </c>
    </row>
    <row r="1340" spans="1:8" ht="20.100000000000001" customHeight="1">
      <c r="A1340" s="65">
        <v>45616</v>
      </c>
      <c r="B1340" s="77">
        <v>45616.665868842509</v>
      </c>
      <c r="C1340" s="77"/>
      <c r="D1340" s="66" t="s">
        <v>40</v>
      </c>
      <c r="E1340" s="67">
        <v>621</v>
      </c>
      <c r="F1340" s="68">
        <v>15.72</v>
      </c>
      <c r="G1340" s="66" t="s">
        <v>30</v>
      </c>
      <c r="H1340" s="69" t="s">
        <v>31</v>
      </c>
    </row>
    <row r="1341" spans="1:8" ht="20.100000000000001" customHeight="1">
      <c r="A1341" s="65">
        <v>45616</v>
      </c>
      <c r="B1341" s="77">
        <v>45616.666321319528</v>
      </c>
      <c r="C1341" s="77"/>
      <c r="D1341" s="66" t="s">
        <v>40</v>
      </c>
      <c r="E1341" s="67">
        <v>189</v>
      </c>
      <c r="F1341" s="68">
        <v>15.705</v>
      </c>
      <c r="G1341" s="66" t="s">
        <v>30</v>
      </c>
      <c r="H1341" s="69" t="s">
        <v>31</v>
      </c>
    </row>
    <row r="1342" spans="1:8" ht="20.100000000000001" customHeight="1">
      <c r="A1342" s="65">
        <v>45616</v>
      </c>
      <c r="B1342" s="77">
        <v>45616.666321319528</v>
      </c>
      <c r="C1342" s="77"/>
      <c r="D1342" s="66" t="s">
        <v>40</v>
      </c>
      <c r="E1342" s="67">
        <v>653</v>
      </c>
      <c r="F1342" s="68">
        <v>15.705</v>
      </c>
      <c r="G1342" s="66" t="s">
        <v>30</v>
      </c>
      <c r="H1342" s="69" t="s">
        <v>31</v>
      </c>
    </row>
    <row r="1343" spans="1:8" ht="20.100000000000001" customHeight="1">
      <c r="A1343" s="65">
        <v>45616</v>
      </c>
      <c r="B1343" s="77">
        <v>45616.666321319528</v>
      </c>
      <c r="C1343" s="77"/>
      <c r="D1343" s="66" t="s">
        <v>40</v>
      </c>
      <c r="E1343" s="67">
        <v>51</v>
      </c>
      <c r="F1343" s="68">
        <v>15.705</v>
      </c>
      <c r="G1343" s="66" t="s">
        <v>30</v>
      </c>
      <c r="H1343" s="69" t="s">
        <v>31</v>
      </c>
    </row>
    <row r="1344" spans="1:8" ht="20.100000000000001" customHeight="1">
      <c r="A1344" s="65">
        <v>45616</v>
      </c>
      <c r="B1344" s="77">
        <v>45616.666441099718</v>
      </c>
      <c r="C1344" s="77"/>
      <c r="D1344" s="66" t="s">
        <v>40</v>
      </c>
      <c r="E1344" s="67">
        <v>333</v>
      </c>
      <c r="F1344" s="68">
        <v>15.695</v>
      </c>
      <c r="G1344" s="66" t="s">
        <v>30</v>
      </c>
      <c r="H1344" s="69" t="s">
        <v>31</v>
      </c>
    </row>
    <row r="1345" spans="1:8" ht="20.100000000000001" customHeight="1">
      <c r="A1345" s="65">
        <v>45616</v>
      </c>
      <c r="B1345" s="77">
        <v>45616.666673703585</v>
      </c>
      <c r="C1345" s="77"/>
      <c r="D1345" s="66" t="s">
        <v>40</v>
      </c>
      <c r="E1345" s="67">
        <v>311</v>
      </c>
      <c r="F1345" s="68">
        <v>15.695</v>
      </c>
      <c r="G1345" s="66" t="s">
        <v>30</v>
      </c>
      <c r="H1345" s="69" t="s">
        <v>31</v>
      </c>
    </row>
    <row r="1346" spans="1:8" ht="20.100000000000001" customHeight="1">
      <c r="A1346" s="65">
        <v>45616</v>
      </c>
      <c r="B1346" s="77">
        <v>45616.666957546491</v>
      </c>
      <c r="C1346" s="77"/>
      <c r="D1346" s="66" t="s">
        <v>40</v>
      </c>
      <c r="E1346" s="67">
        <v>276</v>
      </c>
      <c r="F1346" s="68">
        <v>15.705</v>
      </c>
      <c r="G1346" s="66" t="s">
        <v>30</v>
      </c>
      <c r="H1346" s="69" t="s">
        <v>32</v>
      </c>
    </row>
    <row r="1347" spans="1:8" ht="20.100000000000001" customHeight="1">
      <c r="A1347" s="65">
        <v>45616</v>
      </c>
      <c r="B1347" s="77">
        <v>45616.666957546491</v>
      </c>
      <c r="C1347" s="77"/>
      <c r="D1347" s="66" t="s">
        <v>40</v>
      </c>
      <c r="E1347" s="67">
        <v>276</v>
      </c>
      <c r="F1347" s="68">
        <v>15.705</v>
      </c>
      <c r="G1347" s="66" t="s">
        <v>30</v>
      </c>
      <c r="H1347" s="69" t="s">
        <v>32</v>
      </c>
    </row>
    <row r="1348" spans="1:8" ht="20.100000000000001" customHeight="1">
      <c r="A1348" s="65">
        <v>45616</v>
      </c>
      <c r="B1348" s="77">
        <v>45616.666957523208</v>
      </c>
      <c r="C1348" s="77"/>
      <c r="D1348" s="66" t="s">
        <v>40</v>
      </c>
      <c r="E1348" s="67">
        <v>1542</v>
      </c>
      <c r="F1348" s="68">
        <v>15.705</v>
      </c>
      <c r="G1348" s="66" t="s">
        <v>30</v>
      </c>
      <c r="H1348" s="69" t="s">
        <v>31</v>
      </c>
    </row>
    <row r="1349" spans="1:8" ht="20.100000000000001" customHeight="1">
      <c r="A1349" s="65">
        <v>45616</v>
      </c>
      <c r="B1349" s="77">
        <v>45616.667728564702</v>
      </c>
      <c r="C1349" s="77"/>
      <c r="D1349" s="66" t="s">
        <v>40</v>
      </c>
      <c r="E1349" s="67">
        <v>608</v>
      </c>
      <c r="F1349" s="68">
        <v>15.695</v>
      </c>
      <c r="G1349" s="66" t="s">
        <v>30</v>
      </c>
      <c r="H1349" s="69" t="s">
        <v>32</v>
      </c>
    </row>
    <row r="1350" spans="1:8" ht="20.100000000000001" customHeight="1">
      <c r="A1350" s="65">
        <v>45616</v>
      </c>
      <c r="B1350" s="77">
        <v>45616.667728587985</v>
      </c>
      <c r="C1350" s="77"/>
      <c r="D1350" s="66" t="s">
        <v>40</v>
      </c>
      <c r="E1350" s="67">
        <v>637</v>
      </c>
      <c r="F1350" s="68">
        <v>15.695</v>
      </c>
      <c r="G1350" s="66" t="s">
        <v>30</v>
      </c>
      <c r="H1350" s="69" t="s">
        <v>31</v>
      </c>
    </row>
    <row r="1351" spans="1:8" ht="20.100000000000001" customHeight="1">
      <c r="A1351" s="65">
        <v>45616</v>
      </c>
      <c r="B1351" s="77">
        <v>45616.667901273351</v>
      </c>
      <c r="C1351" s="77"/>
      <c r="D1351" s="66" t="s">
        <v>40</v>
      </c>
      <c r="E1351" s="67">
        <v>75</v>
      </c>
      <c r="F1351" s="68">
        <v>15.7</v>
      </c>
      <c r="G1351" s="66" t="s">
        <v>30</v>
      </c>
      <c r="H1351" s="69" t="s">
        <v>32</v>
      </c>
    </row>
    <row r="1352" spans="1:8" ht="20.100000000000001" customHeight="1">
      <c r="A1352" s="65">
        <v>45616</v>
      </c>
      <c r="B1352" s="77">
        <v>45616.667901273351</v>
      </c>
      <c r="C1352" s="77"/>
      <c r="D1352" s="66" t="s">
        <v>40</v>
      </c>
      <c r="E1352" s="67">
        <v>79</v>
      </c>
      <c r="F1352" s="68">
        <v>15.7</v>
      </c>
      <c r="G1352" s="66" t="s">
        <v>30</v>
      </c>
      <c r="H1352" s="69" t="s">
        <v>32</v>
      </c>
    </row>
    <row r="1353" spans="1:8" ht="20.100000000000001" customHeight="1">
      <c r="A1353" s="65">
        <v>45616</v>
      </c>
      <c r="B1353" s="77">
        <v>45616.667901273351</v>
      </c>
      <c r="C1353" s="77"/>
      <c r="D1353" s="66" t="s">
        <v>40</v>
      </c>
      <c r="E1353" s="67">
        <v>1012</v>
      </c>
      <c r="F1353" s="68">
        <v>15.7</v>
      </c>
      <c r="G1353" s="66" t="s">
        <v>30</v>
      </c>
      <c r="H1353" s="69" t="s">
        <v>31</v>
      </c>
    </row>
    <row r="1354" spans="1:8" ht="20.100000000000001" customHeight="1">
      <c r="A1354" s="65">
        <v>45616</v>
      </c>
      <c r="B1354" s="77">
        <v>45616.668176944368</v>
      </c>
      <c r="C1354" s="77"/>
      <c r="D1354" s="66" t="s">
        <v>40</v>
      </c>
      <c r="E1354" s="67">
        <v>941</v>
      </c>
      <c r="F1354" s="68">
        <v>15.695</v>
      </c>
      <c r="G1354" s="66" t="s">
        <v>30</v>
      </c>
      <c r="H1354" s="69" t="s">
        <v>31</v>
      </c>
    </row>
    <row r="1355" spans="1:8" ht="20.100000000000001" customHeight="1">
      <c r="A1355" s="65">
        <v>45616</v>
      </c>
      <c r="B1355" s="77">
        <v>45616.668184710667</v>
      </c>
      <c r="C1355" s="77"/>
      <c r="D1355" s="66" t="s">
        <v>40</v>
      </c>
      <c r="E1355" s="67">
        <v>704</v>
      </c>
      <c r="F1355" s="68">
        <v>15.69</v>
      </c>
      <c r="G1355" s="66" t="s">
        <v>30</v>
      </c>
      <c r="H1355" s="69" t="s">
        <v>31</v>
      </c>
    </row>
    <row r="1356" spans="1:8" ht="20.100000000000001" customHeight="1">
      <c r="A1356" s="65">
        <v>45616</v>
      </c>
      <c r="B1356" s="77">
        <v>45616.668184722308</v>
      </c>
      <c r="C1356" s="77"/>
      <c r="D1356" s="66" t="s">
        <v>40</v>
      </c>
      <c r="E1356" s="67">
        <v>102</v>
      </c>
      <c r="F1356" s="68">
        <v>15.69</v>
      </c>
      <c r="G1356" s="66" t="s">
        <v>30</v>
      </c>
      <c r="H1356" s="69" t="s">
        <v>31</v>
      </c>
    </row>
    <row r="1357" spans="1:8" ht="20.100000000000001" customHeight="1">
      <c r="A1357" s="65">
        <v>45616</v>
      </c>
      <c r="B1357" s="77">
        <v>45616.668265671469</v>
      </c>
      <c r="C1357" s="77"/>
      <c r="D1357" s="66" t="s">
        <v>40</v>
      </c>
      <c r="E1357" s="67">
        <v>539</v>
      </c>
      <c r="F1357" s="68">
        <v>15.685</v>
      </c>
      <c r="G1357" s="66" t="s">
        <v>30</v>
      </c>
      <c r="H1357" s="69" t="s">
        <v>31</v>
      </c>
    </row>
    <row r="1358" spans="1:8" ht="20.100000000000001" customHeight="1">
      <c r="A1358" s="65">
        <v>45616</v>
      </c>
      <c r="B1358" s="77">
        <v>45616.668265671469</v>
      </c>
      <c r="C1358" s="77"/>
      <c r="D1358" s="66" t="s">
        <v>40</v>
      </c>
      <c r="E1358" s="67">
        <v>36</v>
      </c>
      <c r="F1358" s="68">
        <v>15.685</v>
      </c>
      <c r="G1358" s="66" t="s">
        <v>30</v>
      </c>
      <c r="H1358" s="69" t="s">
        <v>31</v>
      </c>
    </row>
    <row r="1359" spans="1:8" ht="20.100000000000001" customHeight="1">
      <c r="A1359" s="65">
        <v>45616</v>
      </c>
      <c r="B1359" s="77">
        <v>45616.668280104175</v>
      </c>
      <c r="C1359" s="77"/>
      <c r="D1359" s="66" t="s">
        <v>40</v>
      </c>
      <c r="E1359" s="67">
        <v>354</v>
      </c>
      <c r="F1359" s="68">
        <v>15.675000000000001</v>
      </c>
      <c r="G1359" s="66" t="s">
        <v>30</v>
      </c>
      <c r="H1359" s="69" t="s">
        <v>31</v>
      </c>
    </row>
    <row r="1360" spans="1:8" ht="20.100000000000001" customHeight="1">
      <c r="A1360" s="65">
        <v>45616</v>
      </c>
      <c r="B1360" s="77">
        <v>45616.668769803364</v>
      </c>
      <c r="C1360" s="77"/>
      <c r="D1360" s="66" t="s">
        <v>40</v>
      </c>
      <c r="E1360" s="67">
        <v>625</v>
      </c>
      <c r="F1360" s="68">
        <v>15.675000000000001</v>
      </c>
      <c r="G1360" s="66" t="s">
        <v>30</v>
      </c>
      <c r="H1360" s="69" t="s">
        <v>32</v>
      </c>
    </row>
    <row r="1361" spans="1:8" ht="20.100000000000001" customHeight="1">
      <c r="A1361" s="65">
        <v>45616</v>
      </c>
      <c r="B1361" s="77">
        <v>45616.668769849464</v>
      </c>
      <c r="C1361" s="77"/>
      <c r="D1361" s="66" t="s">
        <v>40</v>
      </c>
      <c r="E1361" s="67">
        <v>1811</v>
      </c>
      <c r="F1361" s="68">
        <v>15.675000000000001</v>
      </c>
      <c r="G1361" s="66" t="s">
        <v>30</v>
      </c>
      <c r="H1361" s="69" t="s">
        <v>31</v>
      </c>
    </row>
    <row r="1362" spans="1:8" ht="20.100000000000001" customHeight="1">
      <c r="A1362" s="65">
        <v>45616</v>
      </c>
      <c r="B1362" s="77">
        <v>45616.669341076165</v>
      </c>
      <c r="C1362" s="77"/>
      <c r="D1362" s="66" t="s">
        <v>40</v>
      </c>
      <c r="E1362" s="67">
        <v>832</v>
      </c>
      <c r="F1362" s="68">
        <v>15.664999999999999</v>
      </c>
      <c r="G1362" s="66" t="s">
        <v>30</v>
      </c>
      <c r="H1362" s="69" t="s">
        <v>31</v>
      </c>
    </row>
    <row r="1363" spans="1:8" ht="20.100000000000001" customHeight="1">
      <c r="A1363" s="65">
        <v>45616</v>
      </c>
      <c r="B1363" s="77">
        <v>45616.669811701402</v>
      </c>
      <c r="C1363" s="77"/>
      <c r="D1363" s="66" t="s">
        <v>40</v>
      </c>
      <c r="E1363" s="67">
        <v>618</v>
      </c>
      <c r="F1363" s="68">
        <v>15.675000000000001</v>
      </c>
      <c r="G1363" s="66" t="s">
        <v>30</v>
      </c>
      <c r="H1363" s="69" t="s">
        <v>32</v>
      </c>
    </row>
    <row r="1364" spans="1:8" ht="20.100000000000001" customHeight="1">
      <c r="A1364" s="65">
        <v>45616</v>
      </c>
      <c r="B1364" s="77">
        <v>45616.669811724685</v>
      </c>
      <c r="C1364" s="77"/>
      <c r="D1364" s="66" t="s">
        <v>40</v>
      </c>
      <c r="E1364" s="67">
        <v>1445</v>
      </c>
      <c r="F1364" s="68">
        <v>15.675000000000001</v>
      </c>
      <c r="G1364" s="66" t="s">
        <v>30</v>
      </c>
      <c r="H1364" s="69" t="s">
        <v>31</v>
      </c>
    </row>
    <row r="1365" spans="1:8" ht="20.100000000000001" customHeight="1">
      <c r="A1365" s="65">
        <v>45616</v>
      </c>
      <c r="B1365" s="77">
        <v>45616.669811724685</v>
      </c>
      <c r="C1365" s="77"/>
      <c r="D1365" s="66" t="s">
        <v>40</v>
      </c>
      <c r="E1365" s="67">
        <v>355</v>
      </c>
      <c r="F1365" s="68">
        <v>15.675000000000001</v>
      </c>
      <c r="G1365" s="66" t="s">
        <v>30</v>
      </c>
      <c r="H1365" s="69" t="s">
        <v>31</v>
      </c>
    </row>
    <row r="1366" spans="1:8" ht="20.100000000000001" customHeight="1">
      <c r="A1366" s="65">
        <v>45616</v>
      </c>
      <c r="B1366" s="77">
        <v>45616.670066319406</v>
      </c>
      <c r="C1366" s="77"/>
      <c r="D1366" s="66" t="s">
        <v>40</v>
      </c>
      <c r="E1366" s="67">
        <v>196</v>
      </c>
      <c r="F1366" s="68">
        <v>15.675000000000001</v>
      </c>
      <c r="G1366" s="66" t="s">
        <v>30</v>
      </c>
      <c r="H1366" s="69" t="s">
        <v>31</v>
      </c>
    </row>
    <row r="1367" spans="1:8" ht="20.100000000000001" customHeight="1">
      <c r="A1367" s="65">
        <v>45616</v>
      </c>
      <c r="B1367" s="77">
        <v>45616.670066446532</v>
      </c>
      <c r="C1367" s="77"/>
      <c r="D1367" s="66" t="s">
        <v>40</v>
      </c>
      <c r="E1367" s="67">
        <v>501</v>
      </c>
      <c r="F1367" s="68">
        <v>15.675000000000001</v>
      </c>
      <c r="G1367" s="66" t="s">
        <v>30</v>
      </c>
      <c r="H1367" s="69" t="s">
        <v>31</v>
      </c>
    </row>
    <row r="1368" spans="1:8" ht="20.100000000000001" customHeight="1">
      <c r="A1368" s="65">
        <v>45616</v>
      </c>
      <c r="B1368" s="77">
        <v>45616.670110636391</v>
      </c>
      <c r="C1368" s="77"/>
      <c r="D1368" s="66" t="s">
        <v>40</v>
      </c>
      <c r="E1368" s="67">
        <v>94</v>
      </c>
      <c r="F1368" s="68">
        <v>15.675000000000001</v>
      </c>
      <c r="G1368" s="66" t="s">
        <v>30</v>
      </c>
      <c r="H1368" s="69" t="s">
        <v>31</v>
      </c>
    </row>
    <row r="1369" spans="1:8" ht="20.100000000000001" customHeight="1">
      <c r="A1369" s="65">
        <v>45616</v>
      </c>
      <c r="B1369" s="77">
        <v>45616.670210694429</v>
      </c>
      <c r="C1369" s="77"/>
      <c r="D1369" s="66" t="s">
        <v>40</v>
      </c>
      <c r="E1369" s="67">
        <v>361</v>
      </c>
      <c r="F1369" s="68">
        <v>15.67</v>
      </c>
      <c r="G1369" s="66" t="s">
        <v>30</v>
      </c>
      <c r="H1369" s="69" t="s">
        <v>31</v>
      </c>
    </row>
    <row r="1370" spans="1:8" ht="20.100000000000001" customHeight="1">
      <c r="A1370" s="65">
        <v>45616</v>
      </c>
      <c r="B1370" s="77">
        <v>45616.67021070607</v>
      </c>
      <c r="C1370" s="77"/>
      <c r="D1370" s="66" t="s">
        <v>40</v>
      </c>
      <c r="E1370" s="67">
        <v>426</v>
      </c>
      <c r="F1370" s="68">
        <v>15.67</v>
      </c>
      <c r="G1370" s="66" t="s">
        <v>30</v>
      </c>
      <c r="H1370" s="69" t="s">
        <v>31</v>
      </c>
    </row>
    <row r="1371" spans="1:8" ht="20.100000000000001" customHeight="1">
      <c r="A1371" s="65">
        <v>45616</v>
      </c>
      <c r="B1371" s="77">
        <v>45616.670408993028</v>
      </c>
      <c r="C1371" s="77"/>
      <c r="D1371" s="66" t="s">
        <v>40</v>
      </c>
      <c r="E1371" s="67">
        <v>538</v>
      </c>
      <c r="F1371" s="68">
        <v>15.67</v>
      </c>
      <c r="G1371" s="66" t="s">
        <v>30</v>
      </c>
      <c r="H1371" s="69" t="s">
        <v>31</v>
      </c>
    </row>
    <row r="1372" spans="1:8" ht="20.100000000000001" customHeight="1">
      <c r="A1372" s="65">
        <v>45616</v>
      </c>
      <c r="B1372" s="77">
        <v>45616.670408993028</v>
      </c>
      <c r="C1372" s="77"/>
      <c r="D1372" s="66" t="s">
        <v>40</v>
      </c>
      <c r="E1372" s="67">
        <v>755</v>
      </c>
      <c r="F1372" s="68">
        <v>15.67</v>
      </c>
      <c r="G1372" s="66" t="s">
        <v>30</v>
      </c>
      <c r="H1372" s="69" t="s">
        <v>31</v>
      </c>
    </row>
    <row r="1373" spans="1:8" ht="20.100000000000001" customHeight="1">
      <c r="A1373" s="65">
        <v>45616</v>
      </c>
      <c r="B1373" s="77">
        <v>45616.670566122513</v>
      </c>
      <c r="C1373" s="77"/>
      <c r="D1373" s="66" t="s">
        <v>40</v>
      </c>
      <c r="E1373" s="67">
        <v>304</v>
      </c>
      <c r="F1373" s="68">
        <v>15.664999999999999</v>
      </c>
      <c r="G1373" s="66" t="s">
        <v>30</v>
      </c>
      <c r="H1373" s="69" t="s">
        <v>31</v>
      </c>
    </row>
    <row r="1374" spans="1:8" ht="20.100000000000001" customHeight="1">
      <c r="A1374" s="65">
        <v>45616</v>
      </c>
      <c r="B1374" s="77">
        <v>45616.670614212751</v>
      </c>
      <c r="C1374" s="77"/>
      <c r="D1374" s="66" t="s">
        <v>40</v>
      </c>
      <c r="E1374" s="67">
        <v>529</v>
      </c>
      <c r="F1374" s="68">
        <v>15.66</v>
      </c>
      <c r="G1374" s="66" t="s">
        <v>30</v>
      </c>
      <c r="H1374" s="69" t="s">
        <v>31</v>
      </c>
    </row>
    <row r="1375" spans="1:8" ht="20.100000000000001" customHeight="1">
      <c r="A1375" s="65">
        <v>45616</v>
      </c>
      <c r="B1375" s="77">
        <v>45616.670614212751</v>
      </c>
      <c r="C1375" s="77"/>
      <c r="D1375" s="66" t="s">
        <v>40</v>
      </c>
      <c r="E1375" s="67">
        <v>261</v>
      </c>
      <c r="F1375" s="68">
        <v>15.66</v>
      </c>
      <c r="G1375" s="66" t="s">
        <v>30</v>
      </c>
      <c r="H1375" s="69" t="s">
        <v>31</v>
      </c>
    </row>
    <row r="1376" spans="1:8" ht="20.100000000000001" customHeight="1">
      <c r="A1376" s="65">
        <v>45616</v>
      </c>
      <c r="B1376" s="77">
        <v>45616.670881574042</v>
      </c>
      <c r="C1376" s="77"/>
      <c r="D1376" s="66" t="s">
        <v>40</v>
      </c>
      <c r="E1376" s="67">
        <v>711</v>
      </c>
      <c r="F1376" s="68">
        <v>15.65</v>
      </c>
      <c r="G1376" s="66" t="s">
        <v>30</v>
      </c>
      <c r="H1376" s="69" t="s">
        <v>31</v>
      </c>
    </row>
    <row r="1377" spans="1:8" ht="20.100000000000001" customHeight="1">
      <c r="A1377" s="65">
        <v>45616</v>
      </c>
      <c r="B1377" s="77">
        <v>45616.671233206056</v>
      </c>
      <c r="C1377" s="77"/>
      <c r="D1377" s="66" t="s">
        <v>40</v>
      </c>
      <c r="E1377" s="67">
        <v>647</v>
      </c>
      <c r="F1377" s="68">
        <v>15.654999999999999</v>
      </c>
      <c r="G1377" s="66" t="s">
        <v>30</v>
      </c>
      <c r="H1377" s="69" t="s">
        <v>31</v>
      </c>
    </row>
    <row r="1378" spans="1:8" ht="20.100000000000001" customHeight="1">
      <c r="A1378" s="65">
        <v>45616</v>
      </c>
      <c r="B1378" s="77">
        <v>45616.671233206056</v>
      </c>
      <c r="C1378" s="77"/>
      <c r="D1378" s="66" t="s">
        <v>40</v>
      </c>
      <c r="E1378" s="67">
        <v>285</v>
      </c>
      <c r="F1378" s="68">
        <v>15.654999999999999</v>
      </c>
      <c r="G1378" s="66" t="s">
        <v>30</v>
      </c>
      <c r="H1378" s="69" t="s">
        <v>31</v>
      </c>
    </row>
    <row r="1379" spans="1:8" ht="20.100000000000001" customHeight="1">
      <c r="A1379" s="65">
        <v>45616</v>
      </c>
      <c r="B1379" s="77">
        <v>45616.67123730341</v>
      </c>
      <c r="C1379" s="77"/>
      <c r="D1379" s="66" t="s">
        <v>40</v>
      </c>
      <c r="E1379" s="67">
        <v>169</v>
      </c>
      <c r="F1379" s="68">
        <v>15.654999999999999</v>
      </c>
      <c r="G1379" s="66" t="s">
        <v>30</v>
      </c>
      <c r="H1379" s="69" t="s">
        <v>31</v>
      </c>
    </row>
    <row r="1380" spans="1:8" ht="20.100000000000001" customHeight="1">
      <c r="A1380" s="65">
        <v>45616</v>
      </c>
      <c r="B1380" s="77">
        <v>45616.671325671487</v>
      </c>
      <c r="C1380" s="77"/>
      <c r="D1380" s="66" t="s">
        <v>40</v>
      </c>
      <c r="E1380" s="67">
        <v>117</v>
      </c>
      <c r="F1380" s="68">
        <v>15.65</v>
      </c>
      <c r="G1380" s="66" t="s">
        <v>30</v>
      </c>
      <c r="H1380" s="69" t="s">
        <v>31</v>
      </c>
    </row>
    <row r="1381" spans="1:8" ht="20.100000000000001" customHeight="1">
      <c r="A1381" s="65">
        <v>45616</v>
      </c>
      <c r="B1381" s="77">
        <v>45616.671860474627</v>
      </c>
      <c r="C1381" s="77"/>
      <c r="D1381" s="66" t="s">
        <v>40</v>
      </c>
      <c r="E1381" s="67">
        <v>1860</v>
      </c>
      <c r="F1381" s="68">
        <v>15.664999999999999</v>
      </c>
      <c r="G1381" s="66" t="s">
        <v>30</v>
      </c>
      <c r="H1381" s="69" t="s">
        <v>31</v>
      </c>
    </row>
    <row r="1382" spans="1:8" ht="20.100000000000001" customHeight="1">
      <c r="A1382" s="65">
        <v>45616</v>
      </c>
      <c r="B1382" s="77">
        <v>45616.672200173605</v>
      </c>
      <c r="C1382" s="77"/>
      <c r="D1382" s="66" t="s">
        <v>40</v>
      </c>
      <c r="E1382" s="67">
        <v>283</v>
      </c>
      <c r="F1382" s="68">
        <v>15.65</v>
      </c>
      <c r="G1382" s="66" t="s">
        <v>30</v>
      </c>
      <c r="H1382" s="69" t="s">
        <v>31</v>
      </c>
    </row>
    <row r="1383" spans="1:8" ht="20.100000000000001" customHeight="1">
      <c r="A1383" s="65">
        <v>45616</v>
      </c>
      <c r="B1383" s="77">
        <v>45616.672200381756</v>
      </c>
      <c r="C1383" s="77"/>
      <c r="D1383" s="66" t="s">
        <v>40</v>
      </c>
      <c r="E1383" s="67">
        <v>460</v>
      </c>
      <c r="F1383" s="68">
        <v>15.645</v>
      </c>
      <c r="G1383" s="66" t="s">
        <v>30</v>
      </c>
      <c r="H1383" s="69" t="s">
        <v>31</v>
      </c>
    </row>
    <row r="1384" spans="1:8" ht="20.100000000000001" customHeight="1">
      <c r="A1384" s="65">
        <v>45616</v>
      </c>
      <c r="B1384" s="77">
        <v>45616.672227905132</v>
      </c>
      <c r="C1384" s="77"/>
      <c r="D1384" s="66" t="s">
        <v>40</v>
      </c>
      <c r="E1384" s="67">
        <v>733</v>
      </c>
      <c r="F1384" s="68">
        <v>15.64</v>
      </c>
      <c r="G1384" s="66" t="s">
        <v>30</v>
      </c>
      <c r="H1384" s="69" t="s">
        <v>31</v>
      </c>
    </row>
    <row r="1385" spans="1:8" ht="20.100000000000001" customHeight="1">
      <c r="A1385" s="65">
        <v>45616</v>
      </c>
      <c r="B1385" s="77">
        <v>45616.672427766025</v>
      </c>
      <c r="C1385" s="77"/>
      <c r="D1385" s="66" t="s">
        <v>40</v>
      </c>
      <c r="E1385" s="67">
        <v>275</v>
      </c>
      <c r="F1385" s="68">
        <v>15.635</v>
      </c>
      <c r="G1385" s="66" t="s">
        <v>30</v>
      </c>
      <c r="H1385" s="69" t="s">
        <v>31</v>
      </c>
    </row>
    <row r="1386" spans="1:8" ht="20.100000000000001" customHeight="1">
      <c r="A1386" s="65">
        <v>45616</v>
      </c>
      <c r="B1386" s="77">
        <v>45616.672451215331</v>
      </c>
      <c r="C1386" s="77"/>
      <c r="D1386" s="66" t="s">
        <v>40</v>
      </c>
      <c r="E1386" s="67">
        <v>749</v>
      </c>
      <c r="F1386" s="68">
        <v>15.63</v>
      </c>
      <c r="G1386" s="66" t="s">
        <v>30</v>
      </c>
      <c r="H1386" s="69" t="s">
        <v>31</v>
      </c>
    </row>
    <row r="1387" spans="1:8" ht="20.100000000000001" customHeight="1">
      <c r="A1387" s="65">
        <v>45616</v>
      </c>
      <c r="B1387" s="77">
        <v>45616.673507708125</v>
      </c>
      <c r="C1387" s="77"/>
      <c r="D1387" s="66" t="s">
        <v>40</v>
      </c>
      <c r="E1387" s="67">
        <v>469</v>
      </c>
      <c r="F1387" s="68">
        <v>15.64</v>
      </c>
      <c r="G1387" s="66" t="s">
        <v>30</v>
      </c>
      <c r="H1387" s="69" t="s">
        <v>32</v>
      </c>
    </row>
    <row r="1388" spans="1:8" ht="20.100000000000001" customHeight="1">
      <c r="A1388" s="65">
        <v>45616</v>
      </c>
      <c r="B1388" s="77">
        <v>45616.673507743049</v>
      </c>
      <c r="C1388" s="77"/>
      <c r="D1388" s="66" t="s">
        <v>40</v>
      </c>
      <c r="E1388" s="67">
        <v>366</v>
      </c>
      <c r="F1388" s="68">
        <v>15.64</v>
      </c>
      <c r="G1388" s="66" t="s">
        <v>30</v>
      </c>
      <c r="H1388" s="69" t="s">
        <v>31</v>
      </c>
    </row>
    <row r="1389" spans="1:8" ht="20.100000000000001" customHeight="1">
      <c r="A1389" s="65">
        <v>45616</v>
      </c>
      <c r="B1389" s="77">
        <v>45616.673507743049</v>
      </c>
      <c r="C1389" s="77"/>
      <c r="D1389" s="66" t="s">
        <v>40</v>
      </c>
      <c r="E1389" s="67">
        <v>1013</v>
      </c>
      <c r="F1389" s="68">
        <v>15.64</v>
      </c>
      <c r="G1389" s="66" t="s">
        <v>30</v>
      </c>
      <c r="H1389" s="69" t="s">
        <v>31</v>
      </c>
    </row>
    <row r="1390" spans="1:8" ht="20.100000000000001" customHeight="1">
      <c r="A1390" s="65">
        <v>45616</v>
      </c>
      <c r="B1390" s="77">
        <v>45616.673507962842</v>
      </c>
      <c r="C1390" s="77"/>
      <c r="D1390" s="66" t="s">
        <v>40</v>
      </c>
      <c r="E1390" s="67">
        <v>80</v>
      </c>
      <c r="F1390" s="68">
        <v>15.64</v>
      </c>
      <c r="G1390" s="66" t="s">
        <v>30</v>
      </c>
      <c r="H1390" s="69" t="s">
        <v>32</v>
      </c>
    </row>
    <row r="1391" spans="1:8" ht="20.100000000000001" customHeight="1">
      <c r="A1391" s="65">
        <v>45616</v>
      </c>
      <c r="B1391" s="77">
        <v>45616.673507962842</v>
      </c>
      <c r="C1391" s="77"/>
      <c r="D1391" s="66" t="s">
        <v>40</v>
      </c>
      <c r="E1391" s="67">
        <v>34</v>
      </c>
      <c r="F1391" s="68">
        <v>15.64</v>
      </c>
      <c r="G1391" s="66" t="s">
        <v>30</v>
      </c>
      <c r="H1391" s="69" t="s">
        <v>33</v>
      </c>
    </row>
    <row r="1392" spans="1:8" ht="20.100000000000001" customHeight="1">
      <c r="A1392" s="65">
        <v>45616</v>
      </c>
      <c r="B1392" s="77">
        <v>45616.673507962842</v>
      </c>
      <c r="C1392" s="77"/>
      <c r="D1392" s="66" t="s">
        <v>40</v>
      </c>
      <c r="E1392" s="67">
        <v>341</v>
      </c>
      <c r="F1392" s="68">
        <v>15.64</v>
      </c>
      <c r="G1392" s="66" t="s">
        <v>30</v>
      </c>
      <c r="H1392" s="69" t="s">
        <v>33</v>
      </c>
    </row>
    <row r="1393" spans="1:8" ht="20.100000000000001" customHeight="1">
      <c r="A1393" s="65">
        <v>45616</v>
      </c>
      <c r="B1393" s="77">
        <v>45616.673507916741</v>
      </c>
      <c r="C1393" s="77"/>
      <c r="D1393" s="66" t="s">
        <v>40</v>
      </c>
      <c r="E1393" s="67">
        <v>556</v>
      </c>
      <c r="F1393" s="68">
        <v>15.635</v>
      </c>
      <c r="G1393" s="66" t="s">
        <v>30</v>
      </c>
      <c r="H1393" s="69" t="s">
        <v>31</v>
      </c>
    </row>
    <row r="1394" spans="1:8" ht="20.100000000000001" customHeight="1">
      <c r="A1394" s="65">
        <v>45616</v>
      </c>
      <c r="B1394" s="77">
        <v>45616.673507962842</v>
      </c>
      <c r="C1394" s="77"/>
      <c r="D1394" s="66" t="s">
        <v>40</v>
      </c>
      <c r="E1394" s="67">
        <v>34</v>
      </c>
      <c r="F1394" s="68">
        <v>15.64</v>
      </c>
      <c r="G1394" s="66" t="s">
        <v>30</v>
      </c>
      <c r="H1394" s="69" t="s">
        <v>33</v>
      </c>
    </row>
    <row r="1395" spans="1:8" ht="20.100000000000001" customHeight="1">
      <c r="A1395" s="65">
        <v>45616</v>
      </c>
      <c r="B1395" s="77">
        <v>45616.673507962842</v>
      </c>
      <c r="C1395" s="77"/>
      <c r="D1395" s="66" t="s">
        <v>40</v>
      </c>
      <c r="E1395" s="67">
        <v>185</v>
      </c>
      <c r="F1395" s="68">
        <v>15.64</v>
      </c>
      <c r="G1395" s="66" t="s">
        <v>30</v>
      </c>
      <c r="H1395" s="69" t="s">
        <v>33</v>
      </c>
    </row>
    <row r="1396" spans="1:8" ht="20.100000000000001" customHeight="1">
      <c r="A1396" s="65">
        <v>45616</v>
      </c>
      <c r="B1396" s="77">
        <v>45616.673507997766</v>
      </c>
      <c r="C1396" s="77"/>
      <c r="D1396" s="66" t="s">
        <v>40</v>
      </c>
      <c r="E1396" s="67">
        <v>80</v>
      </c>
      <c r="F1396" s="68">
        <v>15.64</v>
      </c>
      <c r="G1396" s="66" t="s">
        <v>30</v>
      </c>
      <c r="H1396" s="69" t="s">
        <v>33</v>
      </c>
    </row>
    <row r="1397" spans="1:8" ht="20.100000000000001" customHeight="1">
      <c r="A1397" s="65">
        <v>45616</v>
      </c>
      <c r="B1397" s="77">
        <v>45616.673824733589</v>
      </c>
      <c r="C1397" s="77"/>
      <c r="D1397" s="66" t="s">
        <v>40</v>
      </c>
      <c r="E1397" s="67">
        <v>353</v>
      </c>
      <c r="F1397" s="68">
        <v>15.635</v>
      </c>
      <c r="G1397" s="66" t="s">
        <v>30</v>
      </c>
      <c r="H1397" s="69" t="s">
        <v>31</v>
      </c>
    </row>
    <row r="1398" spans="1:8" ht="20.100000000000001" customHeight="1">
      <c r="A1398" s="65">
        <v>45616</v>
      </c>
      <c r="B1398" s="77">
        <v>45616.673829514068</v>
      </c>
      <c r="C1398" s="77"/>
      <c r="D1398" s="66" t="s">
        <v>40</v>
      </c>
      <c r="E1398" s="67">
        <v>716</v>
      </c>
      <c r="F1398" s="68">
        <v>15.635</v>
      </c>
      <c r="G1398" s="66" t="s">
        <v>30</v>
      </c>
      <c r="H1398" s="69" t="s">
        <v>31</v>
      </c>
    </row>
    <row r="1399" spans="1:8" ht="20.100000000000001" customHeight="1">
      <c r="A1399" s="65">
        <v>45616</v>
      </c>
      <c r="B1399" s="77">
        <v>45616.673993680626</v>
      </c>
      <c r="C1399" s="77"/>
      <c r="D1399" s="66" t="s">
        <v>40</v>
      </c>
      <c r="E1399" s="67">
        <v>226</v>
      </c>
      <c r="F1399" s="68">
        <v>15.63</v>
      </c>
      <c r="G1399" s="66" t="s">
        <v>30</v>
      </c>
      <c r="H1399" s="69" t="s">
        <v>31</v>
      </c>
    </row>
    <row r="1400" spans="1:8" ht="20.100000000000001" customHeight="1">
      <c r="A1400" s="65">
        <v>45616</v>
      </c>
      <c r="B1400" s="77">
        <v>45616.674203264061</v>
      </c>
      <c r="C1400" s="77"/>
      <c r="D1400" s="66" t="s">
        <v>40</v>
      </c>
      <c r="E1400" s="67">
        <v>705</v>
      </c>
      <c r="F1400" s="68">
        <v>15.62</v>
      </c>
      <c r="G1400" s="66" t="s">
        <v>30</v>
      </c>
      <c r="H1400" s="69" t="s">
        <v>31</v>
      </c>
    </row>
    <row r="1401" spans="1:8" ht="20.100000000000001" customHeight="1">
      <c r="A1401" s="65">
        <v>45616</v>
      </c>
      <c r="B1401" s="77">
        <v>45616.674725625198</v>
      </c>
      <c r="C1401" s="77"/>
      <c r="D1401" s="66" t="s">
        <v>40</v>
      </c>
      <c r="E1401" s="67">
        <v>1702</v>
      </c>
      <c r="F1401" s="68">
        <v>15.64</v>
      </c>
      <c r="G1401" s="66" t="s">
        <v>30</v>
      </c>
      <c r="H1401" s="69" t="s">
        <v>31</v>
      </c>
    </row>
    <row r="1402" spans="1:8" ht="20.100000000000001" customHeight="1">
      <c r="A1402" s="65">
        <v>45616</v>
      </c>
      <c r="B1402" s="77">
        <v>45616.675501897931</v>
      </c>
      <c r="C1402" s="77"/>
      <c r="D1402" s="66" t="s">
        <v>40</v>
      </c>
      <c r="E1402" s="67">
        <v>642</v>
      </c>
      <c r="F1402" s="68">
        <v>15.664999999999999</v>
      </c>
      <c r="G1402" s="66" t="s">
        <v>30</v>
      </c>
      <c r="H1402" s="69" t="s">
        <v>31</v>
      </c>
    </row>
    <row r="1403" spans="1:8" ht="20.100000000000001" customHeight="1">
      <c r="A1403" s="65">
        <v>45616</v>
      </c>
      <c r="B1403" s="77">
        <v>45616.67576738447</v>
      </c>
      <c r="C1403" s="77"/>
      <c r="D1403" s="66" t="s">
        <v>40</v>
      </c>
      <c r="E1403" s="67">
        <v>805</v>
      </c>
      <c r="F1403" s="68">
        <v>15.67</v>
      </c>
      <c r="G1403" s="66" t="s">
        <v>30</v>
      </c>
      <c r="H1403" s="69" t="s">
        <v>32</v>
      </c>
    </row>
    <row r="1404" spans="1:8" ht="20.100000000000001" customHeight="1">
      <c r="A1404" s="65">
        <v>45616</v>
      </c>
      <c r="B1404" s="77">
        <v>45616.675767465495</v>
      </c>
      <c r="C1404" s="77"/>
      <c r="D1404" s="66" t="s">
        <v>40</v>
      </c>
      <c r="E1404" s="67">
        <v>1330</v>
      </c>
      <c r="F1404" s="68">
        <v>15.67</v>
      </c>
      <c r="G1404" s="66" t="s">
        <v>30</v>
      </c>
      <c r="H1404" s="69" t="s">
        <v>32</v>
      </c>
    </row>
    <row r="1405" spans="1:8" ht="20.100000000000001" customHeight="1">
      <c r="A1405" s="65">
        <v>45616</v>
      </c>
      <c r="B1405" s="77">
        <v>45616.675813784823</v>
      </c>
      <c r="C1405" s="77"/>
      <c r="D1405" s="66" t="s">
        <v>40</v>
      </c>
      <c r="E1405" s="67">
        <v>361</v>
      </c>
      <c r="F1405" s="68">
        <v>15.66</v>
      </c>
      <c r="G1405" s="66" t="s">
        <v>30</v>
      </c>
      <c r="H1405" s="69" t="s">
        <v>31</v>
      </c>
    </row>
    <row r="1406" spans="1:8" ht="20.100000000000001" customHeight="1">
      <c r="A1406" s="65">
        <v>45616</v>
      </c>
      <c r="B1406" s="77">
        <v>45616.675813784823</v>
      </c>
      <c r="C1406" s="77"/>
      <c r="D1406" s="66" t="s">
        <v>40</v>
      </c>
      <c r="E1406" s="67">
        <v>314</v>
      </c>
      <c r="F1406" s="68">
        <v>15.66</v>
      </c>
      <c r="G1406" s="66" t="s">
        <v>30</v>
      </c>
      <c r="H1406" s="69" t="s">
        <v>31</v>
      </c>
    </row>
    <row r="1407" spans="1:8" ht="20.100000000000001" customHeight="1">
      <c r="A1407" s="65">
        <v>45616</v>
      </c>
      <c r="B1407" s="77">
        <v>45616.675920011476</v>
      </c>
      <c r="C1407" s="77"/>
      <c r="D1407" s="66" t="s">
        <v>40</v>
      </c>
      <c r="E1407" s="67">
        <v>256</v>
      </c>
      <c r="F1407" s="68">
        <v>15.654999999999999</v>
      </c>
      <c r="G1407" s="66" t="s">
        <v>30</v>
      </c>
      <c r="H1407" s="69" t="s">
        <v>31</v>
      </c>
    </row>
    <row r="1408" spans="1:8" ht="20.100000000000001" customHeight="1">
      <c r="A1408" s="65">
        <v>45616</v>
      </c>
      <c r="B1408" s="77">
        <v>45616.676585567184</v>
      </c>
      <c r="C1408" s="77"/>
      <c r="D1408" s="66" t="s">
        <v>40</v>
      </c>
      <c r="E1408" s="67">
        <v>188</v>
      </c>
      <c r="F1408" s="68">
        <v>15.654999999999999</v>
      </c>
      <c r="G1408" s="66" t="s">
        <v>30</v>
      </c>
      <c r="H1408" s="69" t="s">
        <v>32</v>
      </c>
    </row>
    <row r="1409" spans="1:8" ht="20.100000000000001" customHeight="1">
      <c r="A1409" s="65">
        <v>45616</v>
      </c>
      <c r="B1409" s="77">
        <v>45616.676585567184</v>
      </c>
      <c r="C1409" s="77"/>
      <c r="D1409" s="66" t="s">
        <v>40</v>
      </c>
      <c r="E1409" s="67">
        <v>263</v>
      </c>
      <c r="F1409" s="68">
        <v>15.654999999999999</v>
      </c>
      <c r="G1409" s="66" t="s">
        <v>30</v>
      </c>
      <c r="H1409" s="69" t="s">
        <v>32</v>
      </c>
    </row>
    <row r="1410" spans="1:8" ht="20.100000000000001" customHeight="1">
      <c r="A1410" s="65">
        <v>45616</v>
      </c>
      <c r="B1410" s="77">
        <v>45616.676585601643</v>
      </c>
      <c r="C1410" s="77"/>
      <c r="D1410" s="66" t="s">
        <v>40</v>
      </c>
      <c r="E1410" s="67">
        <v>826</v>
      </c>
      <c r="F1410" s="68">
        <v>15.654999999999999</v>
      </c>
      <c r="G1410" s="66" t="s">
        <v>30</v>
      </c>
      <c r="H1410" s="69" t="s">
        <v>31</v>
      </c>
    </row>
    <row r="1411" spans="1:8" ht="20.100000000000001" customHeight="1">
      <c r="A1411" s="65">
        <v>45616</v>
      </c>
      <c r="B1411" s="77">
        <v>45616.676585601643</v>
      </c>
      <c r="C1411" s="77"/>
      <c r="D1411" s="66" t="s">
        <v>40</v>
      </c>
      <c r="E1411" s="67">
        <v>536</v>
      </c>
      <c r="F1411" s="68">
        <v>15.654999999999999</v>
      </c>
      <c r="G1411" s="66" t="s">
        <v>30</v>
      </c>
      <c r="H1411" s="69" t="s">
        <v>31</v>
      </c>
    </row>
    <row r="1412" spans="1:8" ht="20.100000000000001" customHeight="1">
      <c r="A1412" s="65">
        <v>45616</v>
      </c>
      <c r="B1412" s="77">
        <v>45616.677221411839</v>
      </c>
      <c r="C1412" s="77"/>
      <c r="D1412" s="66" t="s">
        <v>40</v>
      </c>
      <c r="E1412" s="67">
        <v>481</v>
      </c>
      <c r="F1412" s="68">
        <v>15.664999999999999</v>
      </c>
      <c r="G1412" s="66" t="s">
        <v>30</v>
      </c>
      <c r="H1412" s="69" t="s">
        <v>32</v>
      </c>
    </row>
    <row r="1413" spans="1:8" ht="20.100000000000001" customHeight="1">
      <c r="A1413" s="65">
        <v>45616</v>
      </c>
      <c r="B1413" s="77">
        <v>45616.677221435122</v>
      </c>
      <c r="C1413" s="77"/>
      <c r="D1413" s="66" t="s">
        <v>40</v>
      </c>
      <c r="E1413" s="67">
        <v>1413</v>
      </c>
      <c r="F1413" s="68">
        <v>15.664999999999999</v>
      </c>
      <c r="G1413" s="66" t="s">
        <v>30</v>
      </c>
      <c r="H1413" s="69" t="s">
        <v>31</v>
      </c>
    </row>
    <row r="1414" spans="1:8" ht="20.100000000000001" customHeight="1">
      <c r="A1414" s="65">
        <v>45616</v>
      </c>
      <c r="B1414" s="77">
        <v>45616.677285266109</v>
      </c>
      <c r="C1414" s="77"/>
      <c r="D1414" s="66" t="s">
        <v>40</v>
      </c>
      <c r="E1414" s="67">
        <v>855</v>
      </c>
      <c r="F1414" s="68">
        <v>15.66</v>
      </c>
      <c r="G1414" s="66" t="s">
        <v>30</v>
      </c>
      <c r="H1414" s="69" t="s">
        <v>31</v>
      </c>
    </row>
    <row r="1415" spans="1:8" ht="20.100000000000001" customHeight="1">
      <c r="A1415" s="65">
        <v>45616</v>
      </c>
      <c r="B1415" s="77">
        <v>45616.677292326465</v>
      </c>
      <c r="C1415" s="77"/>
      <c r="D1415" s="66" t="s">
        <v>40</v>
      </c>
      <c r="E1415" s="67">
        <v>768</v>
      </c>
      <c r="F1415" s="68">
        <v>15.654999999999999</v>
      </c>
      <c r="G1415" s="66" t="s">
        <v>30</v>
      </c>
      <c r="H1415" s="69" t="s">
        <v>31</v>
      </c>
    </row>
    <row r="1416" spans="1:8" ht="20.100000000000001" customHeight="1">
      <c r="A1416" s="65">
        <v>45616</v>
      </c>
      <c r="B1416" s="77">
        <v>45616.677392928395</v>
      </c>
      <c r="C1416" s="77"/>
      <c r="D1416" s="66" t="s">
        <v>40</v>
      </c>
      <c r="E1416" s="67">
        <v>592</v>
      </c>
      <c r="F1416" s="68">
        <v>15.66</v>
      </c>
      <c r="G1416" s="66" t="s">
        <v>30</v>
      </c>
      <c r="H1416" s="69" t="s">
        <v>31</v>
      </c>
    </row>
    <row r="1417" spans="1:8" ht="20.100000000000001" customHeight="1">
      <c r="A1417" s="65">
        <v>45616</v>
      </c>
      <c r="B1417" s="77">
        <v>45616.678059432656</v>
      </c>
      <c r="C1417" s="77"/>
      <c r="D1417" s="66" t="s">
        <v>40</v>
      </c>
      <c r="E1417" s="67">
        <v>432</v>
      </c>
      <c r="F1417" s="68">
        <v>15.66</v>
      </c>
      <c r="G1417" s="66" t="s">
        <v>30</v>
      </c>
      <c r="H1417" s="69" t="s">
        <v>31</v>
      </c>
    </row>
    <row r="1418" spans="1:8" ht="20.100000000000001" customHeight="1">
      <c r="A1418" s="65">
        <v>45616</v>
      </c>
      <c r="B1418" s="77">
        <v>45616.67811159743</v>
      </c>
      <c r="C1418" s="77"/>
      <c r="D1418" s="66" t="s">
        <v>40</v>
      </c>
      <c r="E1418" s="67">
        <v>1711</v>
      </c>
      <c r="F1418" s="68">
        <v>15.664999999999999</v>
      </c>
      <c r="G1418" s="66" t="s">
        <v>30</v>
      </c>
      <c r="H1418" s="69" t="s">
        <v>31</v>
      </c>
    </row>
    <row r="1419" spans="1:8" ht="20.100000000000001" customHeight="1">
      <c r="A1419" s="65">
        <v>45616</v>
      </c>
      <c r="B1419" s="77">
        <v>45616.678160555661</v>
      </c>
      <c r="C1419" s="77"/>
      <c r="D1419" s="66" t="s">
        <v>40</v>
      </c>
      <c r="E1419" s="67">
        <v>318</v>
      </c>
      <c r="F1419" s="68">
        <v>15.654999999999999</v>
      </c>
      <c r="G1419" s="66" t="s">
        <v>30</v>
      </c>
      <c r="H1419" s="69" t="s">
        <v>31</v>
      </c>
    </row>
    <row r="1420" spans="1:8" ht="20.100000000000001" customHeight="1">
      <c r="A1420" s="65">
        <v>45616</v>
      </c>
      <c r="B1420" s="77">
        <v>45616.678253101651</v>
      </c>
      <c r="C1420" s="77"/>
      <c r="D1420" s="66" t="s">
        <v>40</v>
      </c>
      <c r="E1420" s="67">
        <v>228</v>
      </c>
      <c r="F1420" s="68">
        <v>15.65</v>
      </c>
      <c r="G1420" s="66" t="s">
        <v>30</v>
      </c>
      <c r="H1420" s="69" t="s">
        <v>31</v>
      </c>
    </row>
    <row r="1421" spans="1:8" ht="20.100000000000001" customHeight="1">
      <c r="A1421" s="65">
        <v>45616</v>
      </c>
      <c r="B1421" s="77">
        <v>45616.678716064896</v>
      </c>
      <c r="C1421" s="77"/>
      <c r="D1421" s="66" t="s">
        <v>40</v>
      </c>
      <c r="E1421" s="67">
        <v>438</v>
      </c>
      <c r="F1421" s="68">
        <v>15.64</v>
      </c>
      <c r="G1421" s="66" t="s">
        <v>30</v>
      </c>
      <c r="H1421" s="69" t="s">
        <v>31</v>
      </c>
    </row>
    <row r="1422" spans="1:8" ht="20.100000000000001" customHeight="1">
      <c r="A1422" s="65">
        <v>45616</v>
      </c>
      <c r="B1422" s="77">
        <v>45616.678716064896</v>
      </c>
      <c r="C1422" s="77"/>
      <c r="D1422" s="66" t="s">
        <v>40</v>
      </c>
      <c r="E1422" s="67">
        <v>170</v>
      </c>
      <c r="F1422" s="68">
        <v>15.64</v>
      </c>
      <c r="G1422" s="66" t="s">
        <v>30</v>
      </c>
      <c r="H1422" s="69" t="s">
        <v>31</v>
      </c>
    </row>
    <row r="1423" spans="1:8" ht="20.100000000000001" customHeight="1">
      <c r="A1423" s="65">
        <v>45616</v>
      </c>
      <c r="B1423" s="77">
        <v>45616.678947557695</v>
      </c>
      <c r="C1423" s="77"/>
      <c r="D1423" s="66" t="s">
        <v>40</v>
      </c>
      <c r="E1423" s="67">
        <v>696</v>
      </c>
      <c r="F1423" s="68">
        <v>15.635</v>
      </c>
      <c r="G1423" s="66" t="s">
        <v>30</v>
      </c>
      <c r="H1423" s="69" t="s">
        <v>31</v>
      </c>
    </row>
    <row r="1424" spans="1:8" ht="20.100000000000001" customHeight="1">
      <c r="A1424" s="65">
        <v>45616</v>
      </c>
      <c r="B1424" s="77">
        <v>45616.678947557695</v>
      </c>
      <c r="C1424" s="77"/>
      <c r="D1424" s="66" t="s">
        <v>40</v>
      </c>
      <c r="E1424" s="67">
        <v>226</v>
      </c>
      <c r="F1424" s="68">
        <v>15.635</v>
      </c>
      <c r="G1424" s="66" t="s">
        <v>30</v>
      </c>
      <c r="H1424" s="69" t="s">
        <v>31</v>
      </c>
    </row>
    <row r="1425" spans="1:8" ht="20.100000000000001" customHeight="1">
      <c r="A1425" s="65">
        <v>45616</v>
      </c>
      <c r="B1425" s="77">
        <v>45616.679472221993</v>
      </c>
      <c r="C1425" s="77"/>
      <c r="D1425" s="66" t="s">
        <v>40</v>
      </c>
      <c r="E1425" s="67">
        <v>507</v>
      </c>
      <c r="F1425" s="68">
        <v>15.664999999999999</v>
      </c>
      <c r="G1425" s="66" t="s">
        <v>30</v>
      </c>
      <c r="H1425" s="69" t="s">
        <v>32</v>
      </c>
    </row>
    <row r="1426" spans="1:8" ht="20.100000000000001" customHeight="1">
      <c r="A1426" s="65">
        <v>45616</v>
      </c>
      <c r="B1426" s="77">
        <v>45616.679472245276</v>
      </c>
      <c r="C1426" s="77"/>
      <c r="D1426" s="66" t="s">
        <v>40</v>
      </c>
      <c r="E1426" s="67">
        <v>1426</v>
      </c>
      <c r="F1426" s="68">
        <v>15.664999999999999</v>
      </c>
      <c r="G1426" s="66" t="s">
        <v>30</v>
      </c>
      <c r="H1426" s="69" t="s">
        <v>31</v>
      </c>
    </row>
    <row r="1427" spans="1:8" ht="20.100000000000001" customHeight="1">
      <c r="A1427" s="65">
        <v>45616</v>
      </c>
      <c r="B1427" s="77">
        <v>45616.680229965132</v>
      </c>
      <c r="C1427" s="77"/>
      <c r="D1427" s="66" t="s">
        <v>40</v>
      </c>
      <c r="E1427" s="67">
        <v>62</v>
      </c>
      <c r="F1427" s="68">
        <v>15.664999999999999</v>
      </c>
      <c r="G1427" s="66" t="s">
        <v>30</v>
      </c>
      <c r="H1427" s="69" t="s">
        <v>32</v>
      </c>
    </row>
    <row r="1428" spans="1:8" ht="20.100000000000001" customHeight="1">
      <c r="A1428" s="65">
        <v>45616</v>
      </c>
      <c r="B1428" s="77">
        <v>45616.680229965132</v>
      </c>
      <c r="C1428" s="77"/>
      <c r="D1428" s="66" t="s">
        <v>40</v>
      </c>
      <c r="E1428" s="67">
        <v>63</v>
      </c>
      <c r="F1428" s="68">
        <v>15.664999999999999</v>
      </c>
      <c r="G1428" s="66" t="s">
        <v>30</v>
      </c>
      <c r="H1428" s="69" t="s">
        <v>32</v>
      </c>
    </row>
    <row r="1429" spans="1:8" ht="20.100000000000001" customHeight="1">
      <c r="A1429" s="65">
        <v>45616</v>
      </c>
      <c r="B1429" s="77">
        <v>45616.680229965132</v>
      </c>
      <c r="C1429" s="77"/>
      <c r="D1429" s="66" t="s">
        <v>40</v>
      </c>
      <c r="E1429" s="67">
        <v>288</v>
      </c>
      <c r="F1429" s="68">
        <v>15.664999999999999</v>
      </c>
      <c r="G1429" s="66" t="s">
        <v>30</v>
      </c>
      <c r="H1429" s="69" t="s">
        <v>32</v>
      </c>
    </row>
    <row r="1430" spans="1:8" ht="20.100000000000001" customHeight="1">
      <c r="A1430" s="65">
        <v>45616</v>
      </c>
      <c r="B1430" s="77">
        <v>45616.680229965132</v>
      </c>
      <c r="C1430" s="77"/>
      <c r="D1430" s="66" t="s">
        <v>40</v>
      </c>
      <c r="E1430" s="67">
        <v>175</v>
      </c>
      <c r="F1430" s="68">
        <v>15.664999999999999</v>
      </c>
      <c r="G1430" s="66" t="s">
        <v>30</v>
      </c>
      <c r="H1430" s="69" t="s">
        <v>32</v>
      </c>
    </row>
    <row r="1431" spans="1:8" ht="20.100000000000001" customHeight="1">
      <c r="A1431" s="65">
        <v>45616</v>
      </c>
      <c r="B1431" s="77">
        <v>45616.680229965132</v>
      </c>
      <c r="C1431" s="77"/>
      <c r="D1431" s="66" t="s">
        <v>40</v>
      </c>
      <c r="E1431" s="67">
        <v>512</v>
      </c>
      <c r="F1431" s="68">
        <v>15.664999999999999</v>
      </c>
      <c r="G1431" s="66" t="s">
        <v>30</v>
      </c>
      <c r="H1431" s="69" t="s">
        <v>32</v>
      </c>
    </row>
    <row r="1432" spans="1:8" ht="20.100000000000001" customHeight="1">
      <c r="A1432" s="65">
        <v>45616</v>
      </c>
      <c r="B1432" s="77">
        <v>45616.68066128483</v>
      </c>
      <c r="C1432" s="77"/>
      <c r="D1432" s="66" t="s">
        <v>40</v>
      </c>
      <c r="E1432" s="67">
        <v>892</v>
      </c>
      <c r="F1432" s="68">
        <v>15.664999999999999</v>
      </c>
      <c r="G1432" s="66" t="s">
        <v>30</v>
      </c>
      <c r="H1432" s="69" t="s">
        <v>32</v>
      </c>
    </row>
    <row r="1433" spans="1:8" ht="20.100000000000001" customHeight="1">
      <c r="A1433" s="65">
        <v>45616</v>
      </c>
      <c r="B1433" s="77">
        <v>45616.680661319289</v>
      </c>
      <c r="C1433" s="77"/>
      <c r="D1433" s="66" t="s">
        <v>40</v>
      </c>
      <c r="E1433" s="67">
        <v>901</v>
      </c>
      <c r="F1433" s="68">
        <v>15.664999999999999</v>
      </c>
      <c r="G1433" s="66" t="s">
        <v>30</v>
      </c>
      <c r="H1433" s="69" t="s">
        <v>31</v>
      </c>
    </row>
    <row r="1434" spans="1:8" ht="20.100000000000001" customHeight="1">
      <c r="A1434" s="65">
        <v>45616</v>
      </c>
      <c r="B1434" s="77">
        <v>45616.680837534834</v>
      </c>
      <c r="C1434" s="77"/>
      <c r="D1434" s="66" t="s">
        <v>40</v>
      </c>
      <c r="E1434" s="67">
        <v>382</v>
      </c>
      <c r="F1434" s="68">
        <v>15.654999999999999</v>
      </c>
      <c r="G1434" s="66" t="s">
        <v>30</v>
      </c>
      <c r="H1434" s="69" t="s">
        <v>31</v>
      </c>
    </row>
    <row r="1435" spans="1:8" ht="20.100000000000001" customHeight="1">
      <c r="A1435" s="65">
        <v>45616</v>
      </c>
      <c r="B1435" s="77">
        <v>45616.680837534834</v>
      </c>
      <c r="C1435" s="77"/>
      <c r="D1435" s="66" t="s">
        <v>40</v>
      </c>
      <c r="E1435" s="67">
        <v>647</v>
      </c>
      <c r="F1435" s="68">
        <v>15.654999999999999</v>
      </c>
      <c r="G1435" s="66" t="s">
        <v>30</v>
      </c>
      <c r="H1435" s="69" t="s">
        <v>31</v>
      </c>
    </row>
    <row r="1436" spans="1:8" ht="20.100000000000001" customHeight="1">
      <c r="A1436" s="65">
        <v>45616</v>
      </c>
      <c r="B1436" s="77">
        <v>45616.681077731308</v>
      </c>
      <c r="C1436" s="77"/>
      <c r="D1436" s="66" t="s">
        <v>40</v>
      </c>
      <c r="E1436" s="67">
        <v>823</v>
      </c>
      <c r="F1436" s="68">
        <v>15.664999999999999</v>
      </c>
      <c r="G1436" s="66" t="s">
        <v>30</v>
      </c>
      <c r="H1436" s="69" t="s">
        <v>31</v>
      </c>
    </row>
    <row r="1437" spans="1:8" ht="20.100000000000001" customHeight="1">
      <c r="A1437" s="65">
        <v>45616</v>
      </c>
      <c r="B1437" s="77">
        <v>45616.681188379414</v>
      </c>
      <c r="C1437" s="77"/>
      <c r="D1437" s="66" t="s">
        <v>40</v>
      </c>
      <c r="E1437" s="67">
        <v>273</v>
      </c>
      <c r="F1437" s="68">
        <v>15.66</v>
      </c>
      <c r="G1437" s="66" t="s">
        <v>30</v>
      </c>
      <c r="H1437" s="69" t="s">
        <v>31</v>
      </c>
    </row>
    <row r="1438" spans="1:8" ht="20.100000000000001" customHeight="1">
      <c r="A1438" s="65">
        <v>45616</v>
      </c>
      <c r="B1438" s="77">
        <v>45616.68195677083</v>
      </c>
      <c r="C1438" s="77"/>
      <c r="D1438" s="66" t="s">
        <v>40</v>
      </c>
      <c r="E1438" s="67">
        <v>532</v>
      </c>
      <c r="F1438" s="68">
        <v>15.67</v>
      </c>
      <c r="G1438" s="66" t="s">
        <v>30</v>
      </c>
      <c r="H1438" s="69" t="s">
        <v>32</v>
      </c>
    </row>
    <row r="1439" spans="1:8" ht="20.100000000000001" customHeight="1">
      <c r="A1439" s="65">
        <v>45616</v>
      </c>
      <c r="B1439" s="77">
        <v>45616.68195681693</v>
      </c>
      <c r="C1439" s="77"/>
      <c r="D1439" s="66" t="s">
        <v>40</v>
      </c>
      <c r="E1439" s="67">
        <v>1524</v>
      </c>
      <c r="F1439" s="68">
        <v>15.67</v>
      </c>
      <c r="G1439" s="66" t="s">
        <v>30</v>
      </c>
      <c r="H1439" s="69" t="s">
        <v>31</v>
      </c>
    </row>
    <row r="1440" spans="1:8" ht="20.100000000000001" customHeight="1">
      <c r="A1440" s="65">
        <v>45616</v>
      </c>
      <c r="B1440" s="77">
        <v>45616.682031145785</v>
      </c>
      <c r="C1440" s="77"/>
      <c r="D1440" s="66" t="s">
        <v>40</v>
      </c>
      <c r="E1440" s="67">
        <v>670</v>
      </c>
      <c r="F1440" s="68">
        <v>15.675000000000001</v>
      </c>
      <c r="G1440" s="66" t="s">
        <v>30</v>
      </c>
      <c r="H1440" s="69" t="s">
        <v>31</v>
      </c>
    </row>
    <row r="1441" spans="1:8" ht="20.100000000000001" customHeight="1">
      <c r="A1441" s="65">
        <v>45616</v>
      </c>
      <c r="B1441" s="77">
        <v>45616.682304027956</v>
      </c>
      <c r="C1441" s="77"/>
      <c r="D1441" s="66" t="s">
        <v>40</v>
      </c>
      <c r="E1441" s="67">
        <v>377</v>
      </c>
      <c r="F1441" s="68">
        <v>15.67</v>
      </c>
      <c r="G1441" s="66" t="s">
        <v>30</v>
      </c>
      <c r="H1441" s="69" t="s">
        <v>31</v>
      </c>
    </row>
    <row r="1442" spans="1:8" ht="20.100000000000001" customHeight="1">
      <c r="A1442" s="65">
        <v>45616</v>
      </c>
      <c r="B1442" s="77">
        <v>45616.682902546134</v>
      </c>
      <c r="C1442" s="77"/>
      <c r="D1442" s="66" t="s">
        <v>40</v>
      </c>
      <c r="E1442" s="67">
        <v>697</v>
      </c>
      <c r="F1442" s="68">
        <v>15.705</v>
      </c>
      <c r="G1442" s="66" t="s">
        <v>30</v>
      </c>
      <c r="H1442" s="69" t="s">
        <v>31</v>
      </c>
    </row>
    <row r="1443" spans="1:8" ht="20.100000000000001" customHeight="1">
      <c r="A1443" s="65">
        <v>45616</v>
      </c>
      <c r="B1443" s="77">
        <v>45616.682924849447</v>
      </c>
      <c r="C1443" s="77"/>
      <c r="D1443" s="66" t="s">
        <v>40</v>
      </c>
      <c r="E1443" s="67">
        <v>2178</v>
      </c>
      <c r="F1443" s="68">
        <v>15.705</v>
      </c>
      <c r="G1443" s="66" t="s">
        <v>30</v>
      </c>
      <c r="H1443" s="69" t="s">
        <v>31</v>
      </c>
    </row>
    <row r="1444" spans="1:8" ht="20.100000000000001" customHeight="1">
      <c r="A1444" s="65">
        <v>45616</v>
      </c>
      <c r="B1444" s="77">
        <v>45616.683345682919</v>
      </c>
      <c r="C1444" s="77"/>
      <c r="D1444" s="66" t="s">
        <v>40</v>
      </c>
      <c r="E1444" s="67">
        <v>828</v>
      </c>
      <c r="F1444" s="68">
        <v>15.7</v>
      </c>
      <c r="G1444" s="66" t="s">
        <v>30</v>
      </c>
      <c r="H1444" s="69" t="s">
        <v>31</v>
      </c>
    </row>
    <row r="1445" spans="1:8" ht="20.100000000000001" customHeight="1">
      <c r="A1445" s="65">
        <v>45616</v>
      </c>
      <c r="B1445" s="77">
        <v>45616.683696828783</v>
      </c>
      <c r="C1445" s="77"/>
      <c r="D1445" s="66" t="s">
        <v>40</v>
      </c>
      <c r="E1445" s="67">
        <v>553</v>
      </c>
      <c r="F1445" s="68">
        <v>15.72</v>
      </c>
      <c r="G1445" s="66" t="s">
        <v>30</v>
      </c>
      <c r="H1445" s="69" t="s">
        <v>32</v>
      </c>
    </row>
    <row r="1446" spans="1:8" ht="20.100000000000001" customHeight="1">
      <c r="A1446" s="65">
        <v>45616</v>
      </c>
      <c r="B1446" s="77">
        <v>45616.683696898166</v>
      </c>
      <c r="C1446" s="77"/>
      <c r="D1446" s="66" t="s">
        <v>40</v>
      </c>
      <c r="E1446" s="67">
        <v>9</v>
      </c>
      <c r="F1446" s="68">
        <v>15.72</v>
      </c>
      <c r="G1446" s="66" t="s">
        <v>30</v>
      </c>
      <c r="H1446" s="69" t="s">
        <v>32</v>
      </c>
    </row>
    <row r="1447" spans="1:8" ht="20.100000000000001" customHeight="1">
      <c r="A1447" s="65">
        <v>45616</v>
      </c>
      <c r="B1447" s="77">
        <v>45616.683696874883</v>
      </c>
      <c r="C1447" s="77"/>
      <c r="D1447" s="66" t="s">
        <v>40</v>
      </c>
      <c r="E1447" s="67">
        <v>1609</v>
      </c>
      <c r="F1447" s="68">
        <v>15.72</v>
      </c>
      <c r="G1447" s="66" t="s">
        <v>30</v>
      </c>
      <c r="H1447" s="69" t="s">
        <v>31</v>
      </c>
    </row>
    <row r="1448" spans="1:8" ht="20.100000000000001" customHeight="1">
      <c r="A1448" s="65">
        <v>45616</v>
      </c>
      <c r="B1448" s="77">
        <v>45616.684350787196</v>
      </c>
      <c r="C1448" s="77"/>
      <c r="D1448" s="66" t="s">
        <v>40</v>
      </c>
      <c r="E1448" s="67">
        <v>490</v>
      </c>
      <c r="F1448" s="68">
        <v>15.72</v>
      </c>
      <c r="G1448" s="66" t="s">
        <v>30</v>
      </c>
      <c r="H1448" s="69" t="s">
        <v>31</v>
      </c>
    </row>
    <row r="1449" spans="1:8" ht="20.100000000000001" customHeight="1">
      <c r="A1449" s="65">
        <v>45616</v>
      </c>
      <c r="B1449" s="77">
        <v>45616.684350787196</v>
      </c>
      <c r="C1449" s="77"/>
      <c r="D1449" s="66" t="s">
        <v>40</v>
      </c>
      <c r="E1449" s="67">
        <v>787</v>
      </c>
      <c r="F1449" s="68">
        <v>15.72</v>
      </c>
      <c r="G1449" s="66" t="s">
        <v>30</v>
      </c>
      <c r="H1449" s="69" t="s">
        <v>31</v>
      </c>
    </row>
    <row r="1450" spans="1:8" ht="20.100000000000001" customHeight="1">
      <c r="A1450" s="65">
        <v>45616</v>
      </c>
      <c r="B1450" s="77">
        <v>45616.685058599338</v>
      </c>
      <c r="C1450" s="77"/>
      <c r="D1450" s="66" t="s">
        <v>40</v>
      </c>
      <c r="E1450" s="67">
        <v>360</v>
      </c>
      <c r="F1450" s="68">
        <v>15.75</v>
      </c>
      <c r="G1450" s="66" t="s">
        <v>30</v>
      </c>
      <c r="H1450" s="69" t="s">
        <v>31</v>
      </c>
    </row>
    <row r="1451" spans="1:8" ht="20.100000000000001" customHeight="1">
      <c r="A1451" s="65">
        <v>45616</v>
      </c>
      <c r="B1451" s="77">
        <v>45616.685058738571</v>
      </c>
      <c r="C1451" s="77"/>
      <c r="D1451" s="66" t="s">
        <v>40</v>
      </c>
      <c r="E1451" s="67">
        <v>1048</v>
      </c>
      <c r="F1451" s="68">
        <v>15.75</v>
      </c>
      <c r="G1451" s="66" t="s">
        <v>30</v>
      </c>
      <c r="H1451" s="69" t="s">
        <v>31</v>
      </c>
    </row>
    <row r="1452" spans="1:8" ht="20.100000000000001" customHeight="1">
      <c r="A1452" s="65">
        <v>45616</v>
      </c>
      <c r="B1452" s="77">
        <v>45616.685058738571</v>
      </c>
      <c r="C1452" s="77"/>
      <c r="D1452" s="66" t="s">
        <v>40</v>
      </c>
      <c r="E1452" s="67">
        <v>650</v>
      </c>
      <c r="F1452" s="68">
        <v>15.75</v>
      </c>
      <c r="G1452" s="66" t="s">
        <v>30</v>
      </c>
      <c r="H1452" s="69" t="s">
        <v>31</v>
      </c>
    </row>
    <row r="1453" spans="1:8" ht="20.100000000000001" customHeight="1">
      <c r="A1453" s="65">
        <v>45616</v>
      </c>
      <c r="B1453" s="77">
        <v>45616.685426805634</v>
      </c>
      <c r="C1453" s="77"/>
      <c r="D1453" s="66" t="s">
        <v>40</v>
      </c>
      <c r="E1453" s="67">
        <v>258</v>
      </c>
      <c r="F1453" s="68">
        <v>15.75</v>
      </c>
      <c r="G1453" s="66" t="s">
        <v>30</v>
      </c>
      <c r="H1453" s="69" t="s">
        <v>32</v>
      </c>
    </row>
    <row r="1454" spans="1:8" ht="20.100000000000001" customHeight="1">
      <c r="A1454" s="65">
        <v>45616</v>
      </c>
      <c r="B1454" s="77">
        <v>45616.685426805634</v>
      </c>
      <c r="C1454" s="77"/>
      <c r="D1454" s="66" t="s">
        <v>40</v>
      </c>
      <c r="E1454" s="67">
        <v>252</v>
      </c>
      <c r="F1454" s="68">
        <v>15.75</v>
      </c>
      <c r="G1454" s="66" t="s">
        <v>30</v>
      </c>
      <c r="H1454" s="69" t="s">
        <v>32</v>
      </c>
    </row>
    <row r="1455" spans="1:8" ht="20.100000000000001" customHeight="1">
      <c r="A1455" s="65">
        <v>45616</v>
      </c>
      <c r="B1455" s="77">
        <v>45616.685426805634</v>
      </c>
      <c r="C1455" s="77"/>
      <c r="D1455" s="66" t="s">
        <v>40</v>
      </c>
      <c r="E1455" s="67">
        <v>6</v>
      </c>
      <c r="F1455" s="68">
        <v>15.75</v>
      </c>
      <c r="G1455" s="66" t="s">
        <v>30</v>
      </c>
      <c r="H1455" s="69" t="s">
        <v>32</v>
      </c>
    </row>
    <row r="1456" spans="1:8" ht="20.100000000000001" customHeight="1">
      <c r="A1456" s="65">
        <v>45616</v>
      </c>
      <c r="B1456" s="77">
        <v>45616.685426782351</v>
      </c>
      <c r="C1456" s="77"/>
      <c r="D1456" s="66" t="s">
        <v>40</v>
      </c>
      <c r="E1456" s="67">
        <v>750</v>
      </c>
      <c r="F1456" s="68">
        <v>15.75</v>
      </c>
      <c r="G1456" s="66" t="s">
        <v>30</v>
      </c>
      <c r="H1456" s="69" t="s">
        <v>31</v>
      </c>
    </row>
    <row r="1457" spans="1:8" ht="20.100000000000001" customHeight="1">
      <c r="A1457" s="65">
        <v>45616</v>
      </c>
      <c r="B1457" s="77">
        <v>45616.685426782351</v>
      </c>
      <c r="C1457" s="77"/>
      <c r="D1457" s="66" t="s">
        <v>40</v>
      </c>
      <c r="E1457" s="67">
        <v>724</v>
      </c>
      <c r="F1457" s="68">
        <v>15.75</v>
      </c>
      <c r="G1457" s="66" t="s">
        <v>30</v>
      </c>
      <c r="H1457" s="69" t="s">
        <v>31</v>
      </c>
    </row>
    <row r="1458" spans="1:8" ht="20.100000000000001" customHeight="1">
      <c r="A1458" s="65">
        <v>45616</v>
      </c>
      <c r="B1458" s="77">
        <v>45616.686563345138</v>
      </c>
      <c r="C1458" s="77"/>
      <c r="D1458" s="66" t="s">
        <v>40</v>
      </c>
      <c r="E1458" s="67">
        <v>603</v>
      </c>
      <c r="F1458" s="68">
        <v>15.744999999999999</v>
      </c>
      <c r="G1458" s="66" t="s">
        <v>30</v>
      </c>
      <c r="H1458" s="69" t="s">
        <v>32</v>
      </c>
    </row>
    <row r="1459" spans="1:8" ht="20.100000000000001" customHeight="1">
      <c r="A1459" s="65">
        <v>45616</v>
      </c>
      <c r="B1459" s="77">
        <v>45616.686563310213</v>
      </c>
      <c r="C1459" s="77"/>
      <c r="D1459" s="66" t="s">
        <v>40</v>
      </c>
      <c r="E1459" s="67">
        <v>1690</v>
      </c>
      <c r="F1459" s="68">
        <v>15.744999999999999</v>
      </c>
      <c r="G1459" s="66" t="s">
        <v>30</v>
      </c>
      <c r="H1459" s="69" t="s">
        <v>31</v>
      </c>
    </row>
    <row r="1460" spans="1:8" ht="20.100000000000001" customHeight="1">
      <c r="A1460" s="65">
        <v>45616</v>
      </c>
      <c r="B1460" s="77">
        <v>45616.686567661818</v>
      </c>
      <c r="C1460" s="77"/>
      <c r="D1460" s="66" t="s">
        <v>40</v>
      </c>
      <c r="E1460" s="67">
        <v>244</v>
      </c>
      <c r="F1460" s="68">
        <v>15.744999999999999</v>
      </c>
      <c r="G1460" s="66" t="s">
        <v>30</v>
      </c>
      <c r="H1460" s="69" t="s">
        <v>31</v>
      </c>
    </row>
    <row r="1461" spans="1:8" ht="20.100000000000001" customHeight="1">
      <c r="A1461" s="65">
        <v>45616</v>
      </c>
      <c r="B1461" s="77">
        <v>45616.686678067315</v>
      </c>
      <c r="C1461" s="77"/>
      <c r="D1461" s="66" t="s">
        <v>40</v>
      </c>
      <c r="E1461" s="67">
        <v>819</v>
      </c>
      <c r="F1461" s="68">
        <v>15.75</v>
      </c>
      <c r="G1461" s="66" t="s">
        <v>30</v>
      </c>
      <c r="H1461" s="69" t="s">
        <v>31</v>
      </c>
    </row>
    <row r="1462" spans="1:8" ht="20.100000000000001" customHeight="1">
      <c r="A1462" s="65">
        <v>45616</v>
      </c>
      <c r="B1462" s="77">
        <v>45616.686678067315</v>
      </c>
      <c r="C1462" s="77"/>
      <c r="D1462" s="66" t="s">
        <v>40</v>
      </c>
      <c r="E1462" s="67">
        <v>754</v>
      </c>
      <c r="F1462" s="68">
        <v>15.75</v>
      </c>
      <c r="G1462" s="66" t="s">
        <v>30</v>
      </c>
      <c r="H1462" s="69" t="s">
        <v>31</v>
      </c>
    </row>
    <row r="1463" spans="1:8" ht="20.100000000000001" customHeight="1">
      <c r="A1463" s="65">
        <v>45616</v>
      </c>
      <c r="B1463" s="77">
        <v>45616.68669994222</v>
      </c>
      <c r="C1463" s="77"/>
      <c r="D1463" s="66" t="s">
        <v>40</v>
      </c>
      <c r="E1463" s="67">
        <v>173</v>
      </c>
      <c r="F1463" s="68">
        <v>15.744999999999999</v>
      </c>
      <c r="G1463" s="66" t="s">
        <v>30</v>
      </c>
      <c r="H1463" s="69" t="s">
        <v>31</v>
      </c>
    </row>
    <row r="1464" spans="1:8" ht="20.100000000000001" customHeight="1">
      <c r="A1464" s="65">
        <v>45616</v>
      </c>
      <c r="B1464" s="77">
        <v>45616.687643460464</v>
      </c>
      <c r="C1464" s="77"/>
      <c r="D1464" s="66" t="s">
        <v>40</v>
      </c>
      <c r="E1464" s="67">
        <v>1644</v>
      </c>
      <c r="F1464" s="68">
        <v>15.76</v>
      </c>
      <c r="G1464" s="66" t="s">
        <v>30</v>
      </c>
      <c r="H1464" s="69" t="s">
        <v>32</v>
      </c>
    </row>
    <row r="1465" spans="1:8" ht="20.100000000000001" customHeight="1">
      <c r="A1465" s="65">
        <v>45616</v>
      </c>
      <c r="B1465" s="77">
        <v>45616.687666330952</v>
      </c>
      <c r="C1465" s="77"/>
      <c r="D1465" s="66" t="s">
        <v>40</v>
      </c>
      <c r="E1465" s="67">
        <v>297</v>
      </c>
      <c r="F1465" s="68">
        <v>15.755000000000001</v>
      </c>
      <c r="G1465" s="66" t="s">
        <v>30</v>
      </c>
      <c r="H1465" s="69" t="s">
        <v>31</v>
      </c>
    </row>
    <row r="1466" spans="1:8" ht="20.100000000000001" customHeight="1">
      <c r="A1466" s="65">
        <v>45616</v>
      </c>
      <c r="B1466" s="77">
        <v>45616.68779237289</v>
      </c>
      <c r="C1466" s="77"/>
      <c r="D1466" s="66" t="s">
        <v>40</v>
      </c>
      <c r="E1466" s="67">
        <v>766</v>
      </c>
      <c r="F1466" s="68">
        <v>15.755000000000001</v>
      </c>
      <c r="G1466" s="66" t="s">
        <v>30</v>
      </c>
      <c r="H1466" s="69" t="s">
        <v>31</v>
      </c>
    </row>
    <row r="1467" spans="1:8" ht="20.100000000000001" customHeight="1">
      <c r="A1467" s="65">
        <v>45616</v>
      </c>
      <c r="B1467" s="77">
        <v>45616.688243784942</v>
      </c>
      <c r="C1467" s="77"/>
      <c r="D1467" s="66" t="s">
        <v>40</v>
      </c>
      <c r="E1467" s="67">
        <v>331</v>
      </c>
      <c r="F1467" s="68">
        <v>15.75</v>
      </c>
      <c r="G1467" s="66" t="s">
        <v>30</v>
      </c>
      <c r="H1467" s="69" t="s">
        <v>31</v>
      </c>
    </row>
    <row r="1468" spans="1:8" ht="20.100000000000001" customHeight="1">
      <c r="A1468" s="65">
        <v>45616</v>
      </c>
      <c r="B1468" s="77">
        <v>45616.688243784942</v>
      </c>
      <c r="C1468" s="77"/>
      <c r="D1468" s="66" t="s">
        <v>40</v>
      </c>
      <c r="E1468" s="67">
        <v>765</v>
      </c>
      <c r="F1468" s="68">
        <v>15.75</v>
      </c>
      <c r="G1468" s="66" t="s">
        <v>30</v>
      </c>
      <c r="H1468" s="69" t="s">
        <v>31</v>
      </c>
    </row>
    <row r="1469" spans="1:8" ht="20.100000000000001" customHeight="1">
      <c r="A1469" s="65">
        <v>45616</v>
      </c>
      <c r="B1469" s="77">
        <v>45616.688243784942</v>
      </c>
      <c r="C1469" s="77"/>
      <c r="D1469" s="66" t="s">
        <v>40</v>
      </c>
      <c r="E1469" s="67">
        <v>368</v>
      </c>
      <c r="F1469" s="68">
        <v>15.75</v>
      </c>
      <c r="G1469" s="66" t="s">
        <v>30</v>
      </c>
      <c r="H1469" s="69" t="s">
        <v>31</v>
      </c>
    </row>
    <row r="1470" spans="1:8" ht="20.100000000000001" customHeight="1">
      <c r="A1470" s="65">
        <v>45616</v>
      </c>
      <c r="B1470" s="77">
        <v>45616.688343911897</v>
      </c>
      <c r="C1470" s="77"/>
      <c r="D1470" s="66" t="s">
        <v>40</v>
      </c>
      <c r="E1470" s="67">
        <v>656</v>
      </c>
      <c r="F1470" s="68">
        <v>15.755000000000001</v>
      </c>
      <c r="G1470" s="66" t="s">
        <v>30</v>
      </c>
      <c r="H1470" s="69" t="s">
        <v>31</v>
      </c>
    </row>
    <row r="1471" spans="1:8" ht="20.100000000000001" customHeight="1">
      <c r="A1471" s="65">
        <v>45616</v>
      </c>
      <c r="B1471" s="77">
        <v>45616.688343911897</v>
      </c>
      <c r="C1471" s="77"/>
      <c r="D1471" s="66" t="s">
        <v>40</v>
      </c>
      <c r="E1471" s="67">
        <v>884</v>
      </c>
      <c r="F1471" s="68">
        <v>15.755000000000001</v>
      </c>
      <c r="G1471" s="66" t="s">
        <v>30</v>
      </c>
      <c r="H1471" s="69" t="s">
        <v>31</v>
      </c>
    </row>
    <row r="1472" spans="1:8" ht="20.100000000000001" customHeight="1">
      <c r="A1472" s="65">
        <v>45616</v>
      </c>
      <c r="B1472" s="77">
        <v>45616.688859941904</v>
      </c>
      <c r="C1472" s="77"/>
      <c r="D1472" s="66" t="s">
        <v>40</v>
      </c>
      <c r="E1472" s="67">
        <v>540</v>
      </c>
      <c r="F1472" s="68">
        <v>15.76</v>
      </c>
      <c r="G1472" s="66" t="s">
        <v>30</v>
      </c>
      <c r="H1472" s="69" t="s">
        <v>32</v>
      </c>
    </row>
    <row r="1473" spans="1:8" ht="20.100000000000001" customHeight="1">
      <c r="A1473" s="65">
        <v>45616</v>
      </c>
      <c r="B1473" s="77">
        <v>45616.688902835827</v>
      </c>
      <c r="C1473" s="77"/>
      <c r="D1473" s="66" t="s">
        <v>40</v>
      </c>
      <c r="E1473" s="67">
        <v>945</v>
      </c>
      <c r="F1473" s="68">
        <v>15.76</v>
      </c>
      <c r="G1473" s="66" t="s">
        <v>30</v>
      </c>
      <c r="H1473" s="69" t="s">
        <v>32</v>
      </c>
    </row>
    <row r="1474" spans="1:8" ht="20.100000000000001" customHeight="1">
      <c r="A1474" s="65">
        <v>45616</v>
      </c>
      <c r="B1474" s="77">
        <v>45616.688913240563</v>
      </c>
      <c r="C1474" s="77"/>
      <c r="D1474" s="66" t="s">
        <v>40</v>
      </c>
      <c r="E1474" s="67">
        <v>449</v>
      </c>
      <c r="F1474" s="68">
        <v>15.755000000000001</v>
      </c>
      <c r="G1474" s="66" t="s">
        <v>30</v>
      </c>
      <c r="H1474" s="69" t="s">
        <v>31</v>
      </c>
    </row>
    <row r="1475" spans="1:8" ht="20.100000000000001" customHeight="1">
      <c r="A1475" s="65">
        <v>45616</v>
      </c>
      <c r="B1475" s="77">
        <v>45616.689478749875</v>
      </c>
      <c r="C1475" s="77"/>
      <c r="D1475" s="66" t="s">
        <v>40</v>
      </c>
      <c r="E1475" s="67">
        <v>1500</v>
      </c>
      <c r="F1475" s="68">
        <v>15.75</v>
      </c>
      <c r="G1475" s="66" t="s">
        <v>30</v>
      </c>
      <c r="H1475" s="69" t="s">
        <v>31</v>
      </c>
    </row>
    <row r="1476" spans="1:8" ht="20.100000000000001" customHeight="1">
      <c r="A1476" s="65">
        <v>45616</v>
      </c>
      <c r="B1476" s="77">
        <v>45616.689478749875</v>
      </c>
      <c r="C1476" s="77"/>
      <c r="D1476" s="66" t="s">
        <v>40</v>
      </c>
      <c r="E1476" s="67">
        <v>380</v>
      </c>
      <c r="F1476" s="68">
        <v>15.75</v>
      </c>
      <c r="G1476" s="66" t="s">
        <v>30</v>
      </c>
      <c r="H1476" s="69" t="s">
        <v>31</v>
      </c>
    </row>
    <row r="1477" spans="1:8" ht="20.100000000000001" customHeight="1">
      <c r="A1477" s="65">
        <v>45616</v>
      </c>
      <c r="B1477" s="77">
        <v>45616.690229050815</v>
      </c>
      <c r="C1477" s="77"/>
      <c r="D1477" s="66" t="s">
        <v>40</v>
      </c>
      <c r="E1477" s="67">
        <v>1314</v>
      </c>
      <c r="F1477" s="68">
        <v>15.76</v>
      </c>
      <c r="G1477" s="66" t="s">
        <v>30</v>
      </c>
      <c r="H1477" s="69" t="s">
        <v>31</v>
      </c>
    </row>
    <row r="1478" spans="1:8" ht="20.100000000000001" customHeight="1">
      <c r="A1478" s="65">
        <v>45616</v>
      </c>
      <c r="B1478" s="77">
        <v>45616.690478379838</v>
      </c>
      <c r="C1478" s="77"/>
      <c r="D1478" s="66" t="s">
        <v>40</v>
      </c>
      <c r="E1478" s="67">
        <v>979</v>
      </c>
      <c r="F1478" s="68">
        <v>15.76</v>
      </c>
      <c r="G1478" s="66" t="s">
        <v>30</v>
      </c>
      <c r="H1478" s="69" t="s">
        <v>31</v>
      </c>
    </row>
    <row r="1479" spans="1:8" ht="20.100000000000001" customHeight="1">
      <c r="A1479" s="65">
        <v>45616</v>
      </c>
      <c r="B1479" s="77">
        <v>45616.690993356518</v>
      </c>
      <c r="C1479" s="77"/>
      <c r="D1479" s="66" t="s">
        <v>40</v>
      </c>
      <c r="E1479" s="67">
        <v>452</v>
      </c>
      <c r="F1479" s="68">
        <v>15.77</v>
      </c>
      <c r="G1479" s="66" t="s">
        <v>30</v>
      </c>
      <c r="H1479" s="69" t="s">
        <v>32</v>
      </c>
    </row>
    <row r="1480" spans="1:8" ht="20.100000000000001" customHeight="1">
      <c r="A1480" s="65">
        <v>45616</v>
      </c>
      <c r="B1480" s="77">
        <v>45616.690993379802</v>
      </c>
      <c r="C1480" s="77"/>
      <c r="D1480" s="66" t="s">
        <v>40</v>
      </c>
      <c r="E1480" s="67">
        <v>1370</v>
      </c>
      <c r="F1480" s="68">
        <v>15.77</v>
      </c>
      <c r="G1480" s="66" t="s">
        <v>30</v>
      </c>
      <c r="H1480" s="69" t="s">
        <v>31</v>
      </c>
    </row>
    <row r="1481" spans="1:8" ht="20.100000000000001" customHeight="1">
      <c r="A1481" s="65">
        <v>45616</v>
      </c>
      <c r="B1481" s="77">
        <v>45616.690993460827</v>
      </c>
      <c r="C1481" s="77"/>
      <c r="D1481" s="66" t="s">
        <v>40</v>
      </c>
      <c r="E1481" s="67">
        <v>794</v>
      </c>
      <c r="F1481" s="68">
        <v>15.765000000000001</v>
      </c>
      <c r="G1481" s="66" t="s">
        <v>30</v>
      </c>
      <c r="H1481" s="69" t="s">
        <v>31</v>
      </c>
    </row>
    <row r="1482" spans="1:8" ht="20.100000000000001" customHeight="1">
      <c r="A1482" s="65">
        <v>45616</v>
      </c>
      <c r="B1482" s="77">
        <v>45616.691291747615</v>
      </c>
      <c r="C1482" s="77"/>
      <c r="D1482" s="66" t="s">
        <v>40</v>
      </c>
      <c r="E1482" s="67">
        <v>902</v>
      </c>
      <c r="F1482" s="68">
        <v>15.77</v>
      </c>
      <c r="G1482" s="66" t="s">
        <v>30</v>
      </c>
      <c r="H1482" s="69" t="s">
        <v>31</v>
      </c>
    </row>
    <row r="1483" spans="1:8" ht="20.100000000000001" customHeight="1">
      <c r="A1483" s="65">
        <v>45616</v>
      </c>
      <c r="B1483" s="77">
        <v>45616.691462824121</v>
      </c>
      <c r="C1483" s="77"/>
      <c r="D1483" s="66" t="s">
        <v>40</v>
      </c>
      <c r="E1483" s="67">
        <v>629</v>
      </c>
      <c r="F1483" s="68">
        <v>15.755000000000001</v>
      </c>
      <c r="G1483" s="66" t="s">
        <v>30</v>
      </c>
      <c r="H1483" s="69" t="s">
        <v>31</v>
      </c>
    </row>
    <row r="1484" spans="1:8" ht="20.100000000000001" customHeight="1">
      <c r="A1484" s="65">
        <v>45616</v>
      </c>
      <c r="B1484" s="77">
        <v>45616.691763183102</v>
      </c>
      <c r="C1484" s="77"/>
      <c r="D1484" s="66" t="s">
        <v>40</v>
      </c>
      <c r="E1484" s="67">
        <v>646</v>
      </c>
      <c r="F1484" s="68">
        <v>15.76</v>
      </c>
      <c r="G1484" s="66" t="s">
        <v>30</v>
      </c>
      <c r="H1484" s="69" t="s">
        <v>31</v>
      </c>
    </row>
    <row r="1485" spans="1:8" ht="20.100000000000001" customHeight="1">
      <c r="A1485" s="65">
        <v>45616</v>
      </c>
      <c r="B1485" s="77">
        <v>45616.691763183102</v>
      </c>
      <c r="C1485" s="77"/>
      <c r="D1485" s="66" t="s">
        <v>40</v>
      </c>
      <c r="E1485" s="67">
        <v>219</v>
      </c>
      <c r="F1485" s="68">
        <v>15.755000000000001</v>
      </c>
      <c r="G1485" s="66" t="s">
        <v>30</v>
      </c>
      <c r="H1485" s="69" t="s">
        <v>31</v>
      </c>
    </row>
    <row r="1486" spans="1:8" ht="20.100000000000001" customHeight="1">
      <c r="A1486" s="65">
        <v>45616</v>
      </c>
      <c r="B1486" s="77">
        <v>45616.691896250006</v>
      </c>
      <c r="C1486" s="77"/>
      <c r="D1486" s="66" t="s">
        <v>40</v>
      </c>
      <c r="E1486" s="67">
        <v>654</v>
      </c>
      <c r="F1486" s="68">
        <v>15.76</v>
      </c>
      <c r="G1486" s="66" t="s">
        <v>30</v>
      </c>
      <c r="H1486" s="69" t="s">
        <v>31</v>
      </c>
    </row>
    <row r="1487" spans="1:8" ht="20.100000000000001" customHeight="1">
      <c r="A1487" s="65">
        <v>45616</v>
      </c>
      <c r="B1487" s="77">
        <v>45616.691931087989</v>
      </c>
      <c r="C1487" s="77"/>
      <c r="D1487" s="66" t="s">
        <v>40</v>
      </c>
      <c r="E1487" s="67">
        <v>229</v>
      </c>
      <c r="F1487" s="68">
        <v>15.755000000000001</v>
      </c>
      <c r="G1487" s="66" t="s">
        <v>30</v>
      </c>
      <c r="H1487" s="69" t="s">
        <v>31</v>
      </c>
    </row>
    <row r="1488" spans="1:8" ht="20.100000000000001" customHeight="1">
      <c r="A1488" s="65">
        <v>45616</v>
      </c>
      <c r="B1488" s="77">
        <v>45616.692142314743</v>
      </c>
      <c r="C1488" s="77"/>
      <c r="D1488" s="66" t="s">
        <v>40</v>
      </c>
      <c r="E1488" s="67">
        <v>610</v>
      </c>
      <c r="F1488" s="68">
        <v>15.75</v>
      </c>
      <c r="G1488" s="66" t="s">
        <v>30</v>
      </c>
      <c r="H1488" s="69" t="s">
        <v>31</v>
      </c>
    </row>
    <row r="1489" spans="1:8" ht="20.100000000000001" customHeight="1">
      <c r="A1489" s="65">
        <v>45616</v>
      </c>
      <c r="B1489" s="77">
        <v>45616.692373472266</v>
      </c>
      <c r="C1489" s="77"/>
      <c r="D1489" s="66" t="s">
        <v>40</v>
      </c>
      <c r="E1489" s="67">
        <v>106</v>
      </c>
      <c r="F1489" s="68">
        <v>15.755000000000001</v>
      </c>
      <c r="G1489" s="66" t="s">
        <v>30</v>
      </c>
      <c r="H1489" s="69" t="s">
        <v>31</v>
      </c>
    </row>
    <row r="1490" spans="1:8" ht="20.100000000000001" customHeight="1">
      <c r="A1490" s="65">
        <v>45616</v>
      </c>
      <c r="B1490" s="77">
        <v>45616.692373472266</v>
      </c>
      <c r="C1490" s="77"/>
      <c r="D1490" s="66" t="s">
        <v>40</v>
      </c>
      <c r="E1490" s="67">
        <v>526</v>
      </c>
      <c r="F1490" s="68">
        <v>15.755000000000001</v>
      </c>
      <c r="G1490" s="66" t="s">
        <v>30</v>
      </c>
      <c r="H1490" s="69" t="s">
        <v>31</v>
      </c>
    </row>
    <row r="1491" spans="1:8" ht="20.100000000000001" customHeight="1">
      <c r="A1491" s="65">
        <v>45616</v>
      </c>
      <c r="B1491" s="77">
        <v>45616.692783391103</v>
      </c>
      <c r="C1491" s="77"/>
      <c r="D1491" s="66" t="s">
        <v>40</v>
      </c>
      <c r="E1491" s="67">
        <v>710</v>
      </c>
      <c r="F1491" s="68">
        <v>15.75</v>
      </c>
      <c r="G1491" s="66" t="s">
        <v>30</v>
      </c>
      <c r="H1491" s="69" t="s">
        <v>31</v>
      </c>
    </row>
    <row r="1492" spans="1:8" ht="20.100000000000001" customHeight="1">
      <c r="A1492" s="65">
        <v>45616</v>
      </c>
      <c r="B1492" s="77">
        <v>45616.692867523059</v>
      </c>
      <c r="C1492" s="77"/>
      <c r="D1492" s="66" t="s">
        <v>40</v>
      </c>
      <c r="E1492" s="67">
        <v>601</v>
      </c>
      <c r="F1492" s="68">
        <v>15.755000000000001</v>
      </c>
      <c r="G1492" s="66" t="s">
        <v>30</v>
      </c>
      <c r="H1492" s="69" t="s">
        <v>31</v>
      </c>
    </row>
    <row r="1493" spans="1:8" ht="20.100000000000001" customHeight="1">
      <c r="A1493" s="65">
        <v>45616</v>
      </c>
      <c r="B1493" s="77">
        <v>45616.69387297472</v>
      </c>
      <c r="C1493" s="77"/>
      <c r="D1493" s="66" t="s">
        <v>40</v>
      </c>
      <c r="E1493" s="67">
        <v>756</v>
      </c>
      <c r="F1493" s="68">
        <v>15.765000000000001</v>
      </c>
      <c r="G1493" s="66" t="s">
        <v>30</v>
      </c>
      <c r="H1493" s="69" t="s">
        <v>31</v>
      </c>
    </row>
    <row r="1494" spans="1:8" ht="20.100000000000001" customHeight="1">
      <c r="A1494" s="65">
        <v>45616</v>
      </c>
      <c r="B1494" s="77">
        <v>45616.693873125128</v>
      </c>
      <c r="C1494" s="77"/>
      <c r="D1494" s="66" t="s">
        <v>40</v>
      </c>
      <c r="E1494" s="67">
        <v>2128</v>
      </c>
      <c r="F1494" s="68">
        <v>15.77</v>
      </c>
      <c r="G1494" s="66" t="s">
        <v>30</v>
      </c>
      <c r="H1494" s="69" t="s">
        <v>31</v>
      </c>
    </row>
    <row r="1495" spans="1:8" ht="20.100000000000001" customHeight="1">
      <c r="A1495" s="65">
        <v>45616</v>
      </c>
      <c r="B1495" s="77">
        <v>45616.693971435074</v>
      </c>
      <c r="C1495" s="77"/>
      <c r="D1495" s="66" t="s">
        <v>40</v>
      </c>
      <c r="E1495" s="67">
        <v>376</v>
      </c>
      <c r="F1495" s="68">
        <v>15.76</v>
      </c>
      <c r="G1495" s="66" t="s">
        <v>30</v>
      </c>
      <c r="H1495" s="69" t="s">
        <v>31</v>
      </c>
    </row>
    <row r="1496" spans="1:8" ht="20.100000000000001" customHeight="1">
      <c r="A1496" s="65">
        <v>45616</v>
      </c>
      <c r="B1496" s="77">
        <v>45616.693971435074</v>
      </c>
      <c r="C1496" s="77"/>
      <c r="D1496" s="66" t="s">
        <v>40</v>
      </c>
      <c r="E1496" s="67">
        <v>672</v>
      </c>
      <c r="F1496" s="68">
        <v>15.76</v>
      </c>
      <c r="G1496" s="66" t="s">
        <v>30</v>
      </c>
      <c r="H1496" s="69" t="s">
        <v>31</v>
      </c>
    </row>
    <row r="1497" spans="1:8" ht="20.100000000000001" customHeight="1">
      <c r="A1497" s="65">
        <v>45616</v>
      </c>
      <c r="B1497" s="77">
        <v>45616.694495300762</v>
      </c>
      <c r="C1497" s="77"/>
      <c r="D1497" s="66" t="s">
        <v>40</v>
      </c>
      <c r="E1497" s="67">
        <v>479</v>
      </c>
      <c r="F1497" s="68">
        <v>15.76</v>
      </c>
      <c r="G1497" s="66" t="s">
        <v>30</v>
      </c>
      <c r="H1497" s="69" t="s">
        <v>32</v>
      </c>
    </row>
    <row r="1498" spans="1:8" ht="20.100000000000001" customHeight="1">
      <c r="A1498" s="65">
        <v>45616</v>
      </c>
      <c r="B1498" s="77">
        <v>45616.694495324045</v>
      </c>
      <c r="C1498" s="77"/>
      <c r="D1498" s="66" t="s">
        <v>40</v>
      </c>
      <c r="E1498" s="67">
        <v>1414</v>
      </c>
      <c r="F1498" s="68">
        <v>15.76</v>
      </c>
      <c r="G1498" s="66" t="s">
        <v>30</v>
      </c>
      <c r="H1498" s="69" t="s">
        <v>31</v>
      </c>
    </row>
    <row r="1499" spans="1:8" ht="20.100000000000001" customHeight="1">
      <c r="A1499" s="65">
        <v>45616</v>
      </c>
      <c r="B1499" s="77">
        <v>45616.694704235997</v>
      </c>
      <c r="C1499" s="77"/>
      <c r="D1499" s="66" t="s">
        <v>40</v>
      </c>
      <c r="E1499" s="67">
        <v>161</v>
      </c>
      <c r="F1499" s="68">
        <v>15.755000000000001</v>
      </c>
      <c r="G1499" s="66" t="s">
        <v>30</v>
      </c>
      <c r="H1499" s="69" t="s">
        <v>31</v>
      </c>
    </row>
    <row r="1500" spans="1:8" ht="20.100000000000001" customHeight="1">
      <c r="A1500" s="65">
        <v>45616</v>
      </c>
      <c r="B1500" s="77">
        <v>45616.694968529977</v>
      </c>
      <c r="C1500" s="77"/>
      <c r="D1500" s="66" t="s">
        <v>40</v>
      </c>
      <c r="E1500" s="67">
        <v>569</v>
      </c>
      <c r="F1500" s="68">
        <v>15.75</v>
      </c>
      <c r="G1500" s="66" t="s">
        <v>30</v>
      </c>
      <c r="H1500" s="69" t="s">
        <v>31</v>
      </c>
    </row>
    <row r="1501" spans="1:8" ht="20.100000000000001" customHeight="1">
      <c r="A1501" s="65">
        <v>45616</v>
      </c>
      <c r="B1501" s="77">
        <v>45616.69516717596</v>
      </c>
      <c r="C1501" s="77"/>
      <c r="D1501" s="66" t="s">
        <v>40</v>
      </c>
      <c r="E1501" s="67">
        <v>281</v>
      </c>
      <c r="F1501" s="68">
        <v>15.744999999999999</v>
      </c>
      <c r="G1501" s="66" t="s">
        <v>30</v>
      </c>
      <c r="H1501" s="69" t="s">
        <v>31</v>
      </c>
    </row>
    <row r="1502" spans="1:8" ht="20.100000000000001" customHeight="1">
      <c r="A1502" s="65">
        <v>45616</v>
      </c>
      <c r="B1502" s="77">
        <v>45616.69516717596</v>
      </c>
      <c r="C1502" s="77"/>
      <c r="D1502" s="66" t="s">
        <v>40</v>
      </c>
      <c r="E1502" s="67">
        <v>601</v>
      </c>
      <c r="F1502" s="68">
        <v>15.744999999999999</v>
      </c>
      <c r="G1502" s="66" t="s">
        <v>30</v>
      </c>
      <c r="H1502" s="69" t="s">
        <v>31</v>
      </c>
    </row>
    <row r="1503" spans="1:8" ht="20.100000000000001" customHeight="1">
      <c r="A1503" s="65">
        <v>45616</v>
      </c>
      <c r="B1503" s="77">
        <v>45616.695630162023</v>
      </c>
      <c r="C1503" s="77"/>
      <c r="D1503" s="66" t="s">
        <v>40</v>
      </c>
      <c r="E1503" s="67">
        <v>601</v>
      </c>
      <c r="F1503" s="68">
        <v>15.744999999999999</v>
      </c>
      <c r="G1503" s="66" t="s">
        <v>30</v>
      </c>
      <c r="H1503" s="69" t="s">
        <v>31</v>
      </c>
    </row>
    <row r="1504" spans="1:8" ht="20.100000000000001" customHeight="1">
      <c r="A1504" s="65">
        <v>45616</v>
      </c>
      <c r="B1504" s="77">
        <v>45616.695967638865</v>
      </c>
      <c r="C1504" s="77"/>
      <c r="D1504" s="66" t="s">
        <v>40</v>
      </c>
      <c r="E1504" s="67">
        <v>566</v>
      </c>
      <c r="F1504" s="68">
        <v>15.74</v>
      </c>
      <c r="G1504" s="66" t="s">
        <v>30</v>
      </c>
      <c r="H1504" s="69" t="s">
        <v>31</v>
      </c>
    </row>
    <row r="1505" spans="1:8" ht="20.100000000000001" customHeight="1">
      <c r="A1505" s="65">
        <v>45616</v>
      </c>
      <c r="B1505" s="77">
        <v>45616.696126145776</v>
      </c>
      <c r="C1505" s="77"/>
      <c r="D1505" s="66" t="s">
        <v>40</v>
      </c>
      <c r="E1505" s="67">
        <v>814</v>
      </c>
      <c r="F1505" s="68">
        <v>15.74</v>
      </c>
      <c r="G1505" s="66" t="s">
        <v>30</v>
      </c>
      <c r="H1505" s="69" t="s">
        <v>31</v>
      </c>
    </row>
    <row r="1506" spans="1:8" ht="20.100000000000001" customHeight="1">
      <c r="A1506" s="65">
        <v>45616</v>
      </c>
      <c r="B1506" s="77">
        <v>45616.696305682883</v>
      </c>
      <c r="C1506" s="77"/>
      <c r="D1506" s="66" t="s">
        <v>40</v>
      </c>
      <c r="E1506" s="67">
        <v>391</v>
      </c>
      <c r="F1506" s="68">
        <v>15.734999999999999</v>
      </c>
      <c r="G1506" s="66" t="s">
        <v>30</v>
      </c>
      <c r="H1506" s="69" t="s">
        <v>31</v>
      </c>
    </row>
    <row r="1507" spans="1:8" ht="20.100000000000001" customHeight="1">
      <c r="A1507" s="65">
        <v>45616</v>
      </c>
      <c r="B1507" s="77">
        <v>45616.696305682883</v>
      </c>
      <c r="C1507" s="77"/>
      <c r="D1507" s="66" t="s">
        <v>40</v>
      </c>
      <c r="E1507" s="67">
        <v>285</v>
      </c>
      <c r="F1507" s="68">
        <v>15.734999999999999</v>
      </c>
      <c r="G1507" s="66" t="s">
        <v>30</v>
      </c>
      <c r="H1507" s="69" t="s">
        <v>31</v>
      </c>
    </row>
    <row r="1508" spans="1:8" ht="20.100000000000001" customHeight="1">
      <c r="A1508" s="65">
        <v>45616</v>
      </c>
      <c r="B1508" s="77">
        <v>45616.696306030266</v>
      </c>
      <c r="C1508" s="77"/>
      <c r="D1508" s="66" t="s">
        <v>40</v>
      </c>
      <c r="E1508" s="67">
        <v>594</v>
      </c>
      <c r="F1508" s="68">
        <v>15.734999999999999</v>
      </c>
      <c r="G1508" s="66" t="s">
        <v>30</v>
      </c>
      <c r="H1508" s="69" t="s">
        <v>31</v>
      </c>
    </row>
    <row r="1509" spans="1:8" ht="20.100000000000001" customHeight="1">
      <c r="A1509" s="65">
        <v>45616</v>
      </c>
      <c r="B1509" s="77">
        <v>45616.696552812587</v>
      </c>
      <c r="C1509" s="77"/>
      <c r="D1509" s="66" t="s">
        <v>40</v>
      </c>
      <c r="E1509" s="67">
        <v>564</v>
      </c>
      <c r="F1509" s="68">
        <v>15.73</v>
      </c>
      <c r="G1509" s="66" t="s">
        <v>30</v>
      </c>
      <c r="H1509" s="69" t="s">
        <v>31</v>
      </c>
    </row>
    <row r="1510" spans="1:8" ht="20.100000000000001" customHeight="1">
      <c r="A1510" s="65">
        <v>45616</v>
      </c>
      <c r="B1510" s="77">
        <v>45616.696552812587</v>
      </c>
      <c r="C1510" s="77"/>
      <c r="D1510" s="66" t="s">
        <v>40</v>
      </c>
      <c r="E1510" s="67">
        <v>616</v>
      </c>
      <c r="F1510" s="68">
        <v>15.73</v>
      </c>
      <c r="G1510" s="66" t="s">
        <v>30</v>
      </c>
      <c r="H1510" s="69" t="s">
        <v>31</v>
      </c>
    </row>
    <row r="1511" spans="1:8" ht="20.100000000000001" customHeight="1">
      <c r="A1511" s="65">
        <v>45616</v>
      </c>
      <c r="B1511" s="77">
        <v>45616.69664013898</v>
      </c>
      <c r="C1511" s="77"/>
      <c r="D1511" s="66" t="s">
        <v>40</v>
      </c>
      <c r="E1511" s="67">
        <v>120</v>
      </c>
      <c r="F1511" s="68">
        <v>15.72</v>
      </c>
      <c r="G1511" s="66" t="s">
        <v>30</v>
      </c>
      <c r="H1511" s="69" t="s">
        <v>31</v>
      </c>
    </row>
    <row r="1512" spans="1:8" ht="20.100000000000001" customHeight="1">
      <c r="A1512" s="65">
        <v>45616</v>
      </c>
      <c r="B1512" s="77">
        <v>45616.697247916833</v>
      </c>
      <c r="C1512" s="77"/>
      <c r="D1512" s="66" t="s">
        <v>40</v>
      </c>
      <c r="E1512" s="67">
        <v>262</v>
      </c>
      <c r="F1512" s="68">
        <v>15.725</v>
      </c>
      <c r="G1512" s="66" t="s">
        <v>30</v>
      </c>
      <c r="H1512" s="69" t="s">
        <v>32</v>
      </c>
    </row>
    <row r="1513" spans="1:8" ht="20.100000000000001" customHeight="1">
      <c r="A1513" s="65">
        <v>45616</v>
      </c>
      <c r="B1513" s="77">
        <v>45616.697247997858</v>
      </c>
      <c r="C1513" s="77"/>
      <c r="D1513" s="66" t="s">
        <v>40</v>
      </c>
      <c r="E1513" s="67">
        <v>755</v>
      </c>
      <c r="F1513" s="68">
        <v>15.725</v>
      </c>
      <c r="G1513" s="66" t="s">
        <v>30</v>
      </c>
      <c r="H1513" s="69" t="s">
        <v>31</v>
      </c>
    </row>
    <row r="1514" spans="1:8" ht="20.100000000000001" customHeight="1">
      <c r="A1514" s="65">
        <v>45616</v>
      </c>
      <c r="B1514" s="77">
        <v>45616.697366273031</v>
      </c>
      <c r="C1514" s="77"/>
      <c r="D1514" s="66" t="s">
        <v>40</v>
      </c>
      <c r="E1514" s="67">
        <v>42</v>
      </c>
      <c r="F1514" s="68">
        <v>15.72</v>
      </c>
      <c r="G1514" s="66" t="s">
        <v>30</v>
      </c>
      <c r="H1514" s="69" t="s">
        <v>31</v>
      </c>
    </row>
    <row r="1515" spans="1:8" ht="20.100000000000001" customHeight="1">
      <c r="A1515" s="65">
        <v>45616</v>
      </c>
      <c r="B1515" s="77">
        <v>45616.697672893293</v>
      </c>
      <c r="C1515" s="77"/>
      <c r="D1515" s="66" t="s">
        <v>40</v>
      </c>
      <c r="E1515" s="67">
        <v>1201</v>
      </c>
      <c r="F1515" s="68">
        <v>15.72</v>
      </c>
      <c r="G1515" s="66" t="s">
        <v>30</v>
      </c>
      <c r="H1515" s="69" t="s">
        <v>31</v>
      </c>
    </row>
    <row r="1516" spans="1:8" ht="20.100000000000001" customHeight="1">
      <c r="A1516" s="65">
        <v>45616</v>
      </c>
      <c r="B1516" s="77">
        <v>45616.697713414207</v>
      </c>
      <c r="C1516" s="77"/>
      <c r="D1516" s="66" t="s">
        <v>40</v>
      </c>
      <c r="E1516" s="67">
        <v>419</v>
      </c>
      <c r="F1516" s="68">
        <v>15.72</v>
      </c>
      <c r="G1516" s="66" t="s">
        <v>30</v>
      </c>
      <c r="H1516" s="69" t="s">
        <v>32</v>
      </c>
    </row>
    <row r="1517" spans="1:8" ht="20.100000000000001" customHeight="1">
      <c r="A1517" s="65">
        <v>45616</v>
      </c>
      <c r="B1517" s="77">
        <v>45616.698094386607</v>
      </c>
      <c r="C1517" s="77"/>
      <c r="D1517" s="66" t="s">
        <v>40</v>
      </c>
      <c r="E1517" s="67">
        <v>725</v>
      </c>
      <c r="F1517" s="68">
        <v>15.73</v>
      </c>
      <c r="G1517" s="66" t="s">
        <v>30</v>
      </c>
      <c r="H1517" s="69" t="s">
        <v>31</v>
      </c>
    </row>
    <row r="1518" spans="1:8" ht="20.100000000000001" customHeight="1">
      <c r="A1518" s="65">
        <v>45616</v>
      </c>
      <c r="B1518" s="77">
        <v>45616.698639421258</v>
      </c>
      <c r="C1518" s="77"/>
      <c r="D1518" s="66" t="s">
        <v>40</v>
      </c>
      <c r="E1518" s="67">
        <v>839</v>
      </c>
      <c r="F1518" s="68">
        <v>15.725</v>
      </c>
      <c r="G1518" s="66" t="s">
        <v>30</v>
      </c>
      <c r="H1518" s="69" t="s">
        <v>31</v>
      </c>
    </row>
    <row r="1519" spans="1:8" ht="20.100000000000001" customHeight="1">
      <c r="A1519" s="65">
        <v>45616</v>
      </c>
      <c r="B1519" s="77">
        <v>45616.698639421258</v>
      </c>
      <c r="C1519" s="77"/>
      <c r="D1519" s="66" t="s">
        <v>40</v>
      </c>
      <c r="E1519" s="67">
        <v>637</v>
      </c>
      <c r="F1519" s="68">
        <v>15.725</v>
      </c>
      <c r="G1519" s="66" t="s">
        <v>30</v>
      </c>
      <c r="H1519" s="69" t="s">
        <v>31</v>
      </c>
    </row>
    <row r="1520" spans="1:8" ht="20.100000000000001" customHeight="1">
      <c r="A1520" s="65">
        <v>45616</v>
      </c>
      <c r="B1520" s="77">
        <v>45616.698870914523</v>
      </c>
      <c r="C1520" s="77"/>
      <c r="D1520" s="66" t="s">
        <v>40</v>
      </c>
      <c r="E1520" s="67">
        <v>611</v>
      </c>
      <c r="F1520" s="68">
        <v>15.72</v>
      </c>
      <c r="G1520" s="66" t="s">
        <v>30</v>
      </c>
      <c r="H1520" s="69" t="s">
        <v>31</v>
      </c>
    </row>
    <row r="1521" spans="1:8" ht="20.100000000000001" customHeight="1">
      <c r="A1521" s="65">
        <v>45616</v>
      </c>
      <c r="B1521" s="77">
        <v>45616.699292303063</v>
      </c>
      <c r="C1521" s="77"/>
      <c r="D1521" s="66" t="s">
        <v>40</v>
      </c>
      <c r="E1521" s="67">
        <v>865</v>
      </c>
      <c r="F1521" s="68">
        <v>15.734999999999999</v>
      </c>
      <c r="G1521" s="66" t="s">
        <v>30</v>
      </c>
      <c r="H1521" s="69" t="s">
        <v>31</v>
      </c>
    </row>
    <row r="1522" spans="1:8" ht="20.100000000000001" customHeight="1">
      <c r="A1522" s="65">
        <v>45616</v>
      </c>
      <c r="B1522" s="77">
        <v>45616.699292303063</v>
      </c>
      <c r="C1522" s="77"/>
      <c r="D1522" s="66" t="s">
        <v>40</v>
      </c>
      <c r="E1522" s="67">
        <v>665</v>
      </c>
      <c r="F1522" s="68">
        <v>15.734999999999999</v>
      </c>
      <c r="G1522" s="66" t="s">
        <v>30</v>
      </c>
      <c r="H1522" s="69" t="s">
        <v>31</v>
      </c>
    </row>
    <row r="1523" spans="1:8" ht="20.100000000000001" customHeight="1">
      <c r="A1523" s="65">
        <v>45616</v>
      </c>
      <c r="B1523" s="77">
        <v>45616.699661076535</v>
      </c>
      <c r="C1523" s="77"/>
      <c r="D1523" s="66" t="s">
        <v>40</v>
      </c>
      <c r="E1523" s="67">
        <v>49</v>
      </c>
      <c r="F1523" s="68">
        <v>15.744999999999999</v>
      </c>
      <c r="G1523" s="66" t="s">
        <v>30</v>
      </c>
      <c r="H1523" s="69" t="s">
        <v>32</v>
      </c>
    </row>
    <row r="1524" spans="1:8" ht="20.100000000000001" customHeight="1">
      <c r="A1524" s="65">
        <v>45616</v>
      </c>
      <c r="B1524" s="77">
        <v>45616.699661018327</v>
      </c>
      <c r="C1524" s="77"/>
      <c r="D1524" s="66" t="s">
        <v>40</v>
      </c>
      <c r="E1524" s="67">
        <v>1305</v>
      </c>
      <c r="F1524" s="68">
        <v>15.744999999999999</v>
      </c>
      <c r="G1524" s="66" t="s">
        <v>30</v>
      </c>
      <c r="H1524" s="69" t="s">
        <v>31</v>
      </c>
    </row>
    <row r="1525" spans="1:8" ht="20.100000000000001" customHeight="1">
      <c r="A1525" s="65">
        <v>45616</v>
      </c>
      <c r="B1525" s="77">
        <v>45616.699661018327</v>
      </c>
      <c r="C1525" s="77"/>
      <c r="D1525" s="66" t="s">
        <v>40</v>
      </c>
      <c r="E1525" s="67">
        <v>127</v>
      </c>
      <c r="F1525" s="68">
        <v>15.744999999999999</v>
      </c>
      <c r="G1525" s="66" t="s">
        <v>30</v>
      </c>
      <c r="H1525" s="69" t="s">
        <v>31</v>
      </c>
    </row>
    <row r="1526" spans="1:8" ht="20.100000000000001" customHeight="1">
      <c r="A1526" s="65">
        <v>45616</v>
      </c>
      <c r="B1526" s="77">
        <v>45616.699661145918</v>
      </c>
      <c r="C1526" s="77"/>
      <c r="D1526" s="66" t="s">
        <v>40</v>
      </c>
      <c r="E1526" s="67">
        <v>346</v>
      </c>
      <c r="F1526" s="68">
        <v>15.744999999999999</v>
      </c>
      <c r="G1526" s="66" t="s">
        <v>30</v>
      </c>
      <c r="H1526" s="69" t="s">
        <v>32</v>
      </c>
    </row>
    <row r="1527" spans="1:8" ht="20.100000000000001" customHeight="1">
      <c r="A1527" s="65">
        <v>45616</v>
      </c>
      <c r="B1527" s="77">
        <v>45616.699661145918</v>
      </c>
      <c r="C1527" s="77"/>
      <c r="D1527" s="66" t="s">
        <v>40</v>
      </c>
      <c r="E1527" s="67">
        <v>112</v>
      </c>
      <c r="F1527" s="68">
        <v>15.744999999999999</v>
      </c>
      <c r="G1527" s="66" t="s">
        <v>30</v>
      </c>
      <c r="H1527" s="69" t="s">
        <v>32</v>
      </c>
    </row>
    <row r="1528" spans="1:8" ht="20.100000000000001" customHeight="1">
      <c r="A1528" s="65">
        <v>45616</v>
      </c>
      <c r="B1528" s="77">
        <v>45616.699802036863</v>
      </c>
      <c r="C1528" s="77"/>
      <c r="D1528" s="66" t="s">
        <v>40</v>
      </c>
      <c r="E1528" s="67">
        <v>215</v>
      </c>
      <c r="F1528" s="68">
        <v>15.74</v>
      </c>
      <c r="G1528" s="66" t="s">
        <v>30</v>
      </c>
      <c r="H1528" s="69" t="s">
        <v>31</v>
      </c>
    </row>
    <row r="1529" spans="1:8" ht="20.100000000000001" customHeight="1">
      <c r="A1529" s="65">
        <v>45616</v>
      </c>
      <c r="B1529" s="77">
        <v>45616.699802036863</v>
      </c>
      <c r="C1529" s="77"/>
      <c r="D1529" s="66" t="s">
        <v>40</v>
      </c>
      <c r="E1529" s="67">
        <v>77</v>
      </c>
      <c r="F1529" s="68">
        <v>15.74</v>
      </c>
      <c r="G1529" s="66" t="s">
        <v>30</v>
      </c>
      <c r="H1529" s="69" t="s">
        <v>31</v>
      </c>
    </row>
    <row r="1530" spans="1:8" ht="20.100000000000001" customHeight="1">
      <c r="A1530" s="65">
        <v>45616</v>
      </c>
      <c r="B1530" s="77">
        <v>45616.700245602056</v>
      </c>
      <c r="C1530" s="77"/>
      <c r="D1530" s="66" t="s">
        <v>40</v>
      </c>
      <c r="E1530" s="67">
        <v>520</v>
      </c>
      <c r="F1530" s="68">
        <v>15.734999999999999</v>
      </c>
      <c r="G1530" s="66" t="s">
        <v>30</v>
      </c>
      <c r="H1530" s="69" t="s">
        <v>31</v>
      </c>
    </row>
    <row r="1531" spans="1:8" ht="20.100000000000001" customHeight="1">
      <c r="A1531" s="65">
        <v>45616</v>
      </c>
      <c r="B1531" s="77">
        <v>45616.700543865561</v>
      </c>
      <c r="C1531" s="77"/>
      <c r="D1531" s="66" t="s">
        <v>40</v>
      </c>
      <c r="E1531" s="67">
        <v>528</v>
      </c>
      <c r="F1531" s="68">
        <v>15.74</v>
      </c>
      <c r="G1531" s="66" t="s">
        <v>30</v>
      </c>
      <c r="H1531" s="69" t="s">
        <v>32</v>
      </c>
    </row>
    <row r="1532" spans="1:8" ht="20.100000000000001" customHeight="1">
      <c r="A1532" s="65">
        <v>45616</v>
      </c>
      <c r="B1532" s="77">
        <v>45616.700543912128</v>
      </c>
      <c r="C1532" s="77"/>
      <c r="D1532" s="66" t="s">
        <v>40</v>
      </c>
      <c r="E1532" s="67">
        <v>1252</v>
      </c>
      <c r="F1532" s="68">
        <v>15.74</v>
      </c>
      <c r="G1532" s="66" t="s">
        <v>30</v>
      </c>
      <c r="H1532" s="69" t="s">
        <v>32</v>
      </c>
    </row>
    <row r="1533" spans="1:8" ht="20.100000000000001" customHeight="1">
      <c r="A1533" s="65">
        <v>45616</v>
      </c>
      <c r="B1533" s="77">
        <v>45616.701450705994</v>
      </c>
      <c r="C1533" s="77"/>
      <c r="D1533" s="66" t="s">
        <v>40</v>
      </c>
      <c r="E1533" s="67">
        <v>798</v>
      </c>
      <c r="F1533" s="68">
        <v>15.81</v>
      </c>
      <c r="G1533" s="66" t="s">
        <v>30</v>
      </c>
      <c r="H1533" s="69" t="s">
        <v>31</v>
      </c>
    </row>
    <row r="1534" spans="1:8" ht="20.100000000000001" customHeight="1">
      <c r="A1534" s="65">
        <v>45616</v>
      </c>
      <c r="B1534" s="77">
        <v>45616.701718784869</v>
      </c>
      <c r="C1534" s="77"/>
      <c r="D1534" s="66" t="s">
        <v>40</v>
      </c>
      <c r="E1534" s="67">
        <v>971</v>
      </c>
      <c r="F1534" s="68">
        <v>15.81</v>
      </c>
      <c r="G1534" s="66" t="s">
        <v>30</v>
      </c>
      <c r="H1534" s="69" t="s">
        <v>32</v>
      </c>
    </row>
    <row r="1535" spans="1:8" ht="20.100000000000001" customHeight="1">
      <c r="A1535" s="65">
        <v>45616</v>
      </c>
      <c r="B1535" s="77">
        <v>45616.701718784869</v>
      </c>
      <c r="C1535" s="77"/>
      <c r="D1535" s="66" t="s">
        <v>40</v>
      </c>
      <c r="E1535" s="67">
        <v>972</v>
      </c>
      <c r="F1535" s="68">
        <v>15.81</v>
      </c>
      <c r="G1535" s="66" t="s">
        <v>30</v>
      </c>
      <c r="H1535" s="69" t="s">
        <v>32</v>
      </c>
    </row>
    <row r="1536" spans="1:8" ht="20.100000000000001" customHeight="1">
      <c r="A1536" s="65">
        <v>45616</v>
      </c>
      <c r="B1536" s="77">
        <v>45616.702144444454</v>
      </c>
      <c r="C1536" s="77"/>
      <c r="D1536" s="66" t="s">
        <v>40</v>
      </c>
      <c r="E1536" s="67">
        <v>370</v>
      </c>
      <c r="F1536" s="68">
        <v>15.8</v>
      </c>
      <c r="G1536" s="66" t="s">
        <v>30</v>
      </c>
      <c r="H1536" s="69" t="s">
        <v>32</v>
      </c>
    </row>
    <row r="1537" spans="1:8" ht="20.100000000000001" customHeight="1">
      <c r="A1537" s="65">
        <v>45616</v>
      </c>
      <c r="B1537" s="77">
        <v>45616.702144444454</v>
      </c>
      <c r="C1537" s="77"/>
      <c r="D1537" s="66" t="s">
        <v>40</v>
      </c>
      <c r="E1537" s="67">
        <v>807</v>
      </c>
      <c r="F1537" s="68">
        <v>15.8</v>
      </c>
      <c r="G1537" s="66" t="s">
        <v>30</v>
      </c>
      <c r="H1537" s="69" t="s">
        <v>32</v>
      </c>
    </row>
    <row r="1538" spans="1:8" ht="20.100000000000001" customHeight="1">
      <c r="A1538" s="65">
        <v>45616</v>
      </c>
      <c r="B1538" s="77">
        <v>45616.702144444454</v>
      </c>
      <c r="C1538" s="77"/>
      <c r="D1538" s="66" t="s">
        <v>40</v>
      </c>
      <c r="E1538" s="67">
        <v>175</v>
      </c>
      <c r="F1538" s="68">
        <v>15.8</v>
      </c>
      <c r="G1538" s="66" t="s">
        <v>30</v>
      </c>
      <c r="H1538" s="69" t="s">
        <v>32</v>
      </c>
    </row>
    <row r="1539" spans="1:8" ht="20.100000000000001" customHeight="1">
      <c r="A1539" s="65">
        <v>45616</v>
      </c>
      <c r="B1539" s="77">
        <v>45616.702144444454</v>
      </c>
      <c r="C1539" s="77"/>
      <c r="D1539" s="66" t="s">
        <v>40</v>
      </c>
      <c r="E1539" s="67">
        <v>398</v>
      </c>
      <c r="F1539" s="68">
        <v>15.8</v>
      </c>
      <c r="G1539" s="66" t="s">
        <v>30</v>
      </c>
      <c r="H1539" s="69" t="s">
        <v>31</v>
      </c>
    </row>
    <row r="1540" spans="1:8" ht="20.100000000000001" customHeight="1">
      <c r="A1540" s="65">
        <v>45616</v>
      </c>
      <c r="B1540" s="77">
        <v>45616.702328784857</v>
      </c>
      <c r="C1540" s="77"/>
      <c r="D1540" s="66" t="s">
        <v>40</v>
      </c>
      <c r="E1540" s="67">
        <v>139</v>
      </c>
      <c r="F1540" s="68">
        <v>15.79</v>
      </c>
      <c r="G1540" s="66" t="s">
        <v>30</v>
      </c>
      <c r="H1540" s="69" t="s">
        <v>31</v>
      </c>
    </row>
    <row r="1541" spans="1:8" ht="20.100000000000001" customHeight="1">
      <c r="A1541" s="65">
        <v>45616</v>
      </c>
      <c r="B1541" s="77">
        <v>45616.70243662037</v>
      </c>
      <c r="C1541" s="77"/>
      <c r="D1541" s="66" t="s">
        <v>40</v>
      </c>
      <c r="E1541" s="67">
        <v>244</v>
      </c>
      <c r="F1541" s="68">
        <v>15.795</v>
      </c>
      <c r="G1541" s="66" t="s">
        <v>30</v>
      </c>
      <c r="H1541" s="69" t="s">
        <v>31</v>
      </c>
    </row>
    <row r="1542" spans="1:8" ht="20.100000000000001" customHeight="1">
      <c r="A1542" s="65">
        <v>45616</v>
      </c>
      <c r="B1542" s="77">
        <v>45616.70243678242</v>
      </c>
      <c r="C1542" s="77"/>
      <c r="D1542" s="66" t="s">
        <v>40</v>
      </c>
      <c r="E1542" s="67">
        <v>39</v>
      </c>
      <c r="F1542" s="68">
        <v>15.795</v>
      </c>
      <c r="G1542" s="66" t="s">
        <v>30</v>
      </c>
      <c r="H1542" s="69" t="s">
        <v>32</v>
      </c>
    </row>
    <row r="1543" spans="1:8" ht="20.100000000000001" customHeight="1">
      <c r="A1543" s="65">
        <v>45616</v>
      </c>
      <c r="B1543" s="77">
        <v>45616.70243678242</v>
      </c>
      <c r="C1543" s="77"/>
      <c r="D1543" s="66" t="s">
        <v>40</v>
      </c>
      <c r="E1543" s="67">
        <v>381</v>
      </c>
      <c r="F1543" s="68">
        <v>15.795</v>
      </c>
      <c r="G1543" s="66" t="s">
        <v>30</v>
      </c>
      <c r="H1543" s="69" t="s">
        <v>32</v>
      </c>
    </row>
    <row r="1544" spans="1:8" ht="20.100000000000001" customHeight="1">
      <c r="A1544" s="65">
        <v>45616</v>
      </c>
      <c r="B1544" s="77">
        <v>45616.702436747495</v>
      </c>
      <c r="C1544" s="77"/>
      <c r="D1544" s="66" t="s">
        <v>40</v>
      </c>
      <c r="E1544" s="67">
        <v>1179</v>
      </c>
      <c r="F1544" s="68">
        <v>15.795</v>
      </c>
      <c r="G1544" s="66" t="s">
        <v>30</v>
      </c>
      <c r="H1544" s="69" t="s">
        <v>31</v>
      </c>
    </row>
    <row r="1545" spans="1:8" ht="20.100000000000001" customHeight="1">
      <c r="A1545" s="65">
        <v>45616</v>
      </c>
      <c r="B1545" s="77">
        <v>45616.702768032439</v>
      </c>
      <c r="C1545" s="77"/>
      <c r="D1545" s="66" t="s">
        <v>40</v>
      </c>
      <c r="E1545" s="67">
        <v>164</v>
      </c>
      <c r="F1545" s="68">
        <v>15.785</v>
      </c>
      <c r="G1545" s="66" t="s">
        <v>30</v>
      </c>
      <c r="H1545" s="69" t="s">
        <v>31</v>
      </c>
    </row>
    <row r="1546" spans="1:8" ht="20.100000000000001" customHeight="1">
      <c r="A1546" s="65">
        <v>45616</v>
      </c>
      <c r="B1546" s="77">
        <v>45616.703119548503</v>
      </c>
      <c r="C1546" s="77"/>
      <c r="D1546" s="66" t="s">
        <v>40</v>
      </c>
      <c r="E1546" s="67">
        <v>180</v>
      </c>
      <c r="F1546" s="68">
        <v>15.795</v>
      </c>
      <c r="G1546" s="66" t="s">
        <v>30</v>
      </c>
      <c r="H1546" s="69" t="s">
        <v>32</v>
      </c>
    </row>
    <row r="1547" spans="1:8" ht="20.100000000000001" customHeight="1">
      <c r="A1547" s="65">
        <v>45616</v>
      </c>
      <c r="B1547" s="77">
        <v>45616.703119548503</v>
      </c>
      <c r="C1547" s="77"/>
      <c r="D1547" s="66" t="s">
        <v>40</v>
      </c>
      <c r="E1547" s="67">
        <v>175</v>
      </c>
      <c r="F1547" s="68">
        <v>15.795</v>
      </c>
      <c r="G1547" s="66" t="s">
        <v>30</v>
      </c>
      <c r="H1547" s="69" t="s">
        <v>32</v>
      </c>
    </row>
    <row r="1548" spans="1:8" ht="20.100000000000001" customHeight="1">
      <c r="A1548" s="65">
        <v>45616</v>
      </c>
      <c r="B1548" s="77">
        <v>45616.703119548503</v>
      </c>
      <c r="C1548" s="77"/>
      <c r="D1548" s="66" t="s">
        <v>40</v>
      </c>
      <c r="E1548" s="67">
        <v>508</v>
      </c>
      <c r="F1548" s="68">
        <v>15.795</v>
      </c>
      <c r="G1548" s="66" t="s">
        <v>30</v>
      </c>
      <c r="H1548" s="69" t="s">
        <v>32</v>
      </c>
    </row>
    <row r="1549" spans="1:8" ht="20.100000000000001" customHeight="1">
      <c r="A1549" s="65">
        <v>45616</v>
      </c>
      <c r="B1549" s="77">
        <v>45616.703119548503</v>
      </c>
      <c r="C1549" s="77"/>
      <c r="D1549" s="66" t="s">
        <v>40</v>
      </c>
      <c r="E1549" s="67">
        <v>95</v>
      </c>
      <c r="F1549" s="68">
        <v>15.795</v>
      </c>
      <c r="G1549" s="66" t="s">
        <v>30</v>
      </c>
      <c r="H1549" s="69" t="s">
        <v>32</v>
      </c>
    </row>
    <row r="1550" spans="1:8" ht="20.100000000000001" customHeight="1">
      <c r="A1550" s="65">
        <v>45616</v>
      </c>
      <c r="B1550" s="77">
        <v>45616.703119548503</v>
      </c>
      <c r="C1550" s="77"/>
      <c r="D1550" s="66" t="s">
        <v>40</v>
      </c>
      <c r="E1550" s="67">
        <v>638</v>
      </c>
      <c r="F1550" s="68">
        <v>15.795</v>
      </c>
      <c r="G1550" s="66" t="s">
        <v>30</v>
      </c>
      <c r="H1550" s="69" t="s">
        <v>32</v>
      </c>
    </row>
    <row r="1551" spans="1:8" ht="20.100000000000001" customHeight="1">
      <c r="A1551" s="65">
        <v>45616</v>
      </c>
      <c r="B1551" s="77">
        <v>45616.703748587985</v>
      </c>
      <c r="C1551" s="77"/>
      <c r="D1551" s="66" t="s">
        <v>40</v>
      </c>
      <c r="E1551" s="67">
        <v>306</v>
      </c>
      <c r="F1551" s="68">
        <v>15.785</v>
      </c>
      <c r="G1551" s="66" t="s">
        <v>30</v>
      </c>
      <c r="H1551" s="69" t="s">
        <v>31</v>
      </c>
    </row>
    <row r="1552" spans="1:8" ht="20.100000000000001" customHeight="1">
      <c r="A1552" s="65">
        <v>45616</v>
      </c>
      <c r="B1552" s="77">
        <v>45616.703748599626</v>
      </c>
      <c r="C1552" s="77"/>
      <c r="D1552" s="66" t="s">
        <v>40</v>
      </c>
      <c r="E1552" s="67">
        <v>417</v>
      </c>
      <c r="F1552" s="68">
        <v>15.785</v>
      </c>
      <c r="G1552" s="66" t="s">
        <v>30</v>
      </c>
      <c r="H1552" s="69" t="s">
        <v>31</v>
      </c>
    </row>
    <row r="1553" spans="1:8" ht="20.100000000000001" customHeight="1">
      <c r="A1553" s="65">
        <v>45616</v>
      </c>
      <c r="B1553" s="77">
        <v>45616.703808321618</v>
      </c>
      <c r="C1553" s="77"/>
      <c r="D1553" s="66" t="s">
        <v>40</v>
      </c>
      <c r="E1553" s="67">
        <v>814</v>
      </c>
      <c r="F1553" s="68">
        <v>15.79</v>
      </c>
      <c r="G1553" s="66" t="s">
        <v>30</v>
      </c>
      <c r="H1553" s="69" t="s">
        <v>32</v>
      </c>
    </row>
    <row r="1554" spans="1:8" ht="20.100000000000001" customHeight="1">
      <c r="A1554" s="65">
        <v>45616</v>
      </c>
      <c r="B1554" s="77">
        <v>45616.703808321618</v>
      </c>
      <c r="C1554" s="77"/>
      <c r="D1554" s="66" t="s">
        <v>40</v>
      </c>
      <c r="E1554" s="67">
        <v>152</v>
      </c>
      <c r="F1554" s="68">
        <v>15.79</v>
      </c>
      <c r="G1554" s="66" t="s">
        <v>30</v>
      </c>
      <c r="H1554" s="69" t="s">
        <v>32</v>
      </c>
    </row>
    <row r="1555" spans="1:8" ht="20.100000000000001" customHeight="1">
      <c r="A1555" s="65">
        <v>45616</v>
      </c>
      <c r="B1555" s="77">
        <v>45616.703808321618</v>
      </c>
      <c r="C1555" s="77"/>
      <c r="D1555" s="66" t="s">
        <v>40</v>
      </c>
      <c r="E1555" s="67">
        <v>179</v>
      </c>
      <c r="F1555" s="68">
        <v>15.79</v>
      </c>
      <c r="G1555" s="66" t="s">
        <v>30</v>
      </c>
      <c r="H1555" s="69" t="s">
        <v>32</v>
      </c>
    </row>
    <row r="1556" spans="1:8" ht="20.100000000000001" customHeight="1">
      <c r="A1556" s="65">
        <v>45616</v>
      </c>
      <c r="B1556" s="77">
        <v>45616.704277384095</v>
      </c>
      <c r="C1556" s="77"/>
      <c r="D1556" s="66" t="s">
        <v>40</v>
      </c>
      <c r="E1556" s="67">
        <v>454</v>
      </c>
      <c r="F1556" s="68">
        <v>15.785</v>
      </c>
      <c r="G1556" s="66" t="s">
        <v>30</v>
      </c>
      <c r="H1556" s="69" t="s">
        <v>31</v>
      </c>
    </row>
    <row r="1557" spans="1:8" ht="20.100000000000001" customHeight="1">
      <c r="A1557" s="65">
        <v>45616</v>
      </c>
      <c r="B1557" s="77">
        <v>45616.704278205987</v>
      </c>
      <c r="C1557" s="77"/>
      <c r="D1557" s="66" t="s">
        <v>40</v>
      </c>
      <c r="E1557" s="67">
        <v>305</v>
      </c>
      <c r="F1557" s="68">
        <v>15.785</v>
      </c>
      <c r="G1557" s="66" t="s">
        <v>30</v>
      </c>
      <c r="H1557" s="69" t="s">
        <v>31</v>
      </c>
    </row>
    <row r="1558" spans="1:8" ht="20.100000000000001" customHeight="1">
      <c r="A1558" s="65">
        <v>45616</v>
      </c>
      <c r="B1558" s="77">
        <v>45616.704294733703</v>
      </c>
      <c r="C1558" s="77"/>
      <c r="D1558" s="66" t="s">
        <v>40</v>
      </c>
      <c r="E1558" s="67">
        <v>89</v>
      </c>
      <c r="F1558" s="68">
        <v>15.79</v>
      </c>
      <c r="G1558" s="66" t="s">
        <v>30</v>
      </c>
      <c r="H1558" s="69" t="s">
        <v>32</v>
      </c>
    </row>
    <row r="1559" spans="1:8" ht="20.100000000000001" customHeight="1">
      <c r="A1559" s="65">
        <v>45616</v>
      </c>
      <c r="B1559" s="77">
        <v>45616.704294733703</v>
      </c>
      <c r="C1559" s="77"/>
      <c r="D1559" s="66" t="s">
        <v>40</v>
      </c>
      <c r="E1559" s="67">
        <v>137</v>
      </c>
      <c r="F1559" s="68">
        <v>15.79</v>
      </c>
      <c r="G1559" s="66" t="s">
        <v>30</v>
      </c>
      <c r="H1559" s="69" t="s">
        <v>32</v>
      </c>
    </row>
    <row r="1560" spans="1:8" ht="20.100000000000001" customHeight="1">
      <c r="A1560" s="65">
        <v>45616</v>
      </c>
      <c r="B1560" s="77">
        <v>45616.704294733703</v>
      </c>
      <c r="C1560" s="77"/>
      <c r="D1560" s="66" t="s">
        <v>40</v>
      </c>
      <c r="E1560" s="67">
        <v>815</v>
      </c>
      <c r="F1560" s="68">
        <v>15.79</v>
      </c>
      <c r="G1560" s="66" t="s">
        <v>30</v>
      </c>
      <c r="H1560" s="69" t="s">
        <v>32</v>
      </c>
    </row>
    <row r="1561" spans="1:8" ht="20.100000000000001" customHeight="1">
      <c r="A1561" s="65">
        <v>45616</v>
      </c>
      <c r="B1561" s="77">
        <v>45616.704294733703</v>
      </c>
      <c r="C1561" s="77"/>
      <c r="D1561" s="66" t="s">
        <v>40</v>
      </c>
      <c r="E1561" s="67">
        <v>66</v>
      </c>
      <c r="F1561" s="68">
        <v>15.79</v>
      </c>
      <c r="G1561" s="66" t="s">
        <v>30</v>
      </c>
      <c r="H1561" s="69" t="s">
        <v>32</v>
      </c>
    </row>
    <row r="1562" spans="1:8" ht="20.100000000000001" customHeight="1">
      <c r="A1562" s="65">
        <v>45616</v>
      </c>
      <c r="B1562" s="77">
        <v>45616.704294733703</v>
      </c>
      <c r="C1562" s="77"/>
      <c r="D1562" s="66" t="s">
        <v>40</v>
      </c>
      <c r="E1562" s="67">
        <v>70</v>
      </c>
      <c r="F1562" s="68">
        <v>15.79</v>
      </c>
      <c r="G1562" s="66" t="s">
        <v>30</v>
      </c>
      <c r="H1562" s="69" t="s">
        <v>32</v>
      </c>
    </row>
    <row r="1563" spans="1:8" ht="20.100000000000001" customHeight="1">
      <c r="A1563" s="65">
        <v>45616</v>
      </c>
      <c r="B1563" s="77">
        <v>45616.704294733703</v>
      </c>
      <c r="C1563" s="77"/>
      <c r="D1563" s="66" t="s">
        <v>40</v>
      </c>
      <c r="E1563" s="67">
        <v>183</v>
      </c>
      <c r="F1563" s="68">
        <v>15.79</v>
      </c>
      <c r="G1563" s="66" t="s">
        <v>30</v>
      </c>
      <c r="H1563" s="69" t="s">
        <v>32</v>
      </c>
    </row>
    <row r="1564" spans="1:8" ht="20.100000000000001" customHeight="1">
      <c r="A1564" s="65">
        <v>45616</v>
      </c>
      <c r="B1564" s="77">
        <v>45616.704294733703</v>
      </c>
      <c r="C1564" s="77"/>
      <c r="D1564" s="66" t="s">
        <v>40</v>
      </c>
      <c r="E1564" s="67">
        <v>28</v>
      </c>
      <c r="F1564" s="68">
        <v>15.79</v>
      </c>
      <c r="G1564" s="66" t="s">
        <v>30</v>
      </c>
      <c r="H1564" s="69" t="s">
        <v>32</v>
      </c>
    </row>
    <row r="1565" spans="1:8" ht="20.100000000000001" customHeight="1">
      <c r="A1565" s="65">
        <v>45616</v>
      </c>
      <c r="B1565" s="77">
        <v>45616.704294791445</v>
      </c>
      <c r="C1565" s="77"/>
      <c r="D1565" s="66" t="s">
        <v>40</v>
      </c>
      <c r="E1565" s="67">
        <v>934</v>
      </c>
      <c r="F1565" s="68">
        <v>15.79</v>
      </c>
      <c r="G1565" s="66" t="s">
        <v>30</v>
      </c>
      <c r="H1565" s="69" t="s">
        <v>32</v>
      </c>
    </row>
    <row r="1566" spans="1:8" ht="20.100000000000001" customHeight="1">
      <c r="A1566" s="65">
        <v>45616</v>
      </c>
      <c r="B1566" s="77">
        <v>45616.704896562733</v>
      </c>
      <c r="C1566" s="77"/>
      <c r="D1566" s="66" t="s">
        <v>40</v>
      </c>
      <c r="E1566" s="67">
        <v>600</v>
      </c>
      <c r="F1566" s="68">
        <v>15.78</v>
      </c>
      <c r="G1566" s="66" t="s">
        <v>30</v>
      </c>
      <c r="H1566" s="69" t="s">
        <v>31</v>
      </c>
    </row>
    <row r="1567" spans="1:8" ht="20.100000000000001" customHeight="1">
      <c r="A1567" s="65">
        <v>45616</v>
      </c>
      <c r="B1567" s="77">
        <v>45616.704896562733</v>
      </c>
      <c r="C1567" s="77"/>
      <c r="D1567" s="66" t="s">
        <v>40</v>
      </c>
      <c r="E1567" s="67">
        <v>211</v>
      </c>
      <c r="F1567" s="68">
        <v>15.78</v>
      </c>
      <c r="G1567" s="66" t="s">
        <v>30</v>
      </c>
      <c r="H1567" s="69" t="s">
        <v>31</v>
      </c>
    </row>
    <row r="1568" spans="1:8" ht="20.100000000000001" customHeight="1">
      <c r="A1568" s="65">
        <v>45616</v>
      </c>
      <c r="B1568" s="77">
        <v>45616.704939513933</v>
      </c>
      <c r="C1568" s="77"/>
      <c r="D1568" s="66" t="s">
        <v>40</v>
      </c>
      <c r="E1568" s="67">
        <v>647</v>
      </c>
      <c r="F1568" s="68">
        <v>15.78</v>
      </c>
      <c r="G1568" s="66" t="s">
        <v>30</v>
      </c>
      <c r="H1568" s="69" t="s">
        <v>31</v>
      </c>
    </row>
    <row r="1569" spans="1:8" ht="20.100000000000001" customHeight="1">
      <c r="A1569" s="65">
        <v>45616</v>
      </c>
      <c r="B1569" s="77">
        <v>45616.705572742969</v>
      </c>
      <c r="C1569" s="77"/>
      <c r="D1569" s="66" t="s">
        <v>40</v>
      </c>
      <c r="E1569" s="67">
        <v>255</v>
      </c>
      <c r="F1569" s="68">
        <v>15.78</v>
      </c>
      <c r="G1569" s="66" t="s">
        <v>30</v>
      </c>
      <c r="H1569" s="69" t="s">
        <v>31</v>
      </c>
    </row>
    <row r="1570" spans="1:8" ht="20.100000000000001" customHeight="1">
      <c r="A1570" s="65">
        <v>45616</v>
      </c>
      <c r="B1570" s="77">
        <v>45616.705572800711</v>
      </c>
      <c r="C1570" s="77"/>
      <c r="D1570" s="66" t="s">
        <v>40</v>
      </c>
      <c r="E1570" s="67">
        <v>425</v>
      </c>
      <c r="F1570" s="68">
        <v>15.78</v>
      </c>
      <c r="G1570" s="66" t="s">
        <v>30</v>
      </c>
      <c r="H1570" s="69" t="s">
        <v>32</v>
      </c>
    </row>
    <row r="1571" spans="1:8" ht="20.100000000000001" customHeight="1">
      <c r="A1571" s="65">
        <v>45616</v>
      </c>
      <c r="B1571" s="77">
        <v>45616.705572742969</v>
      </c>
      <c r="C1571" s="77"/>
      <c r="D1571" s="66" t="s">
        <v>40</v>
      </c>
      <c r="E1571" s="67">
        <v>1195</v>
      </c>
      <c r="F1571" s="68">
        <v>15.78</v>
      </c>
      <c r="G1571" s="66" t="s">
        <v>30</v>
      </c>
      <c r="H1571" s="69" t="s">
        <v>31</v>
      </c>
    </row>
    <row r="1572" spans="1:8" ht="20.100000000000001" customHeight="1">
      <c r="A1572" s="65">
        <v>45616</v>
      </c>
      <c r="B1572" s="77">
        <v>45616.706046805717</v>
      </c>
      <c r="C1572" s="77"/>
      <c r="D1572" s="66" t="s">
        <v>40</v>
      </c>
      <c r="E1572" s="67">
        <v>365</v>
      </c>
      <c r="F1572" s="68">
        <v>15.78</v>
      </c>
      <c r="G1572" s="66" t="s">
        <v>30</v>
      </c>
      <c r="H1572" s="69" t="s">
        <v>31</v>
      </c>
    </row>
    <row r="1573" spans="1:8" ht="20.100000000000001" customHeight="1">
      <c r="A1573" s="65">
        <v>45616</v>
      </c>
      <c r="B1573" s="77">
        <v>45616.70650979178</v>
      </c>
      <c r="C1573" s="77"/>
      <c r="D1573" s="66" t="s">
        <v>40</v>
      </c>
      <c r="E1573" s="67">
        <v>325</v>
      </c>
      <c r="F1573" s="68">
        <v>15.785</v>
      </c>
      <c r="G1573" s="66" t="s">
        <v>30</v>
      </c>
      <c r="H1573" s="69" t="s">
        <v>31</v>
      </c>
    </row>
    <row r="1574" spans="1:8" ht="20.100000000000001" customHeight="1">
      <c r="A1574" s="65">
        <v>45616</v>
      </c>
      <c r="B1574" s="77">
        <v>45616.706509884447</v>
      </c>
      <c r="C1574" s="77"/>
      <c r="D1574" s="66" t="s">
        <v>40</v>
      </c>
      <c r="E1574" s="67">
        <v>449</v>
      </c>
      <c r="F1574" s="68">
        <v>15.785</v>
      </c>
      <c r="G1574" s="66" t="s">
        <v>30</v>
      </c>
      <c r="H1574" s="69" t="s">
        <v>31</v>
      </c>
    </row>
    <row r="1575" spans="1:8" ht="20.100000000000001" customHeight="1">
      <c r="A1575" s="65">
        <v>45616</v>
      </c>
      <c r="B1575" s="77">
        <v>45616.707062002271</v>
      </c>
      <c r="C1575" s="77"/>
      <c r="D1575" s="66" t="s">
        <v>40</v>
      </c>
      <c r="E1575" s="67">
        <v>207</v>
      </c>
      <c r="F1575" s="68">
        <v>15.79</v>
      </c>
      <c r="G1575" s="66" t="s">
        <v>30</v>
      </c>
      <c r="H1575" s="69" t="s">
        <v>32</v>
      </c>
    </row>
    <row r="1576" spans="1:8" ht="20.100000000000001" customHeight="1">
      <c r="A1576" s="65">
        <v>45616</v>
      </c>
      <c r="B1576" s="77">
        <v>45616.707062002271</v>
      </c>
      <c r="C1576" s="77"/>
      <c r="D1576" s="66" t="s">
        <v>40</v>
      </c>
      <c r="E1576" s="67">
        <v>60</v>
      </c>
      <c r="F1576" s="68">
        <v>15.79</v>
      </c>
      <c r="G1576" s="66" t="s">
        <v>30</v>
      </c>
      <c r="H1576" s="69" t="s">
        <v>31</v>
      </c>
    </row>
    <row r="1577" spans="1:8" ht="20.100000000000001" customHeight="1">
      <c r="A1577" s="65">
        <v>45616</v>
      </c>
      <c r="B1577" s="77">
        <v>45616.707062685397</v>
      </c>
      <c r="C1577" s="77"/>
      <c r="D1577" s="66" t="s">
        <v>40</v>
      </c>
      <c r="E1577" s="67">
        <v>935</v>
      </c>
      <c r="F1577" s="68">
        <v>15.79</v>
      </c>
      <c r="G1577" s="66" t="s">
        <v>30</v>
      </c>
      <c r="H1577" s="69" t="s">
        <v>32</v>
      </c>
    </row>
    <row r="1578" spans="1:8" ht="20.100000000000001" customHeight="1">
      <c r="A1578" s="65">
        <v>45616</v>
      </c>
      <c r="B1578" s="77">
        <v>45616.707062731497</v>
      </c>
      <c r="C1578" s="77"/>
      <c r="D1578" s="66" t="s">
        <v>40</v>
      </c>
      <c r="E1578" s="67">
        <v>3238</v>
      </c>
      <c r="F1578" s="68">
        <v>15.79</v>
      </c>
      <c r="G1578" s="66" t="s">
        <v>30</v>
      </c>
      <c r="H1578" s="69" t="s">
        <v>31</v>
      </c>
    </row>
    <row r="1579" spans="1:8" ht="20.100000000000001" customHeight="1">
      <c r="A1579" s="65">
        <v>45616</v>
      </c>
      <c r="B1579" s="77">
        <v>45616.707062731497</v>
      </c>
      <c r="C1579" s="77"/>
      <c r="D1579" s="66" t="s">
        <v>40</v>
      </c>
      <c r="E1579" s="67">
        <v>506</v>
      </c>
      <c r="F1579" s="68">
        <v>15.79</v>
      </c>
      <c r="G1579" s="66" t="s">
        <v>30</v>
      </c>
      <c r="H1579" s="69" t="s">
        <v>31</v>
      </c>
    </row>
    <row r="1580" spans="1:8" ht="20.100000000000001" customHeight="1">
      <c r="A1580" s="65">
        <v>45616</v>
      </c>
      <c r="B1580" s="77">
        <v>45616.70825047465</v>
      </c>
      <c r="C1580" s="77"/>
      <c r="D1580" s="66" t="s">
        <v>40</v>
      </c>
      <c r="E1580" s="67">
        <v>808</v>
      </c>
      <c r="F1580" s="68">
        <v>15.795</v>
      </c>
      <c r="G1580" s="66" t="s">
        <v>30</v>
      </c>
      <c r="H1580" s="69" t="s">
        <v>32</v>
      </c>
    </row>
    <row r="1581" spans="1:8" ht="20.100000000000001" customHeight="1">
      <c r="A1581" s="65">
        <v>45616</v>
      </c>
      <c r="B1581" s="77">
        <v>45616.708250509109</v>
      </c>
      <c r="C1581" s="77"/>
      <c r="D1581" s="66" t="s">
        <v>40</v>
      </c>
      <c r="E1581" s="67">
        <v>288</v>
      </c>
      <c r="F1581" s="68">
        <v>15.795</v>
      </c>
      <c r="G1581" s="66" t="s">
        <v>30</v>
      </c>
      <c r="H1581" s="69" t="s">
        <v>31</v>
      </c>
    </row>
    <row r="1582" spans="1:8" ht="20.100000000000001" customHeight="1">
      <c r="A1582" s="65">
        <v>45616</v>
      </c>
      <c r="B1582" s="77">
        <v>45616.708250509109</v>
      </c>
      <c r="C1582" s="77"/>
      <c r="D1582" s="66" t="s">
        <v>40</v>
      </c>
      <c r="E1582" s="67">
        <v>2102</v>
      </c>
      <c r="F1582" s="68">
        <v>15.795</v>
      </c>
      <c r="G1582" s="66" t="s">
        <v>30</v>
      </c>
      <c r="H1582" s="69" t="s">
        <v>31</v>
      </c>
    </row>
    <row r="1583" spans="1:8" ht="20.100000000000001" customHeight="1">
      <c r="A1583" s="65">
        <v>45616</v>
      </c>
      <c r="B1583" s="77">
        <v>45616.708379583433</v>
      </c>
      <c r="C1583" s="77"/>
      <c r="D1583" s="66" t="s">
        <v>40</v>
      </c>
      <c r="E1583" s="67">
        <v>30</v>
      </c>
      <c r="F1583" s="68">
        <v>15.79</v>
      </c>
      <c r="G1583" s="66" t="s">
        <v>30</v>
      </c>
      <c r="H1583" s="69" t="s">
        <v>31</v>
      </c>
    </row>
    <row r="1584" spans="1:8" ht="20.100000000000001" customHeight="1">
      <c r="A1584" s="65">
        <v>45616</v>
      </c>
      <c r="B1584" s="77">
        <v>45616.708379583433</v>
      </c>
      <c r="C1584" s="77"/>
      <c r="D1584" s="66" t="s">
        <v>40</v>
      </c>
      <c r="E1584" s="67">
        <v>619</v>
      </c>
      <c r="F1584" s="68">
        <v>15.79</v>
      </c>
      <c r="G1584" s="66" t="s">
        <v>30</v>
      </c>
      <c r="H1584" s="69" t="s">
        <v>31</v>
      </c>
    </row>
    <row r="1585" spans="1:8" ht="20.100000000000001" customHeight="1">
      <c r="A1585" s="65">
        <v>45616</v>
      </c>
      <c r="B1585" s="77">
        <v>45616.708379583433</v>
      </c>
      <c r="C1585" s="77"/>
      <c r="D1585" s="66" t="s">
        <v>40</v>
      </c>
      <c r="E1585" s="67">
        <v>695</v>
      </c>
      <c r="F1585" s="68">
        <v>15.79</v>
      </c>
      <c r="G1585" s="66" t="s">
        <v>30</v>
      </c>
      <c r="H1585" s="69" t="s">
        <v>31</v>
      </c>
    </row>
    <row r="1586" spans="1:8" ht="20.100000000000001" customHeight="1">
      <c r="A1586" s="65">
        <v>45616</v>
      </c>
      <c r="B1586" s="77">
        <v>45616.709082129411</v>
      </c>
      <c r="C1586" s="77"/>
      <c r="D1586" s="66" t="s">
        <v>40</v>
      </c>
      <c r="E1586" s="67">
        <v>1589</v>
      </c>
      <c r="F1586" s="68">
        <v>15.79</v>
      </c>
      <c r="G1586" s="66" t="s">
        <v>30</v>
      </c>
      <c r="H1586" s="69" t="s">
        <v>31</v>
      </c>
    </row>
    <row r="1587" spans="1:8" ht="20.100000000000001" customHeight="1">
      <c r="A1587" s="65">
        <v>45616</v>
      </c>
      <c r="B1587" s="77">
        <v>45616.709147233982</v>
      </c>
      <c r="C1587" s="77"/>
      <c r="D1587" s="66" t="s">
        <v>40</v>
      </c>
      <c r="E1587" s="67">
        <v>598</v>
      </c>
      <c r="F1587" s="68">
        <v>15.79</v>
      </c>
      <c r="G1587" s="66" t="s">
        <v>30</v>
      </c>
      <c r="H1587" s="69" t="s">
        <v>31</v>
      </c>
    </row>
    <row r="1588" spans="1:8" ht="20.100000000000001" customHeight="1">
      <c r="A1588" s="65">
        <v>45616</v>
      </c>
      <c r="B1588" s="77">
        <v>45616.709466666449</v>
      </c>
      <c r="C1588" s="77"/>
      <c r="D1588" s="66" t="s">
        <v>40</v>
      </c>
      <c r="E1588" s="67">
        <v>745</v>
      </c>
      <c r="F1588" s="68">
        <v>15.785</v>
      </c>
      <c r="G1588" s="66" t="s">
        <v>30</v>
      </c>
      <c r="H1588" s="69" t="s">
        <v>31</v>
      </c>
    </row>
    <row r="1589" spans="1:8" ht="20.100000000000001" customHeight="1">
      <c r="A1589" s="65">
        <v>45616</v>
      </c>
      <c r="B1589" s="77">
        <v>45616.709466666449</v>
      </c>
      <c r="C1589" s="77"/>
      <c r="D1589" s="66" t="s">
        <v>40</v>
      </c>
      <c r="E1589" s="67">
        <v>249</v>
      </c>
      <c r="F1589" s="68">
        <v>15.785</v>
      </c>
      <c r="G1589" s="66" t="s">
        <v>30</v>
      </c>
      <c r="H1589" s="69" t="s">
        <v>31</v>
      </c>
    </row>
    <row r="1590" spans="1:8" ht="20.100000000000001" customHeight="1">
      <c r="A1590" s="65">
        <v>45616</v>
      </c>
      <c r="B1590" s="77">
        <v>45616.70971682854</v>
      </c>
      <c r="C1590" s="77"/>
      <c r="D1590" s="66" t="s">
        <v>40</v>
      </c>
      <c r="E1590" s="67">
        <v>784</v>
      </c>
      <c r="F1590" s="68">
        <v>15.785</v>
      </c>
      <c r="G1590" s="66" t="s">
        <v>30</v>
      </c>
      <c r="H1590" s="69" t="s">
        <v>31</v>
      </c>
    </row>
    <row r="1591" spans="1:8" ht="20.100000000000001" customHeight="1">
      <c r="A1591" s="65">
        <v>45616</v>
      </c>
      <c r="B1591" s="77">
        <v>45616.70971682854</v>
      </c>
      <c r="C1591" s="77"/>
      <c r="D1591" s="66" t="s">
        <v>40</v>
      </c>
      <c r="E1591" s="67">
        <v>765</v>
      </c>
      <c r="F1591" s="68">
        <v>15.785</v>
      </c>
      <c r="G1591" s="66" t="s">
        <v>30</v>
      </c>
      <c r="H1591" s="69" t="s">
        <v>31</v>
      </c>
    </row>
    <row r="1592" spans="1:8" ht="20.100000000000001" customHeight="1">
      <c r="A1592" s="65">
        <v>45616</v>
      </c>
      <c r="B1592" s="77">
        <v>45616.709842696786</v>
      </c>
      <c r="C1592" s="77"/>
      <c r="D1592" s="66" t="s">
        <v>40</v>
      </c>
      <c r="E1592" s="67">
        <v>696</v>
      </c>
      <c r="F1592" s="68">
        <v>15.78</v>
      </c>
      <c r="G1592" s="66" t="s">
        <v>30</v>
      </c>
      <c r="H1592" s="69" t="s">
        <v>31</v>
      </c>
    </row>
    <row r="1593" spans="1:8" ht="20.100000000000001" customHeight="1">
      <c r="A1593" s="65">
        <v>45616</v>
      </c>
      <c r="B1593" s="77">
        <v>45616.709842696786</v>
      </c>
      <c r="C1593" s="77"/>
      <c r="D1593" s="66" t="s">
        <v>40</v>
      </c>
      <c r="E1593" s="67">
        <v>364</v>
      </c>
      <c r="F1593" s="68">
        <v>15.78</v>
      </c>
      <c r="G1593" s="66" t="s">
        <v>30</v>
      </c>
      <c r="H1593" s="69" t="s">
        <v>31</v>
      </c>
    </row>
    <row r="1594" spans="1:8" ht="20.100000000000001" customHeight="1">
      <c r="A1594" s="65">
        <v>45616</v>
      </c>
      <c r="B1594" s="77">
        <v>45616.710279571824</v>
      </c>
      <c r="C1594" s="77"/>
      <c r="D1594" s="66" t="s">
        <v>40</v>
      </c>
      <c r="E1594" s="67">
        <v>689</v>
      </c>
      <c r="F1594" s="68">
        <v>15.795</v>
      </c>
      <c r="G1594" s="66" t="s">
        <v>30</v>
      </c>
      <c r="H1594" s="69" t="s">
        <v>31</v>
      </c>
    </row>
    <row r="1595" spans="1:8" ht="20.100000000000001" customHeight="1">
      <c r="A1595" s="65">
        <v>45616</v>
      </c>
      <c r="B1595" s="77">
        <v>45616.710279571824</v>
      </c>
      <c r="C1595" s="77"/>
      <c r="D1595" s="66" t="s">
        <v>40</v>
      </c>
      <c r="E1595" s="67">
        <v>334</v>
      </c>
      <c r="F1595" s="68">
        <v>15.795</v>
      </c>
      <c r="G1595" s="66" t="s">
        <v>30</v>
      </c>
      <c r="H1595" s="69" t="s">
        <v>31</v>
      </c>
    </row>
    <row r="1596" spans="1:8" ht="20.100000000000001" customHeight="1">
      <c r="A1596" s="65">
        <v>45616</v>
      </c>
      <c r="B1596" s="77">
        <v>45616.710309606511</v>
      </c>
      <c r="C1596" s="77"/>
      <c r="D1596" s="66" t="s">
        <v>40</v>
      </c>
      <c r="E1596" s="67">
        <v>689</v>
      </c>
      <c r="F1596" s="68">
        <v>15.79</v>
      </c>
      <c r="G1596" s="66" t="s">
        <v>30</v>
      </c>
      <c r="H1596" s="69" t="s">
        <v>31</v>
      </c>
    </row>
    <row r="1597" spans="1:8" ht="20.100000000000001" customHeight="1">
      <c r="A1597" s="65">
        <v>45616</v>
      </c>
      <c r="B1597" s="77">
        <v>45616.710908194538</v>
      </c>
      <c r="C1597" s="77"/>
      <c r="D1597" s="66" t="s">
        <v>40</v>
      </c>
      <c r="E1597" s="67">
        <v>2098</v>
      </c>
      <c r="F1597" s="68">
        <v>15.79</v>
      </c>
      <c r="G1597" s="66" t="s">
        <v>30</v>
      </c>
      <c r="H1597" s="69" t="s">
        <v>31</v>
      </c>
    </row>
    <row r="1598" spans="1:8" ht="20.100000000000001" customHeight="1">
      <c r="A1598" s="65">
        <v>45616</v>
      </c>
      <c r="B1598" s="77">
        <v>45616.710908333305</v>
      </c>
      <c r="C1598" s="77"/>
      <c r="D1598" s="66" t="s">
        <v>40</v>
      </c>
      <c r="E1598" s="67">
        <v>219</v>
      </c>
      <c r="F1598" s="68">
        <v>15.79</v>
      </c>
      <c r="G1598" s="66" t="s">
        <v>30</v>
      </c>
      <c r="H1598" s="69" t="s">
        <v>31</v>
      </c>
    </row>
    <row r="1599" spans="1:8" ht="20.100000000000001" customHeight="1">
      <c r="A1599" s="65">
        <v>45616</v>
      </c>
      <c r="B1599" s="77">
        <v>45616.710951620247</v>
      </c>
      <c r="C1599" s="77"/>
      <c r="D1599" s="66" t="s">
        <v>40</v>
      </c>
      <c r="E1599" s="67">
        <v>313</v>
      </c>
      <c r="F1599" s="68">
        <v>15.785</v>
      </c>
      <c r="G1599" s="66" t="s">
        <v>30</v>
      </c>
      <c r="H1599" s="69" t="s">
        <v>31</v>
      </c>
    </row>
    <row r="1600" spans="1:8" ht="20.100000000000001" customHeight="1">
      <c r="A1600" s="65">
        <v>45616</v>
      </c>
      <c r="B1600" s="77">
        <v>45616.711214085575</v>
      </c>
      <c r="C1600" s="77"/>
      <c r="D1600" s="66" t="s">
        <v>40</v>
      </c>
      <c r="E1600" s="67">
        <v>238</v>
      </c>
      <c r="F1600" s="68">
        <v>15.785</v>
      </c>
      <c r="G1600" s="66" t="s">
        <v>30</v>
      </c>
      <c r="H1600" s="69" t="s">
        <v>31</v>
      </c>
    </row>
    <row r="1601" spans="1:8" ht="20.100000000000001" customHeight="1">
      <c r="A1601" s="65">
        <v>45616</v>
      </c>
      <c r="B1601" s="77">
        <v>45616.711214085575</v>
      </c>
      <c r="C1601" s="77"/>
      <c r="D1601" s="66" t="s">
        <v>40</v>
      </c>
      <c r="E1601" s="67">
        <v>779</v>
      </c>
      <c r="F1601" s="68">
        <v>15.785</v>
      </c>
      <c r="G1601" s="66" t="s">
        <v>30</v>
      </c>
      <c r="H1601" s="69" t="s">
        <v>31</v>
      </c>
    </row>
    <row r="1602" spans="1:8" ht="20.100000000000001" customHeight="1">
      <c r="A1602" s="65">
        <v>45616</v>
      </c>
      <c r="B1602" s="77">
        <v>45616.711394224316</v>
      </c>
      <c r="C1602" s="77"/>
      <c r="D1602" s="66" t="s">
        <v>40</v>
      </c>
      <c r="E1602" s="67">
        <v>303</v>
      </c>
      <c r="F1602" s="68">
        <v>15.785</v>
      </c>
      <c r="G1602" s="66" t="s">
        <v>30</v>
      </c>
      <c r="H1602" s="69" t="s">
        <v>31</v>
      </c>
    </row>
    <row r="1603" spans="1:8" ht="20.100000000000001" customHeight="1">
      <c r="A1603" s="65">
        <v>45616</v>
      </c>
      <c r="B1603" s="77">
        <v>45616.711394224316</v>
      </c>
      <c r="C1603" s="77"/>
      <c r="D1603" s="66" t="s">
        <v>40</v>
      </c>
      <c r="E1603" s="67">
        <v>711</v>
      </c>
      <c r="F1603" s="68">
        <v>15.785</v>
      </c>
      <c r="G1603" s="66" t="s">
        <v>30</v>
      </c>
      <c r="H1603" s="69" t="s">
        <v>31</v>
      </c>
    </row>
    <row r="1604" spans="1:8" ht="20.100000000000001" customHeight="1">
      <c r="A1604" s="65">
        <v>45616</v>
      </c>
      <c r="B1604" s="77">
        <v>45616.711854421068</v>
      </c>
      <c r="C1604" s="77"/>
      <c r="D1604" s="66" t="s">
        <v>40</v>
      </c>
      <c r="E1604" s="67">
        <v>1844</v>
      </c>
      <c r="F1604" s="68">
        <v>15.79</v>
      </c>
      <c r="G1604" s="66" t="s">
        <v>30</v>
      </c>
      <c r="H1604" s="69" t="s">
        <v>32</v>
      </c>
    </row>
    <row r="1605" spans="1:8" ht="20.100000000000001" customHeight="1">
      <c r="A1605" s="65">
        <v>45616</v>
      </c>
      <c r="B1605" s="77">
        <v>45616.712239224464</v>
      </c>
      <c r="C1605" s="77"/>
      <c r="D1605" s="66" t="s">
        <v>40</v>
      </c>
      <c r="E1605" s="67">
        <v>346</v>
      </c>
      <c r="F1605" s="68">
        <v>15.785</v>
      </c>
      <c r="G1605" s="66" t="s">
        <v>30</v>
      </c>
      <c r="H1605" s="69" t="s">
        <v>31</v>
      </c>
    </row>
    <row r="1606" spans="1:8" ht="20.100000000000001" customHeight="1">
      <c r="A1606" s="65">
        <v>45616</v>
      </c>
      <c r="B1606" s="77">
        <v>45616.712239583489</v>
      </c>
      <c r="C1606" s="77"/>
      <c r="D1606" s="66" t="s">
        <v>40</v>
      </c>
      <c r="E1606" s="67">
        <v>666</v>
      </c>
      <c r="F1606" s="68">
        <v>15.785</v>
      </c>
      <c r="G1606" s="66" t="s">
        <v>30</v>
      </c>
      <c r="H1606" s="69" t="s">
        <v>31</v>
      </c>
    </row>
    <row r="1607" spans="1:8" ht="20.100000000000001" customHeight="1">
      <c r="A1607" s="65">
        <v>45616</v>
      </c>
      <c r="B1607" s="77">
        <v>45616.712281307671</v>
      </c>
      <c r="C1607" s="77"/>
      <c r="D1607" s="66" t="s">
        <v>40</v>
      </c>
      <c r="E1607" s="67">
        <v>299</v>
      </c>
      <c r="F1607" s="68">
        <v>15.78</v>
      </c>
      <c r="G1607" s="66" t="s">
        <v>30</v>
      </c>
      <c r="H1607" s="69" t="s">
        <v>31</v>
      </c>
    </row>
    <row r="1608" spans="1:8" ht="20.100000000000001" customHeight="1">
      <c r="A1608" s="65">
        <v>45616</v>
      </c>
      <c r="B1608" s="77">
        <v>45616.71228178218</v>
      </c>
      <c r="C1608" s="77"/>
      <c r="D1608" s="66" t="s">
        <v>40</v>
      </c>
      <c r="E1608" s="67">
        <v>578</v>
      </c>
      <c r="F1608" s="68">
        <v>15.775</v>
      </c>
      <c r="G1608" s="66" t="s">
        <v>30</v>
      </c>
      <c r="H1608" s="69" t="s">
        <v>31</v>
      </c>
    </row>
    <row r="1609" spans="1:8" ht="20.100000000000001" customHeight="1">
      <c r="A1609" s="65">
        <v>45616</v>
      </c>
      <c r="B1609" s="77">
        <v>45616.712745821569</v>
      </c>
      <c r="C1609" s="77"/>
      <c r="D1609" s="66" t="s">
        <v>40</v>
      </c>
      <c r="E1609" s="67">
        <v>711</v>
      </c>
      <c r="F1609" s="68">
        <v>15.78</v>
      </c>
      <c r="G1609" s="66" t="s">
        <v>30</v>
      </c>
      <c r="H1609" s="69" t="s">
        <v>31</v>
      </c>
    </row>
    <row r="1610" spans="1:8" ht="20.100000000000001" customHeight="1">
      <c r="A1610" s="65">
        <v>45616</v>
      </c>
      <c r="B1610" s="77">
        <v>45616.712745960802</v>
      </c>
      <c r="C1610" s="77"/>
      <c r="D1610" s="66" t="s">
        <v>40</v>
      </c>
      <c r="E1610" s="67">
        <v>1047</v>
      </c>
      <c r="F1610" s="68">
        <v>15.78</v>
      </c>
      <c r="G1610" s="66" t="s">
        <v>30</v>
      </c>
      <c r="H1610" s="69" t="s">
        <v>31</v>
      </c>
    </row>
    <row r="1611" spans="1:8" ht="20.100000000000001" customHeight="1">
      <c r="A1611" s="65">
        <v>45616</v>
      </c>
      <c r="B1611" s="77">
        <v>45616.712918009143</v>
      </c>
      <c r="C1611" s="77"/>
      <c r="D1611" s="66" t="s">
        <v>40</v>
      </c>
      <c r="E1611" s="67">
        <v>316</v>
      </c>
      <c r="F1611" s="68">
        <v>15.775</v>
      </c>
      <c r="G1611" s="66" t="s">
        <v>30</v>
      </c>
      <c r="H1611" s="69" t="s">
        <v>31</v>
      </c>
    </row>
    <row r="1612" spans="1:8" ht="20.100000000000001" customHeight="1">
      <c r="A1612" s="65">
        <v>45616</v>
      </c>
      <c r="B1612" s="77">
        <v>45616.713427025359</v>
      </c>
      <c r="C1612" s="77"/>
      <c r="D1612" s="66" t="s">
        <v>40</v>
      </c>
      <c r="E1612" s="67">
        <v>449</v>
      </c>
      <c r="F1612" s="68">
        <v>15.775</v>
      </c>
      <c r="G1612" s="66" t="s">
        <v>30</v>
      </c>
      <c r="H1612" s="69" t="s">
        <v>32</v>
      </c>
    </row>
    <row r="1613" spans="1:8" ht="20.100000000000001" customHeight="1">
      <c r="A1613" s="65">
        <v>45616</v>
      </c>
      <c r="B1613" s="77">
        <v>45616.713427002542</v>
      </c>
      <c r="C1613" s="77"/>
      <c r="D1613" s="66" t="s">
        <v>40</v>
      </c>
      <c r="E1613" s="67">
        <v>1221</v>
      </c>
      <c r="F1613" s="68">
        <v>15.775</v>
      </c>
      <c r="G1613" s="66" t="s">
        <v>30</v>
      </c>
      <c r="H1613" s="69" t="s">
        <v>31</v>
      </c>
    </row>
    <row r="1614" spans="1:8" ht="20.100000000000001" customHeight="1">
      <c r="A1614" s="65">
        <v>45616</v>
      </c>
      <c r="B1614" s="77">
        <v>45616.713975578547</v>
      </c>
      <c r="C1614" s="77"/>
      <c r="D1614" s="66" t="s">
        <v>40</v>
      </c>
      <c r="E1614" s="67">
        <v>659</v>
      </c>
      <c r="F1614" s="68">
        <v>15.775</v>
      </c>
      <c r="G1614" s="66" t="s">
        <v>30</v>
      </c>
      <c r="H1614" s="69" t="s">
        <v>31</v>
      </c>
    </row>
    <row r="1615" spans="1:8" ht="20.100000000000001" customHeight="1">
      <c r="A1615" s="65">
        <v>45616</v>
      </c>
      <c r="B1615" s="77">
        <v>45616.714053912088</v>
      </c>
      <c r="C1615" s="77"/>
      <c r="D1615" s="66" t="s">
        <v>40</v>
      </c>
      <c r="E1615" s="67">
        <v>200</v>
      </c>
      <c r="F1615" s="68">
        <v>15.78</v>
      </c>
      <c r="G1615" s="66" t="s">
        <v>30</v>
      </c>
      <c r="H1615" s="69" t="s">
        <v>32</v>
      </c>
    </row>
    <row r="1616" spans="1:8" ht="20.100000000000001" customHeight="1">
      <c r="A1616" s="65">
        <v>45616</v>
      </c>
      <c r="B1616" s="77">
        <v>45616.714053912088</v>
      </c>
      <c r="C1616" s="77"/>
      <c r="D1616" s="66" t="s">
        <v>40</v>
      </c>
      <c r="E1616" s="67">
        <v>66</v>
      </c>
      <c r="F1616" s="68">
        <v>15.78</v>
      </c>
      <c r="G1616" s="66" t="s">
        <v>30</v>
      </c>
      <c r="H1616" s="69" t="s">
        <v>32</v>
      </c>
    </row>
    <row r="1617" spans="1:8" ht="20.100000000000001" customHeight="1">
      <c r="A1617" s="65">
        <v>45616</v>
      </c>
      <c r="B1617" s="77">
        <v>45616.714053912088</v>
      </c>
      <c r="C1617" s="77"/>
      <c r="D1617" s="66" t="s">
        <v>40</v>
      </c>
      <c r="E1617" s="67">
        <v>68</v>
      </c>
      <c r="F1617" s="68">
        <v>15.78</v>
      </c>
      <c r="G1617" s="66" t="s">
        <v>30</v>
      </c>
      <c r="H1617" s="69" t="s">
        <v>32</v>
      </c>
    </row>
    <row r="1618" spans="1:8" ht="20.100000000000001" customHeight="1">
      <c r="A1618" s="65">
        <v>45616</v>
      </c>
      <c r="B1618" s="77">
        <v>45616.714053912088</v>
      </c>
      <c r="C1618" s="77"/>
      <c r="D1618" s="66" t="s">
        <v>40</v>
      </c>
      <c r="E1618" s="67">
        <v>1368</v>
      </c>
      <c r="F1618" s="68">
        <v>15.78</v>
      </c>
      <c r="G1618" s="66" t="s">
        <v>30</v>
      </c>
      <c r="H1618" s="69" t="s">
        <v>31</v>
      </c>
    </row>
    <row r="1619" spans="1:8" ht="20.100000000000001" customHeight="1">
      <c r="A1619" s="65">
        <v>45616</v>
      </c>
      <c r="B1619" s="77">
        <v>45616.714083680417</v>
      </c>
      <c r="C1619" s="77"/>
      <c r="D1619" s="66" t="s">
        <v>40</v>
      </c>
      <c r="E1619" s="67">
        <v>354</v>
      </c>
      <c r="F1619" s="68">
        <v>15.77</v>
      </c>
      <c r="G1619" s="66" t="s">
        <v>30</v>
      </c>
      <c r="H1619" s="69" t="s">
        <v>31</v>
      </c>
    </row>
    <row r="1620" spans="1:8" ht="20.100000000000001" customHeight="1">
      <c r="A1620" s="65">
        <v>45616</v>
      </c>
      <c r="B1620" s="77">
        <v>45616.714083680417</v>
      </c>
      <c r="C1620" s="77"/>
      <c r="D1620" s="66" t="s">
        <v>40</v>
      </c>
      <c r="E1620" s="67">
        <v>715</v>
      </c>
      <c r="F1620" s="68">
        <v>15.77</v>
      </c>
      <c r="G1620" s="66" t="s">
        <v>30</v>
      </c>
      <c r="H1620" s="69" t="s">
        <v>31</v>
      </c>
    </row>
    <row r="1621" spans="1:8" ht="20.100000000000001" customHeight="1">
      <c r="A1621" s="65">
        <v>45616</v>
      </c>
      <c r="B1621" s="77">
        <v>45616.71408422431</v>
      </c>
      <c r="C1621" s="77"/>
      <c r="D1621" s="66" t="s">
        <v>40</v>
      </c>
      <c r="E1621" s="67">
        <v>256</v>
      </c>
      <c r="F1621" s="68">
        <v>15.76</v>
      </c>
      <c r="G1621" s="66" t="s">
        <v>30</v>
      </c>
      <c r="H1621" s="69" t="s">
        <v>31</v>
      </c>
    </row>
    <row r="1622" spans="1:8" ht="20.100000000000001" customHeight="1">
      <c r="A1622" s="65">
        <v>45616</v>
      </c>
      <c r="B1622" s="77">
        <v>45616.714958345052</v>
      </c>
      <c r="C1622" s="77"/>
      <c r="D1622" s="66" t="s">
        <v>40</v>
      </c>
      <c r="E1622" s="67">
        <v>9</v>
      </c>
      <c r="F1622" s="68">
        <v>15.77</v>
      </c>
      <c r="G1622" s="66" t="s">
        <v>30</v>
      </c>
      <c r="H1622" s="69" t="s">
        <v>32</v>
      </c>
    </row>
    <row r="1623" spans="1:8" ht="20.100000000000001" customHeight="1">
      <c r="A1623" s="65">
        <v>45616</v>
      </c>
      <c r="B1623" s="77">
        <v>45616.714958345052</v>
      </c>
      <c r="C1623" s="77"/>
      <c r="D1623" s="66" t="s">
        <v>40</v>
      </c>
      <c r="E1623" s="67">
        <v>408</v>
      </c>
      <c r="F1623" s="68">
        <v>15.77</v>
      </c>
      <c r="G1623" s="66" t="s">
        <v>30</v>
      </c>
      <c r="H1623" s="69" t="s">
        <v>32</v>
      </c>
    </row>
    <row r="1624" spans="1:8" ht="20.100000000000001" customHeight="1">
      <c r="A1624" s="65">
        <v>45616</v>
      </c>
      <c r="B1624" s="77">
        <v>45616.714958345052</v>
      </c>
      <c r="C1624" s="77"/>
      <c r="D1624" s="66" t="s">
        <v>40</v>
      </c>
      <c r="E1624" s="67">
        <v>107</v>
      </c>
      <c r="F1624" s="68">
        <v>15.77</v>
      </c>
      <c r="G1624" s="66" t="s">
        <v>30</v>
      </c>
      <c r="H1624" s="69" t="s">
        <v>32</v>
      </c>
    </row>
    <row r="1625" spans="1:8" ht="20.100000000000001" customHeight="1">
      <c r="A1625" s="65">
        <v>45616</v>
      </c>
      <c r="B1625" s="77">
        <v>45616.714958391152</v>
      </c>
      <c r="C1625" s="77"/>
      <c r="D1625" s="66" t="s">
        <v>40</v>
      </c>
      <c r="E1625" s="67">
        <v>1506</v>
      </c>
      <c r="F1625" s="68">
        <v>15.77</v>
      </c>
      <c r="G1625" s="66" t="s">
        <v>30</v>
      </c>
      <c r="H1625" s="69" t="s">
        <v>31</v>
      </c>
    </row>
    <row r="1626" spans="1:8" ht="20.100000000000001" customHeight="1">
      <c r="A1626" s="65">
        <v>45616</v>
      </c>
      <c r="B1626" s="77">
        <v>45616.715121238492</v>
      </c>
      <c r="C1626" s="77"/>
      <c r="D1626" s="66" t="s">
        <v>40</v>
      </c>
      <c r="E1626" s="67">
        <v>593</v>
      </c>
      <c r="F1626" s="68">
        <v>15.765000000000001</v>
      </c>
      <c r="G1626" s="66" t="s">
        <v>30</v>
      </c>
      <c r="H1626" s="69" t="s">
        <v>31</v>
      </c>
    </row>
    <row r="1627" spans="1:8" ht="20.100000000000001" customHeight="1">
      <c r="A1627" s="65">
        <v>45616</v>
      </c>
      <c r="B1627" s="77">
        <v>45616.715298657306</v>
      </c>
      <c r="C1627" s="77"/>
      <c r="D1627" s="66" t="s">
        <v>40</v>
      </c>
      <c r="E1627" s="67">
        <v>283</v>
      </c>
      <c r="F1627" s="68">
        <v>15.76</v>
      </c>
      <c r="G1627" s="66" t="s">
        <v>30</v>
      </c>
      <c r="H1627" s="69" t="s">
        <v>31</v>
      </c>
    </row>
    <row r="1628" spans="1:8" ht="20.100000000000001" customHeight="1">
      <c r="A1628" s="65">
        <v>45616</v>
      </c>
      <c r="B1628" s="77">
        <v>45616.715372615959</v>
      </c>
      <c r="C1628" s="77"/>
      <c r="D1628" s="66" t="s">
        <v>40</v>
      </c>
      <c r="E1628" s="67">
        <v>680</v>
      </c>
      <c r="F1628" s="68">
        <v>15.76</v>
      </c>
      <c r="G1628" s="66" t="s">
        <v>30</v>
      </c>
      <c r="H1628" s="69" t="s">
        <v>31</v>
      </c>
    </row>
    <row r="1629" spans="1:8" ht="20.100000000000001" customHeight="1">
      <c r="A1629" s="65">
        <v>45616</v>
      </c>
      <c r="B1629" s="77">
        <v>45616.715755752288</v>
      </c>
      <c r="C1629" s="77"/>
      <c r="D1629" s="66" t="s">
        <v>40</v>
      </c>
      <c r="E1629" s="67">
        <v>719</v>
      </c>
      <c r="F1629" s="68">
        <v>15.76</v>
      </c>
      <c r="G1629" s="66" t="s">
        <v>30</v>
      </c>
      <c r="H1629" s="69" t="s">
        <v>31</v>
      </c>
    </row>
    <row r="1630" spans="1:8" ht="20.100000000000001" customHeight="1">
      <c r="A1630" s="65">
        <v>45616</v>
      </c>
      <c r="B1630" s="77">
        <v>45616.715755879413</v>
      </c>
      <c r="C1630" s="77"/>
      <c r="D1630" s="66" t="s">
        <v>40</v>
      </c>
      <c r="E1630" s="67">
        <v>434</v>
      </c>
      <c r="F1630" s="68">
        <v>15.76</v>
      </c>
      <c r="G1630" s="66" t="s">
        <v>30</v>
      </c>
      <c r="H1630" s="69" t="s">
        <v>32</v>
      </c>
    </row>
    <row r="1631" spans="1:8" ht="20.100000000000001" customHeight="1">
      <c r="A1631" s="65">
        <v>45616</v>
      </c>
      <c r="B1631" s="77">
        <v>45616.715755914338</v>
      </c>
      <c r="C1631" s="77"/>
      <c r="D1631" s="66" t="s">
        <v>40</v>
      </c>
      <c r="E1631" s="67">
        <v>172</v>
      </c>
      <c r="F1631" s="68">
        <v>15.76</v>
      </c>
      <c r="G1631" s="66" t="s">
        <v>30</v>
      </c>
      <c r="H1631" s="69" t="s">
        <v>31</v>
      </c>
    </row>
    <row r="1632" spans="1:8" ht="20.100000000000001" customHeight="1">
      <c r="A1632" s="65">
        <v>45616</v>
      </c>
      <c r="B1632" s="77">
        <v>45616.715795752127</v>
      </c>
      <c r="C1632" s="77"/>
      <c r="D1632" s="66" t="s">
        <v>40</v>
      </c>
      <c r="E1632" s="67">
        <v>247</v>
      </c>
      <c r="F1632" s="68">
        <v>15.76</v>
      </c>
      <c r="G1632" s="66" t="s">
        <v>30</v>
      </c>
      <c r="H1632" s="69" t="s">
        <v>31</v>
      </c>
    </row>
    <row r="1633" spans="1:8" ht="20.100000000000001" customHeight="1">
      <c r="A1633" s="65">
        <v>45616</v>
      </c>
      <c r="B1633" s="77">
        <v>45616.715813726652</v>
      </c>
      <c r="C1633" s="77"/>
      <c r="D1633" s="66" t="s">
        <v>40</v>
      </c>
      <c r="E1633" s="67">
        <v>100</v>
      </c>
      <c r="F1633" s="68">
        <v>15.76</v>
      </c>
      <c r="G1633" s="66" t="s">
        <v>30</v>
      </c>
      <c r="H1633" s="69" t="s">
        <v>31</v>
      </c>
    </row>
    <row r="1634" spans="1:8" ht="20.100000000000001" customHeight="1">
      <c r="A1634" s="65">
        <v>45616</v>
      </c>
      <c r="B1634" s="77">
        <v>45616.715948599391</v>
      </c>
      <c r="C1634" s="77"/>
      <c r="D1634" s="66" t="s">
        <v>40</v>
      </c>
      <c r="E1634" s="67">
        <v>273</v>
      </c>
      <c r="F1634" s="68">
        <v>15.755000000000001</v>
      </c>
      <c r="G1634" s="66" t="s">
        <v>30</v>
      </c>
      <c r="H1634" s="69" t="s">
        <v>31</v>
      </c>
    </row>
    <row r="1635" spans="1:8" ht="20.100000000000001" customHeight="1">
      <c r="A1635" s="65">
        <v>45616</v>
      </c>
      <c r="B1635" s="77">
        <v>45616.715948599391</v>
      </c>
      <c r="C1635" s="77"/>
      <c r="D1635" s="66" t="s">
        <v>40</v>
      </c>
      <c r="E1635" s="67">
        <v>761</v>
      </c>
      <c r="F1635" s="68">
        <v>15.755000000000001</v>
      </c>
      <c r="G1635" s="66" t="s">
        <v>30</v>
      </c>
      <c r="H1635" s="69" t="s">
        <v>31</v>
      </c>
    </row>
    <row r="1636" spans="1:8" ht="20.100000000000001" customHeight="1">
      <c r="A1636" s="65">
        <v>45616</v>
      </c>
      <c r="B1636" s="77">
        <v>45616.715956122614</v>
      </c>
      <c r="C1636" s="77"/>
      <c r="D1636" s="66" t="s">
        <v>40</v>
      </c>
      <c r="E1636" s="67">
        <v>14</v>
      </c>
      <c r="F1636" s="68">
        <v>15.755000000000001</v>
      </c>
      <c r="G1636" s="66" t="s">
        <v>30</v>
      </c>
      <c r="H1636" s="69" t="s">
        <v>31</v>
      </c>
    </row>
    <row r="1637" spans="1:8" ht="20.100000000000001" customHeight="1">
      <c r="A1637" s="65">
        <v>45616</v>
      </c>
      <c r="B1637" s="77">
        <v>45616.716121215373</v>
      </c>
      <c r="C1637" s="77"/>
      <c r="D1637" s="66" t="s">
        <v>40</v>
      </c>
      <c r="E1637" s="67">
        <v>642</v>
      </c>
      <c r="F1637" s="68">
        <v>15.75</v>
      </c>
      <c r="G1637" s="66" t="s">
        <v>30</v>
      </c>
      <c r="H1637" s="69" t="s">
        <v>31</v>
      </c>
    </row>
    <row r="1638" spans="1:8" ht="20.100000000000001" customHeight="1">
      <c r="A1638" s="65">
        <v>45616</v>
      </c>
      <c r="B1638" s="77">
        <v>45616.716124317143</v>
      </c>
      <c r="C1638" s="77"/>
      <c r="D1638" s="66" t="s">
        <v>40</v>
      </c>
      <c r="E1638" s="67">
        <v>558</v>
      </c>
      <c r="F1638" s="68">
        <v>15.744999999999999</v>
      </c>
      <c r="G1638" s="66" t="s">
        <v>30</v>
      </c>
      <c r="H1638" s="69" t="s">
        <v>31</v>
      </c>
    </row>
    <row r="1639" spans="1:8" ht="20.100000000000001" customHeight="1">
      <c r="A1639" s="65">
        <v>45616</v>
      </c>
      <c r="B1639" s="77">
        <v>45616.71632645838</v>
      </c>
      <c r="C1639" s="77"/>
      <c r="D1639" s="66" t="s">
        <v>40</v>
      </c>
      <c r="E1639" s="67">
        <v>154</v>
      </c>
      <c r="F1639" s="68">
        <v>15.73</v>
      </c>
      <c r="G1639" s="66" t="s">
        <v>30</v>
      </c>
      <c r="H1639" s="69" t="s">
        <v>31</v>
      </c>
    </row>
    <row r="1640" spans="1:8" ht="20.100000000000001" customHeight="1">
      <c r="A1640" s="65">
        <v>45616</v>
      </c>
      <c r="B1640" s="77">
        <v>45616.716326481663</v>
      </c>
      <c r="C1640" s="77"/>
      <c r="D1640" s="66" t="s">
        <v>40</v>
      </c>
      <c r="E1640" s="67">
        <v>462</v>
      </c>
      <c r="F1640" s="68">
        <v>15.73</v>
      </c>
      <c r="G1640" s="66" t="s">
        <v>30</v>
      </c>
      <c r="H1640" s="69" t="s">
        <v>31</v>
      </c>
    </row>
    <row r="1641" spans="1:8" ht="20.100000000000001" customHeight="1">
      <c r="A1641" s="65">
        <v>45616</v>
      </c>
      <c r="B1641" s="77">
        <v>45616.71674602991</v>
      </c>
      <c r="C1641" s="77"/>
      <c r="D1641" s="66" t="s">
        <v>40</v>
      </c>
      <c r="E1641" s="67">
        <v>752</v>
      </c>
      <c r="F1641" s="68">
        <v>15.725</v>
      </c>
      <c r="G1641" s="66" t="s">
        <v>30</v>
      </c>
      <c r="H1641" s="69" t="s">
        <v>31</v>
      </c>
    </row>
    <row r="1642" spans="1:8" ht="20.100000000000001" customHeight="1">
      <c r="A1642" s="65">
        <v>45616</v>
      </c>
      <c r="B1642" s="77">
        <v>45616.717049814761</v>
      </c>
      <c r="C1642" s="77"/>
      <c r="D1642" s="66" t="s">
        <v>40</v>
      </c>
      <c r="E1642" s="67">
        <v>446</v>
      </c>
      <c r="F1642" s="68">
        <v>15.725</v>
      </c>
      <c r="G1642" s="66" t="s">
        <v>30</v>
      </c>
      <c r="H1642" s="69" t="s">
        <v>32</v>
      </c>
    </row>
    <row r="1643" spans="1:8" ht="20.100000000000001" customHeight="1">
      <c r="A1643" s="65">
        <v>45616</v>
      </c>
      <c r="B1643" s="77">
        <v>45616.717745011672</v>
      </c>
      <c r="C1643" s="77"/>
      <c r="D1643" s="66" t="s">
        <v>40</v>
      </c>
      <c r="E1643" s="67">
        <v>1084</v>
      </c>
      <c r="F1643" s="68">
        <v>15.74</v>
      </c>
      <c r="G1643" s="66" t="s">
        <v>30</v>
      </c>
      <c r="H1643" s="69" t="s">
        <v>31</v>
      </c>
    </row>
    <row r="1644" spans="1:8" ht="20.100000000000001" customHeight="1">
      <c r="A1644" s="65">
        <v>45616</v>
      </c>
      <c r="B1644" s="77">
        <v>45616.717746111099</v>
      </c>
      <c r="C1644" s="77"/>
      <c r="D1644" s="66" t="s">
        <v>40</v>
      </c>
      <c r="E1644" s="67">
        <v>815</v>
      </c>
      <c r="F1644" s="68">
        <v>15.74</v>
      </c>
      <c r="G1644" s="66" t="s">
        <v>30</v>
      </c>
      <c r="H1644" s="69" t="s">
        <v>32</v>
      </c>
    </row>
    <row r="1645" spans="1:8" ht="20.100000000000001" customHeight="1">
      <c r="A1645" s="65">
        <v>45616</v>
      </c>
      <c r="B1645" s="77">
        <v>45616.717746157199</v>
      </c>
      <c r="C1645" s="77"/>
      <c r="D1645" s="66" t="s">
        <v>40</v>
      </c>
      <c r="E1645" s="67">
        <v>1232</v>
      </c>
      <c r="F1645" s="68">
        <v>15.74</v>
      </c>
      <c r="G1645" s="66" t="s">
        <v>30</v>
      </c>
      <c r="H1645" s="69" t="s">
        <v>31</v>
      </c>
    </row>
    <row r="1646" spans="1:8" ht="20.100000000000001" customHeight="1">
      <c r="A1646" s="65">
        <v>45616</v>
      </c>
      <c r="B1646" s="77">
        <v>45616.718315289356</v>
      </c>
      <c r="C1646" s="77"/>
      <c r="D1646" s="66" t="s">
        <v>40</v>
      </c>
      <c r="E1646" s="67">
        <v>556</v>
      </c>
      <c r="F1646" s="68">
        <v>15.744999999999999</v>
      </c>
      <c r="G1646" s="66" t="s">
        <v>30</v>
      </c>
      <c r="H1646" s="69" t="s">
        <v>32</v>
      </c>
    </row>
    <row r="1647" spans="1:8" ht="20.100000000000001" customHeight="1">
      <c r="A1647" s="65">
        <v>45616</v>
      </c>
      <c r="B1647" s="77">
        <v>45616.718315289356</v>
      </c>
      <c r="C1647" s="77"/>
      <c r="D1647" s="66" t="s">
        <v>40</v>
      </c>
      <c r="E1647" s="67">
        <v>123</v>
      </c>
      <c r="F1647" s="68">
        <v>15.744999999999999</v>
      </c>
      <c r="G1647" s="66" t="s">
        <v>30</v>
      </c>
      <c r="H1647" s="69" t="s">
        <v>32</v>
      </c>
    </row>
    <row r="1648" spans="1:8" ht="20.100000000000001" customHeight="1">
      <c r="A1648" s="65">
        <v>45616</v>
      </c>
      <c r="B1648" s="77">
        <v>45616.718315289356</v>
      </c>
      <c r="C1648" s="77"/>
      <c r="D1648" s="66" t="s">
        <v>40</v>
      </c>
      <c r="E1648" s="67">
        <v>1146</v>
      </c>
      <c r="F1648" s="68">
        <v>15.744999999999999</v>
      </c>
      <c r="G1648" s="66" t="s">
        <v>30</v>
      </c>
      <c r="H1648" s="69" t="s">
        <v>32</v>
      </c>
    </row>
    <row r="1649" spans="1:8" ht="20.100000000000001" customHeight="1">
      <c r="A1649" s="65">
        <v>45616</v>
      </c>
      <c r="B1649" s="77">
        <v>45616.718315347098</v>
      </c>
      <c r="C1649" s="77"/>
      <c r="D1649" s="66" t="s">
        <v>40</v>
      </c>
      <c r="E1649" s="67">
        <v>789</v>
      </c>
      <c r="F1649" s="68">
        <v>15.74</v>
      </c>
      <c r="G1649" s="66" t="s">
        <v>30</v>
      </c>
      <c r="H1649" s="69" t="s">
        <v>31</v>
      </c>
    </row>
    <row r="1650" spans="1:8" ht="20.100000000000001" customHeight="1">
      <c r="A1650" s="65">
        <v>45616</v>
      </c>
      <c r="B1650" s="77">
        <v>45616.718778298702</v>
      </c>
      <c r="C1650" s="77"/>
      <c r="D1650" s="66" t="s">
        <v>40</v>
      </c>
      <c r="E1650" s="67">
        <v>1541</v>
      </c>
      <c r="F1650" s="68">
        <v>15.744999999999999</v>
      </c>
      <c r="G1650" s="66" t="s">
        <v>30</v>
      </c>
      <c r="H1650" s="69" t="s">
        <v>32</v>
      </c>
    </row>
    <row r="1651" spans="1:8" ht="20.100000000000001" customHeight="1">
      <c r="A1651" s="65">
        <v>45616</v>
      </c>
      <c r="B1651" s="77">
        <v>45616.718806516379</v>
      </c>
      <c r="C1651" s="77"/>
      <c r="D1651" s="66" t="s">
        <v>40</v>
      </c>
      <c r="E1651" s="67">
        <v>780</v>
      </c>
      <c r="F1651" s="68">
        <v>15.74</v>
      </c>
      <c r="G1651" s="66" t="s">
        <v>30</v>
      </c>
      <c r="H1651" s="69" t="s">
        <v>31</v>
      </c>
    </row>
    <row r="1652" spans="1:8" ht="20.100000000000001" customHeight="1">
      <c r="A1652" s="65">
        <v>45616</v>
      </c>
      <c r="B1652" s="77">
        <v>45616.718806516379</v>
      </c>
      <c r="C1652" s="77"/>
      <c r="D1652" s="66" t="s">
        <v>40</v>
      </c>
      <c r="E1652" s="67">
        <v>266</v>
      </c>
      <c r="F1652" s="68">
        <v>15.74</v>
      </c>
      <c r="G1652" s="66" t="s">
        <v>30</v>
      </c>
      <c r="H1652" s="69" t="s">
        <v>31</v>
      </c>
    </row>
    <row r="1653" spans="1:8" ht="20.100000000000001" customHeight="1">
      <c r="A1653" s="65">
        <v>45616</v>
      </c>
      <c r="B1653" s="77">
        <v>45616.719446007162</v>
      </c>
      <c r="C1653" s="77"/>
      <c r="D1653" s="66" t="s">
        <v>40</v>
      </c>
      <c r="E1653" s="67">
        <v>71</v>
      </c>
      <c r="F1653" s="68">
        <v>15.755000000000001</v>
      </c>
      <c r="G1653" s="66" t="s">
        <v>30</v>
      </c>
      <c r="H1653" s="69" t="s">
        <v>32</v>
      </c>
    </row>
    <row r="1654" spans="1:8" ht="20.100000000000001" customHeight="1">
      <c r="A1654" s="65">
        <v>45616</v>
      </c>
      <c r="B1654" s="77">
        <v>45616.719446007162</v>
      </c>
      <c r="C1654" s="77"/>
      <c r="D1654" s="66" t="s">
        <v>40</v>
      </c>
      <c r="E1654" s="67">
        <v>65</v>
      </c>
      <c r="F1654" s="68">
        <v>15.755000000000001</v>
      </c>
      <c r="G1654" s="66" t="s">
        <v>30</v>
      </c>
      <c r="H1654" s="69" t="s">
        <v>32</v>
      </c>
    </row>
    <row r="1655" spans="1:8" ht="20.100000000000001" customHeight="1">
      <c r="A1655" s="65">
        <v>45616</v>
      </c>
      <c r="B1655" s="77">
        <v>45616.719446053263</v>
      </c>
      <c r="C1655" s="77"/>
      <c r="D1655" s="66" t="s">
        <v>40</v>
      </c>
      <c r="E1655" s="67">
        <v>1414</v>
      </c>
      <c r="F1655" s="68">
        <v>15.755000000000001</v>
      </c>
      <c r="G1655" s="66" t="s">
        <v>30</v>
      </c>
      <c r="H1655" s="69" t="s">
        <v>31</v>
      </c>
    </row>
    <row r="1656" spans="1:8" ht="20.100000000000001" customHeight="1">
      <c r="A1656" s="65">
        <v>45616</v>
      </c>
      <c r="B1656" s="77">
        <v>45616.719446539413</v>
      </c>
      <c r="C1656" s="77"/>
      <c r="D1656" s="66" t="s">
        <v>40</v>
      </c>
      <c r="E1656" s="67">
        <v>70</v>
      </c>
      <c r="F1656" s="68">
        <v>15.76</v>
      </c>
      <c r="G1656" s="66" t="s">
        <v>30</v>
      </c>
      <c r="H1656" s="69" t="s">
        <v>32</v>
      </c>
    </row>
    <row r="1657" spans="1:8" ht="20.100000000000001" customHeight="1">
      <c r="A1657" s="65">
        <v>45616</v>
      </c>
      <c r="B1657" s="77">
        <v>45616.719446539413</v>
      </c>
      <c r="C1657" s="77"/>
      <c r="D1657" s="66" t="s">
        <v>40</v>
      </c>
      <c r="E1657" s="67">
        <v>65</v>
      </c>
      <c r="F1657" s="68">
        <v>15.76</v>
      </c>
      <c r="G1657" s="66" t="s">
        <v>30</v>
      </c>
      <c r="H1657" s="69" t="s">
        <v>32</v>
      </c>
    </row>
    <row r="1658" spans="1:8" ht="20.100000000000001" customHeight="1">
      <c r="A1658" s="65">
        <v>45616</v>
      </c>
      <c r="B1658" s="77">
        <v>45616.719446539413</v>
      </c>
      <c r="C1658" s="77"/>
      <c r="D1658" s="66" t="s">
        <v>40</v>
      </c>
      <c r="E1658" s="67">
        <v>415</v>
      </c>
      <c r="F1658" s="68">
        <v>15.76</v>
      </c>
      <c r="G1658" s="66" t="s">
        <v>30</v>
      </c>
      <c r="H1658" s="69" t="s">
        <v>32</v>
      </c>
    </row>
    <row r="1659" spans="1:8" ht="20.100000000000001" customHeight="1">
      <c r="A1659" s="65">
        <v>45616</v>
      </c>
      <c r="B1659" s="77">
        <v>45616.719892708119</v>
      </c>
      <c r="C1659" s="77"/>
      <c r="D1659" s="66" t="s">
        <v>40</v>
      </c>
      <c r="E1659" s="67">
        <v>713</v>
      </c>
      <c r="F1659" s="68">
        <v>15.75</v>
      </c>
      <c r="G1659" s="66" t="s">
        <v>30</v>
      </c>
      <c r="H1659" s="69" t="s">
        <v>31</v>
      </c>
    </row>
    <row r="1660" spans="1:8" ht="20.100000000000001" customHeight="1">
      <c r="A1660" s="65">
        <v>45616</v>
      </c>
      <c r="B1660" s="77">
        <v>45616.719892708119</v>
      </c>
      <c r="C1660" s="77"/>
      <c r="D1660" s="66" t="s">
        <v>40</v>
      </c>
      <c r="E1660" s="67">
        <v>254</v>
      </c>
      <c r="F1660" s="68">
        <v>15.75</v>
      </c>
      <c r="G1660" s="66" t="s">
        <v>30</v>
      </c>
      <c r="H1660" s="69" t="s">
        <v>31</v>
      </c>
    </row>
    <row r="1661" spans="1:8" ht="20.100000000000001" customHeight="1">
      <c r="A1661" s="65">
        <v>45616</v>
      </c>
      <c r="B1661" s="77">
        <v>45616.719972511753</v>
      </c>
      <c r="C1661" s="77"/>
      <c r="D1661" s="66" t="s">
        <v>40</v>
      </c>
      <c r="E1661" s="67">
        <v>812</v>
      </c>
      <c r="F1661" s="68">
        <v>15.75</v>
      </c>
      <c r="G1661" s="66" t="s">
        <v>30</v>
      </c>
      <c r="H1661" s="69" t="s">
        <v>31</v>
      </c>
    </row>
    <row r="1662" spans="1:8" ht="20.100000000000001" customHeight="1">
      <c r="A1662" s="65">
        <v>45616</v>
      </c>
      <c r="B1662" s="77">
        <v>45616.719972511753</v>
      </c>
      <c r="C1662" s="77"/>
      <c r="D1662" s="66" t="s">
        <v>40</v>
      </c>
      <c r="E1662" s="67">
        <v>1315</v>
      </c>
      <c r="F1662" s="68">
        <v>15.75</v>
      </c>
      <c r="G1662" s="66" t="s">
        <v>30</v>
      </c>
      <c r="H1662" s="69" t="s">
        <v>31</v>
      </c>
    </row>
    <row r="1663" spans="1:8" ht="20.100000000000001" customHeight="1">
      <c r="A1663" s="65">
        <v>45616</v>
      </c>
      <c r="B1663" s="77">
        <v>45616.719972650521</v>
      </c>
      <c r="C1663" s="77"/>
      <c r="D1663" s="66" t="s">
        <v>40</v>
      </c>
      <c r="E1663" s="67">
        <v>502</v>
      </c>
      <c r="F1663" s="68">
        <v>15.75</v>
      </c>
      <c r="G1663" s="66" t="s">
        <v>30</v>
      </c>
      <c r="H1663" s="69" t="s">
        <v>32</v>
      </c>
    </row>
    <row r="1664" spans="1:8" ht="20.100000000000001" customHeight="1">
      <c r="A1664" s="65">
        <v>45616</v>
      </c>
      <c r="B1664" s="77">
        <v>45616.719972673804</v>
      </c>
      <c r="C1664" s="77"/>
      <c r="D1664" s="66" t="s">
        <v>40</v>
      </c>
      <c r="E1664" s="67">
        <v>74</v>
      </c>
      <c r="F1664" s="68">
        <v>15.75</v>
      </c>
      <c r="G1664" s="66" t="s">
        <v>30</v>
      </c>
      <c r="H1664" s="69" t="s">
        <v>31</v>
      </c>
    </row>
    <row r="1665" spans="1:8" ht="20.100000000000001" customHeight="1">
      <c r="A1665" s="65">
        <v>45616</v>
      </c>
      <c r="B1665" s="77">
        <v>45616.720468194224</v>
      </c>
      <c r="C1665" s="77"/>
      <c r="D1665" s="66" t="s">
        <v>40</v>
      </c>
      <c r="E1665" s="67">
        <v>477</v>
      </c>
      <c r="F1665" s="68">
        <v>15.75</v>
      </c>
      <c r="G1665" s="66" t="s">
        <v>30</v>
      </c>
      <c r="H1665" s="69" t="s">
        <v>32</v>
      </c>
    </row>
    <row r="1666" spans="1:8" ht="20.100000000000001" customHeight="1">
      <c r="A1666" s="65">
        <v>45616</v>
      </c>
      <c r="B1666" s="77">
        <v>45616.720745879691</v>
      </c>
      <c r="C1666" s="77"/>
      <c r="D1666" s="66" t="s">
        <v>40</v>
      </c>
      <c r="E1666" s="67">
        <v>359</v>
      </c>
      <c r="F1666" s="68">
        <v>15.75</v>
      </c>
      <c r="G1666" s="66" t="s">
        <v>30</v>
      </c>
      <c r="H1666" s="69" t="s">
        <v>32</v>
      </c>
    </row>
    <row r="1667" spans="1:8" ht="20.100000000000001" customHeight="1">
      <c r="A1667" s="65">
        <v>45616</v>
      </c>
      <c r="B1667" s="77">
        <v>45616.720745902974</v>
      </c>
      <c r="C1667" s="77"/>
      <c r="D1667" s="66" t="s">
        <v>40</v>
      </c>
      <c r="E1667" s="67">
        <v>295</v>
      </c>
      <c r="F1667" s="68">
        <v>15.75</v>
      </c>
      <c r="G1667" s="66" t="s">
        <v>30</v>
      </c>
      <c r="H1667" s="69" t="s">
        <v>31</v>
      </c>
    </row>
    <row r="1668" spans="1:8" ht="20.100000000000001" customHeight="1">
      <c r="A1668" s="65">
        <v>45616</v>
      </c>
      <c r="B1668" s="77">
        <v>45616.720797129441</v>
      </c>
      <c r="C1668" s="77"/>
      <c r="D1668" s="66" t="s">
        <v>40</v>
      </c>
      <c r="E1668" s="67">
        <v>672</v>
      </c>
      <c r="F1668" s="68">
        <v>15.75</v>
      </c>
      <c r="G1668" s="66" t="s">
        <v>30</v>
      </c>
      <c r="H1668" s="69" t="s">
        <v>31</v>
      </c>
    </row>
    <row r="1669" spans="1:8" ht="20.100000000000001" customHeight="1">
      <c r="A1669" s="65">
        <v>45616</v>
      </c>
      <c r="B1669" s="77">
        <v>45616.720948831178</v>
      </c>
      <c r="C1669" s="77"/>
      <c r="D1669" s="66" t="s">
        <v>40</v>
      </c>
      <c r="E1669" s="67">
        <v>502</v>
      </c>
      <c r="F1669" s="68">
        <v>15.75</v>
      </c>
      <c r="G1669" s="66" t="s">
        <v>30</v>
      </c>
      <c r="H1669" s="69" t="s">
        <v>32</v>
      </c>
    </row>
    <row r="1670" spans="1:8" ht="20.100000000000001" customHeight="1">
      <c r="A1670" s="65">
        <v>45616</v>
      </c>
      <c r="B1670" s="77">
        <v>45616.720948865637</v>
      </c>
      <c r="C1670" s="77"/>
      <c r="D1670" s="66" t="s">
        <v>40</v>
      </c>
      <c r="E1670" s="67">
        <v>1340</v>
      </c>
      <c r="F1670" s="68">
        <v>15.75</v>
      </c>
      <c r="G1670" s="66" t="s">
        <v>30</v>
      </c>
      <c r="H1670" s="69" t="s">
        <v>31</v>
      </c>
    </row>
    <row r="1671" spans="1:8" ht="20.100000000000001" customHeight="1">
      <c r="A1671" s="65">
        <v>45616</v>
      </c>
      <c r="B1671" s="77">
        <v>45616.721491666511</v>
      </c>
      <c r="C1671" s="77"/>
      <c r="D1671" s="66" t="s">
        <v>40</v>
      </c>
      <c r="E1671" s="67">
        <v>5</v>
      </c>
      <c r="F1671" s="68">
        <v>15.765000000000001</v>
      </c>
      <c r="G1671" s="66" t="s">
        <v>30</v>
      </c>
      <c r="H1671" s="69" t="s">
        <v>32</v>
      </c>
    </row>
    <row r="1672" spans="1:8" ht="20.100000000000001" customHeight="1">
      <c r="A1672" s="65">
        <v>45616</v>
      </c>
      <c r="B1672" s="77">
        <v>45616.721524560358</v>
      </c>
      <c r="C1672" s="77"/>
      <c r="D1672" s="66" t="s">
        <v>40</v>
      </c>
      <c r="E1672" s="67">
        <v>551</v>
      </c>
      <c r="F1672" s="68">
        <v>15.765000000000001</v>
      </c>
      <c r="G1672" s="66" t="s">
        <v>30</v>
      </c>
      <c r="H1672" s="69" t="s">
        <v>32</v>
      </c>
    </row>
    <row r="1673" spans="1:8" ht="20.100000000000001" customHeight="1">
      <c r="A1673" s="65">
        <v>45616</v>
      </c>
      <c r="B1673" s="77">
        <v>45616.721524525434</v>
      </c>
      <c r="C1673" s="77"/>
      <c r="D1673" s="66" t="s">
        <v>40</v>
      </c>
      <c r="E1673" s="67">
        <v>701</v>
      </c>
      <c r="F1673" s="68">
        <v>15.765000000000001</v>
      </c>
      <c r="G1673" s="66" t="s">
        <v>30</v>
      </c>
      <c r="H1673" s="69" t="s">
        <v>31</v>
      </c>
    </row>
    <row r="1674" spans="1:8" ht="20.100000000000001" customHeight="1">
      <c r="A1674" s="65">
        <v>45616</v>
      </c>
      <c r="B1674" s="77">
        <v>45616.721524525434</v>
      </c>
      <c r="C1674" s="77"/>
      <c r="D1674" s="66" t="s">
        <v>40</v>
      </c>
      <c r="E1674" s="67">
        <v>1483</v>
      </c>
      <c r="F1674" s="68">
        <v>15.765000000000001</v>
      </c>
      <c r="G1674" s="66" t="s">
        <v>30</v>
      </c>
      <c r="H1674" s="69" t="s">
        <v>31</v>
      </c>
    </row>
    <row r="1675" spans="1:8" ht="20.100000000000001" customHeight="1">
      <c r="A1675" s="65">
        <v>45616</v>
      </c>
      <c r="B1675" s="77">
        <v>45616.721824374981</v>
      </c>
      <c r="C1675" s="77"/>
      <c r="D1675" s="66" t="s">
        <v>40</v>
      </c>
      <c r="E1675" s="67">
        <v>271</v>
      </c>
      <c r="F1675" s="68">
        <v>15.76</v>
      </c>
      <c r="G1675" s="66" t="s">
        <v>30</v>
      </c>
      <c r="H1675" s="69" t="s">
        <v>32</v>
      </c>
    </row>
    <row r="1676" spans="1:8" ht="20.100000000000001" customHeight="1">
      <c r="A1676" s="65">
        <v>45616</v>
      </c>
      <c r="B1676" s="77">
        <v>45616.721824374981</v>
      </c>
      <c r="C1676" s="77"/>
      <c r="D1676" s="66" t="s">
        <v>40</v>
      </c>
      <c r="E1676" s="67">
        <v>15</v>
      </c>
      <c r="F1676" s="68">
        <v>15.76</v>
      </c>
      <c r="G1676" s="66" t="s">
        <v>30</v>
      </c>
      <c r="H1676" s="69" t="s">
        <v>32</v>
      </c>
    </row>
    <row r="1677" spans="1:8" ht="20.100000000000001" customHeight="1">
      <c r="A1677" s="65">
        <v>45616</v>
      </c>
      <c r="B1677" s="77">
        <v>45616.721824374981</v>
      </c>
      <c r="C1677" s="77"/>
      <c r="D1677" s="66" t="s">
        <v>40</v>
      </c>
      <c r="E1677" s="67">
        <v>15</v>
      </c>
      <c r="F1677" s="68">
        <v>15.76</v>
      </c>
      <c r="G1677" s="66" t="s">
        <v>30</v>
      </c>
      <c r="H1677" s="69" t="s">
        <v>32</v>
      </c>
    </row>
    <row r="1678" spans="1:8" ht="20.100000000000001" customHeight="1">
      <c r="A1678" s="65">
        <v>45616</v>
      </c>
      <c r="B1678" s="77">
        <v>45616.722134768497</v>
      </c>
      <c r="C1678" s="77"/>
      <c r="D1678" s="66" t="s">
        <v>40</v>
      </c>
      <c r="E1678" s="67">
        <v>281</v>
      </c>
      <c r="F1678" s="68">
        <v>15.76</v>
      </c>
      <c r="G1678" s="66" t="s">
        <v>30</v>
      </c>
      <c r="H1678" s="69" t="s">
        <v>32</v>
      </c>
    </row>
    <row r="1679" spans="1:8" ht="20.100000000000001" customHeight="1">
      <c r="A1679" s="65">
        <v>45616</v>
      </c>
      <c r="B1679" s="77">
        <v>45616.724565347191</v>
      </c>
      <c r="C1679" s="77"/>
      <c r="D1679" s="66" t="s">
        <v>40</v>
      </c>
      <c r="E1679" s="67">
        <v>704</v>
      </c>
      <c r="F1679" s="68">
        <v>15.75</v>
      </c>
      <c r="G1679" s="66" t="s">
        <v>30</v>
      </c>
      <c r="H1679" s="69" t="s">
        <v>31</v>
      </c>
    </row>
    <row r="1680" spans="1:8" ht="20.100000000000001" customHeight="1">
      <c r="A1680" s="65">
        <v>45616</v>
      </c>
      <c r="B1680" s="77">
        <v>45616.724565625191</v>
      </c>
      <c r="C1680" s="77"/>
      <c r="D1680" s="66" t="s">
        <v>40</v>
      </c>
      <c r="E1680" s="67">
        <v>72</v>
      </c>
      <c r="F1680" s="68">
        <v>15.75</v>
      </c>
      <c r="G1680" s="66" t="s">
        <v>30</v>
      </c>
      <c r="H1680" s="69" t="s">
        <v>32</v>
      </c>
    </row>
    <row r="1681" spans="1:8" ht="20.100000000000001" customHeight="1">
      <c r="A1681" s="65">
        <v>45616</v>
      </c>
      <c r="B1681" s="77">
        <v>45616.724565706216</v>
      </c>
      <c r="C1681" s="77"/>
      <c r="D1681" s="66" t="s">
        <v>40</v>
      </c>
      <c r="E1681" s="67">
        <v>813</v>
      </c>
      <c r="F1681" s="68">
        <v>15.75</v>
      </c>
      <c r="G1681" s="66" t="s">
        <v>30</v>
      </c>
      <c r="H1681" s="69" t="s">
        <v>32</v>
      </c>
    </row>
    <row r="1682" spans="1:8" ht="20.100000000000001" customHeight="1">
      <c r="A1682" s="65">
        <v>45616</v>
      </c>
      <c r="B1682" s="77">
        <v>45616.724566666875</v>
      </c>
      <c r="C1682" s="77"/>
      <c r="D1682" s="66" t="s">
        <v>40</v>
      </c>
      <c r="E1682" s="67">
        <v>11</v>
      </c>
      <c r="F1682" s="68">
        <v>15.75</v>
      </c>
      <c r="G1682" s="66" t="s">
        <v>30</v>
      </c>
      <c r="H1682" s="69" t="s">
        <v>31</v>
      </c>
    </row>
    <row r="1683" spans="1:8" ht="20.100000000000001" customHeight="1">
      <c r="A1683" s="65">
        <v>45616</v>
      </c>
      <c r="B1683" s="77">
        <v>45616.72456807876</v>
      </c>
      <c r="C1683" s="77"/>
      <c r="D1683" s="66" t="s">
        <v>40</v>
      </c>
      <c r="E1683" s="67">
        <v>247</v>
      </c>
      <c r="F1683" s="68">
        <v>15.744999999999999</v>
      </c>
      <c r="G1683" s="66" t="s">
        <v>30</v>
      </c>
      <c r="H1683" s="69" t="s">
        <v>32</v>
      </c>
    </row>
    <row r="1684" spans="1:8" ht="20.100000000000001" customHeight="1">
      <c r="A1684" s="65">
        <v>45616</v>
      </c>
      <c r="B1684" s="77">
        <v>45616.724568958394</v>
      </c>
      <c r="C1684" s="77"/>
      <c r="D1684" s="66" t="s">
        <v>40</v>
      </c>
      <c r="E1684" s="67">
        <v>670</v>
      </c>
      <c r="F1684" s="68">
        <v>15.744999999999999</v>
      </c>
      <c r="G1684" s="66" t="s">
        <v>30</v>
      </c>
      <c r="H1684" s="69" t="s">
        <v>31</v>
      </c>
    </row>
    <row r="1685" spans="1:8" ht="20.100000000000001" customHeight="1">
      <c r="A1685" s="65">
        <v>45616</v>
      </c>
      <c r="B1685" s="77">
        <v>45616.725031747483</v>
      </c>
      <c r="C1685" s="77"/>
      <c r="D1685" s="66" t="s">
        <v>40</v>
      </c>
      <c r="E1685" s="67">
        <v>595</v>
      </c>
      <c r="F1685" s="68">
        <v>15.75</v>
      </c>
      <c r="G1685" s="66" t="s">
        <v>30</v>
      </c>
      <c r="H1685" s="69" t="s">
        <v>31</v>
      </c>
    </row>
    <row r="1686" spans="1:8" ht="20.100000000000001" customHeight="1">
      <c r="A1686" s="65">
        <v>45616</v>
      </c>
      <c r="B1686" s="77">
        <v>45616.725059259217</v>
      </c>
      <c r="C1686" s="77"/>
      <c r="D1686" s="66" t="s">
        <v>40</v>
      </c>
      <c r="E1686" s="67">
        <v>871</v>
      </c>
      <c r="F1686" s="68">
        <v>15.744999999999999</v>
      </c>
      <c r="G1686" s="66" t="s">
        <v>30</v>
      </c>
      <c r="H1686" s="69" t="s">
        <v>31</v>
      </c>
    </row>
    <row r="1687" spans="1:8" ht="20.100000000000001" customHeight="1">
      <c r="A1687" s="65">
        <v>45616</v>
      </c>
      <c r="B1687" s="77">
        <v>45616.725217835512</v>
      </c>
      <c r="C1687" s="77"/>
      <c r="D1687" s="66" t="s">
        <v>40</v>
      </c>
      <c r="E1687" s="67">
        <v>70</v>
      </c>
      <c r="F1687" s="68">
        <v>15.75</v>
      </c>
      <c r="G1687" s="66" t="s">
        <v>30</v>
      </c>
      <c r="H1687" s="69" t="s">
        <v>32</v>
      </c>
    </row>
    <row r="1688" spans="1:8" ht="20.100000000000001" customHeight="1">
      <c r="A1688" s="65">
        <v>45616</v>
      </c>
      <c r="B1688" s="77">
        <v>45616.725746632088</v>
      </c>
      <c r="C1688" s="77"/>
      <c r="D1688" s="66" t="s">
        <v>40</v>
      </c>
      <c r="E1688" s="67">
        <v>706</v>
      </c>
      <c r="F1688" s="68">
        <v>15.744999999999999</v>
      </c>
      <c r="G1688" s="66" t="s">
        <v>30</v>
      </c>
      <c r="H1688" s="69" t="s">
        <v>31</v>
      </c>
    </row>
    <row r="1689" spans="1:8" ht="20.100000000000001" customHeight="1">
      <c r="A1689" s="65">
        <v>45616</v>
      </c>
      <c r="B1689" s="77">
        <v>45616.726302742958</v>
      </c>
      <c r="C1689" s="77"/>
      <c r="D1689" s="66" t="s">
        <v>40</v>
      </c>
      <c r="E1689" s="67">
        <v>832</v>
      </c>
      <c r="F1689" s="68">
        <v>15.75</v>
      </c>
      <c r="G1689" s="66" t="s">
        <v>30</v>
      </c>
      <c r="H1689" s="69" t="s">
        <v>31</v>
      </c>
    </row>
    <row r="1690" spans="1:8" ht="20.100000000000001" customHeight="1">
      <c r="A1690" s="65">
        <v>45616</v>
      </c>
      <c r="B1690" s="77">
        <v>45616.726407800801</v>
      </c>
      <c r="C1690" s="77"/>
      <c r="D1690" s="66" t="s">
        <v>40</v>
      </c>
      <c r="E1690" s="67">
        <v>684</v>
      </c>
      <c r="F1690" s="68">
        <v>15.744999999999999</v>
      </c>
      <c r="G1690" s="66" t="s">
        <v>30</v>
      </c>
      <c r="H1690" s="69" t="s">
        <v>31</v>
      </c>
    </row>
    <row r="1691" spans="1:8" ht="20.100000000000001" customHeight="1">
      <c r="A1691" s="65">
        <v>45616</v>
      </c>
      <c r="B1691" s="77">
        <v>45616.726438553073</v>
      </c>
      <c r="C1691" s="77"/>
      <c r="D1691" s="66" t="s">
        <v>40</v>
      </c>
      <c r="E1691" s="67">
        <v>790</v>
      </c>
      <c r="F1691" s="68">
        <v>15.75</v>
      </c>
      <c r="G1691" s="66" t="s">
        <v>30</v>
      </c>
      <c r="H1691" s="69" t="s">
        <v>31</v>
      </c>
    </row>
    <row r="1692" spans="1:8" ht="20.100000000000001" customHeight="1">
      <c r="A1692" s="65">
        <v>45616</v>
      </c>
      <c r="B1692" s="77">
        <v>45616.726537152659</v>
      </c>
      <c r="C1692" s="77"/>
      <c r="D1692" s="66" t="s">
        <v>40</v>
      </c>
      <c r="E1692" s="67">
        <v>183</v>
      </c>
      <c r="F1692" s="68">
        <v>15.744999999999999</v>
      </c>
      <c r="G1692" s="66" t="s">
        <v>30</v>
      </c>
      <c r="H1692" s="69" t="s">
        <v>31</v>
      </c>
    </row>
  </sheetData>
  <mergeCells count="1692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</mergeCells>
  <pageMargins left="0" right="0" top="0" bottom="0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26A2-A622-4C9E-8AB9-F8FCFE789258}">
  <sheetPr>
    <outlinePr summaryBelow="0"/>
  </sheetPr>
  <dimension ref="A1:H1675"/>
  <sheetViews>
    <sheetView workbookViewId="0"/>
  </sheetViews>
  <sheetFormatPr defaultRowHeight="14.25"/>
  <cols>
    <col min="1" max="1" width="21.7109375" style="57" customWidth="1"/>
    <col min="2" max="2" width="20" style="57" customWidth="1"/>
    <col min="3" max="3" width="11.7109375" style="57" customWidth="1"/>
    <col min="4" max="4" width="31.7109375" style="57" customWidth="1"/>
    <col min="5" max="6" width="13.28515625" style="57" customWidth="1"/>
    <col min="7" max="7" width="15" style="57" customWidth="1"/>
    <col min="8" max="8" width="10" style="57" customWidth="1"/>
    <col min="9" max="16384" width="9.140625" style="57"/>
  </cols>
  <sheetData>
    <row r="1" spans="1:8" ht="20.100000000000001" customHeight="1">
      <c r="A1" s="54" t="s">
        <v>23</v>
      </c>
      <c r="B1" s="55">
        <v>45615</v>
      </c>
      <c r="C1" s="79"/>
      <c r="D1" s="79"/>
      <c r="E1" s="79"/>
      <c r="F1" s="79"/>
      <c r="G1" s="56"/>
      <c r="H1" s="56"/>
    </row>
    <row r="2" spans="1:8" ht="20.100000000000001" customHeight="1">
      <c r="A2" s="58" t="s">
        <v>2</v>
      </c>
      <c r="B2" s="79"/>
      <c r="C2" s="79"/>
      <c r="D2" s="79"/>
      <c r="E2" s="79"/>
      <c r="F2" s="79"/>
      <c r="G2" s="56"/>
      <c r="H2" s="56"/>
    </row>
    <row r="3" spans="1:8" ht="20.100000000000001" customHeight="1">
      <c r="A3" s="79"/>
      <c r="B3" s="79"/>
      <c r="C3" s="79"/>
      <c r="D3" s="79"/>
      <c r="E3" s="79"/>
      <c r="F3" s="79"/>
      <c r="G3" s="56"/>
      <c r="H3" s="56"/>
    </row>
    <row r="4" spans="1:8" ht="20.100000000000001" customHeight="1">
      <c r="A4" s="54" t="s">
        <v>24</v>
      </c>
      <c r="B4" s="79"/>
      <c r="C4" s="79"/>
      <c r="D4" s="79"/>
      <c r="E4" s="79"/>
      <c r="F4" s="79"/>
      <c r="G4" s="56"/>
      <c r="H4" s="56"/>
    </row>
    <row r="5" spans="1:8" ht="30" customHeight="1">
      <c r="A5" s="59" t="s">
        <v>25</v>
      </c>
      <c r="B5" s="81" t="s">
        <v>26</v>
      </c>
      <c r="C5" s="81"/>
      <c r="D5" s="59" t="s">
        <v>27</v>
      </c>
      <c r="E5" s="59" t="s">
        <v>28</v>
      </c>
      <c r="F5" s="59" t="s">
        <v>29</v>
      </c>
      <c r="G5" s="56"/>
      <c r="H5" s="56"/>
    </row>
    <row r="6" spans="1:8" ht="20.100000000000001" customHeight="1">
      <c r="A6" s="60">
        <v>45615</v>
      </c>
      <c r="B6" s="78">
        <v>531684</v>
      </c>
      <c r="C6" s="78"/>
      <c r="D6" s="61">
        <v>15.954700000000001</v>
      </c>
      <c r="E6" s="62" t="s">
        <v>30</v>
      </c>
      <c r="F6" s="62" t="s">
        <v>31</v>
      </c>
      <c r="G6" s="56"/>
      <c r="H6" s="56"/>
    </row>
    <row r="7" spans="1:8" ht="20.100000000000001" customHeight="1">
      <c r="A7" s="60">
        <v>45615</v>
      </c>
      <c r="B7" s="78">
        <v>103329</v>
      </c>
      <c r="C7" s="78"/>
      <c r="D7" s="61">
        <v>15.972300000000001</v>
      </c>
      <c r="E7" s="62" t="s">
        <v>30</v>
      </c>
      <c r="F7" s="62" t="s">
        <v>32</v>
      </c>
      <c r="G7" s="56"/>
      <c r="H7" s="56"/>
    </row>
    <row r="8" spans="1:8" ht="20.100000000000001" customHeight="1">
      <c r="A8" s="60">
        <v>45615</v>
      </c>
      <c r="B8" s="78">
        <v>31339</v>
      </c>
      <c r="C8" s="78"/>
      <c r="D8" s="61">
        <v>16.007300000000001</v>
      </c>
      <c r="E8" s="62" t="s">
        <v>30</v>
      </c>
      <c r="F8" s="62" t="s">
        <v>33</v>
      </c>
      <c r="G8" s="56"/>
      <c r="H8" s="56"/>
    </row>
    <row r="9" spans="1:8" ht="20.100000000000001" customHeight="1">
      <c r="A9" s="60">
        <v>45615</v>
      </c>
      <c r="B9" s="78">
        <v>30639</v>
      </c>
      <c r="C9" s="78"/>
      <c r="D9" s="61">
        <v>16.147400000000001</v>
      </c>
      <c r="E9" s="62" t="s">
        <v>30</v>
      </c>
      <c r="F9" s="62" t="s">
        <v>34</v>
      </c>
      <c r="G9" s="56"/>
      <c r="H9" s="56"/>
    </row>
    <row r="10" spans="1:8" ht="20.100000000000001" customHeight="1">
      <c r="A10" s="63"/>
      <c r="B10" s="79"/>
      <c r="C10" s="79"/>
      <c r="D10" s="79"/>
      <c r="E10" s="79"/>
      <c r="F10" s="79"/>
      <c r="G10" s="79"/>
      <c r="H10" s="79"/>
    </row>
    <row r="11" spans="1:8" ht="20.100000000000001" customHeight="1">
      <c r="A11" s="64" t="s">
        <v>35</v>
      </c>
      <c r="B11" s="80"/>
      <c r="C11" s="80"/>
      <c r="D11" s="80"/>
      <c r="E11" s="80"/>
      <c r="F11" s="80"/>
      <c r="G11" s="80"/>
      <c r="H11" s="80"/>
    </row>
    <row r="12" spans="1:8" ht="20.100000000000001" customHeight="1">
      <c r="A12" s="59" t="s">
        <v>3</v>
      </c>
      <c r="B12" s="81" t="s">
        <v>36</v>
      </c>
      <c r="C12" s="81"/>
      <c r="D12" s="59" t="s">
        <v>37</v>
      </c>
      <c r="E12" s="59" t="s">
        <v>38</v>
      </c>
      <c r="F12" s="59" t="s">
        <v>39</v>
      </c>
      <c r="G12" s="59" t="s">
        <v>28</v>
      </c>
      <c r="H12" s="59" t="s">
        <v>29</v>
      </c>
    </row>
    <row r="13" spans="1:8" ht="20.100000000000001" customHeight="1">
      <c r="A13" s="65">
        <v>45615</v>
      </c>
      <c r="B13" s="77">
        <v>45615.375287627336</v>
      </c>
      <c r="C13" s="77"/>
      <c r="D13" s="66" t="s">
        <v>40</v>
      </c>
      <c r="E13" s="67">
        <v>147</v>
      </c>
      <c r="F13" s="68">
        <v>16.315000000000001</v>
      </c>
      <c r="G13" s="66" t="s">
        <v>30</v>
      </c>
      <c r="H13" s="69" t="s">
        <v>31</v>
      </c>
    </row>
    <row r="14" spans="1:8" ht="20.100000000000001" customHeight="1">
      <c r="A14" s="65">
        <v>45615</v>
      </c>
      <c r="B14" s="77">
        <v>45615.37532251142</v>
      </c>
      <c r="C14" s="77"/>
      <c r="D14" s="66" t="s">
        <v>40</v>
      </c>
      <c r="E14" s="67">
        <v>1645</v>
      </c>
      <c r="F14" s="68">
        <v>16.315000000000001</v>
      </c>
      <c r="G14" s="66" t="s">
        <v>30</v>
      </c>
      <c r="H14" s="69" t="s">
        <v>31</v>
      </c>
    </row>
    <row r="15" spans="1:8" ht="20.100000000000001" customHeight="1">
      <c r="A15" s="65">
        <v>45615</v>
      </c>
      <c r="B15" s="77">
        <v>45615.375607025344</v>
      </c>
      <c r="C15" s="77"/>
      <c r="D15" s="66" t="s">
        <v>40</v>
      </c>
      <c r="E15" s="67">
        <v>182</v>
      </c>
      <c r="F15" s="68">
        <v>16.355</v>
      </c>
      <c r="G15" s="66" t="s">
        <v>30</v>
      </c>
      <c r="H15" s="69" t="s">
        <v>31</v>
      </c>
    </row>
    <row r="16" spans="1:8" ht="20.100000000000001" customHeight="1">
      <c r="A16" s="65">
        <v>45615</v>
      </c>
      <c r="B16" s="77">
        <v>45615.375621574</v>
      </c>
      <c r="C16" s="77"/>
      <c r="D16" s="66" t="s">
        <v>40</v>
      </c>
      <c r="E16" s="67">
        <v>213</v>
      </c>
      <c r="F16" s="68">
        <v>16.344999999999999</v>
      </c>
      <c r="G16" s="66" t="s">
        <v>30</v>
      </c>
      <c r="H16" s="69" t="s">
        <v>31</v>
      </c>
    </row>
    <row r="17" spans="1:8" ht="20.100000000000001" customHeight="1">
      <c r="A17" s="65">
        <v>45615</v>
      </c>
      <c r="B17" s="77">
        <v>45615.375621874817</v>
      </c>
      <c r="C17" s="77"/>
      <c r="D17" s="66" t="s">
        <v>40</v>
      </c>
      <c r="E17" s="67">
        <v>850</v>
      </c>
      <c r="F17" s="68">
        <v>16.329999999999998</v>
      </c>
      <c r="G17" s="66" t="s">
        <v>30</v>
      </c>
      <c r="H17" s="69" t="s">
        <v>31</v>
      </c>
    </row>
    <row r="18" spans="1:8" ht="20.100000000000001" customHeight="1">
      <c r="A18" s="65">
        <v>45615</v>
      </c>
      <c r="B18" s="77">
        <v>45615.375792187639</v>
      </c>
      <c r="C18" s="77"/>
      <c r="D18" s="66" t="s">
        <v>40</v>
      </c>
      <c r="E18" s="67">
        <v>175</v>
      </c>
      <c r="F18" s="68">
        <v>16.309999999999999</v>
      </c>
      <c r="G18" s="66" t="s">
        <v>30</v>
      </c>
      <c r="H18" s="69" t="s">
        <v>31</v>
      </c>
    </row>
    <row r="19" spans="1:8" ht="20.100000000000001" customHeight="1">
      <c r="A19" s="65">
        <v>45615</v>
      </c>
      <c r="B19" s="77">
        <v>45615.375971145928</v>
      </c>
      <c r="C19" s="77"/>
      <c r="D19" s="66" t="s">
        <v>40</v>
      </c>
      <c r="E19" s="67">
        <v>276</v>
      </c>
      <c r="F19" s="68">
        <v>16.335000000000001</v>
      </c>
      <c r="G19" s="66" t="s">
        <v>30</v>
      </c>
      <c r="H19" s="69" t="s">
        <v>31</v>
      </c>
    </row>
    <row r="20" spans="1:8" ht="20.100000000000001" customHeight="1">
      <c r="A20" s="65">
        <v>45615</v>
      </c>
      <c r="B20" s="77">
        <v>45615.37617994193</v>
      </c>
      <c r="C20" s="77"/>
      <c r="D20" s="66" t="s">
        <v>40</v>
      </c>
      <c r="E20" s="67">
        <v>303</v>
      </c>
      <c r="F20" s="68">
        <v>16.324999999999999</v>
      </c>
      <c r="G20" s="66" t="s">
        <v>30</v>
      </c>
      <c r="H20" s="69" t="s">
        <v>31</v>
      </c>
    </row>
    <row r="21" spans="1:8" ht="20.100000000000001" customHeight="1">
      <c r="A21" s="65">
        <v>45615</v>
      </c>
      <c r="B21" s="77">
        <v>45615.376206493005</v>
      </c>
      <c r="C21" s="77"/>
      <c r="D21" s="66" t="s">
        <v>40</v>
      </c>
      <c r="E21" s="67">
        <v>307</v>
      </c>
      <c r="F21" s="68">
        <v>16.344999999999999</v>
      </c>
      <c r="G21" s="66" t="s">
        <v>30</v>
      </c>
      <c r="H21" s="69" t="s">
        <v>31</v>
      </c>
    </row>
    <row r="22" spans="1:8" ht="20.100000000000001" customHeight="1">
      <c r="A22" s="65">
        <v>45615</v>
      </c>
      <c r="B22" s="77">
        <v>45615.376536747906</v>
      </c>
      <c r="C22" s="77"/>
      <c r="D22" s="66" t="s">
        <v>40</v>
      </c>
      <c r="E22" s="67">
        <v>140</v>
      </c>
      <c r="F22" s="68">
        <v>16.355</v>
      </c>
      <c r="G22" s="66" t="s">
        <v>30</v>
      </c>
      <c r="H22" s="69" t="s">
        <v>32</v>
      </c>
    </row>
    <row r="23" spans="1:8" ht="20.100000000000001" customHeight="1">
      <c r="A23" s="65">
        <v>45615</v>
      </c>
      <c r="B23" s="77">
        <v>45615.376536747906</v>
      </c>
      <c r="C23" s="77"/>
      <c r="D23" s="66" t="s">
        <v>40</v>
      </c>
      <c r="E23" s="67">
        <v>268</v>
      </c>
      <c r="F23" s="68">
        <v>16.355</v>
      </c>
      <c r="G23" s="66" t="s">
        <v>30</v>
      </c>
      <c r="H23" s="69" t="s">
        <v>32</v>
      </c>
    </row>
    <row r="24" spans="1:8" ht="20.100000000000001" customHeight="1">
      <c r="A24" s="65">
        <v>45615</v>
      </c>
      <c r="B24" s="77">
        <v>45615.376536724623</v>
      </c>
      <c r="C24" s="77"/>
      <c r="D24" s="66" t="s">
        <v>40</v>
      </c>
      <c r="E24" s="67">
        <v>1408</v>
      </c>
      <c r="F24" s="68">
        <v>16.355</v>
      </c>
      <c r="G24" s="66" t="s">
        <v>30</v>
      </c>
      <c r="H24" s="69" t="s">
        <v>31</v>
      </c>
    </row>
    <row r="25" spans="1:8" ht="20.100000000000001" customHeight="1">
      <c r="A25" s="65">
        <v>45615</v>
      </c>
      <c r="B25" s="77">
        <v>45615.376784502529</v>
      </c>
      <c r="C25" s="77"/>
      <c r="D25" s="66" t="s">
        <v>40</v>
      </c>
      <c r="E25" s="67">
        <v>230</v>
      </c>
      <c r="F25" s="68">
        <v>16.34</v>
      </c>
      <c r="G25" s="66" t="s">
        <v>30</v>
      </c>
      <c r="H25" s="69" t="s">
        <v>32</v>
      </c>
    </row>
    <row r="26" spans="1:8" ht="20.100000000000001" customHeight="1">
      <c r="A26" s="65">
        <v>45615</v>
      </c>
      <c r="B26" s="77">
        <v>45615.376784502529</v>
      </c>
      <c r="C26" s="77"/>
      <c r="D26" s="66" t="s">
        <v>40</v>
      </c>
      <c r="E26" s="67">
        <v>200</v>
      </c>
      <c r="F26" s="68">
        <v>16.34</v>
      </c>
      <c r="G26" s="66" t="s">
        <v>30</v>
      </c>
      <c r="H26" s="69" t="s">
        <v>32</v>
      </c>
    </row>
    <row r="27" spans="1:8" ht="20.100000000000001" customHeight="1">
      <c r="A27" s="65">
        <v>45615</v>
      </c>
      <c r="B27" s="77">
        <v>45615.376784502529</v>
      </c>
      <c r="C27" s="77"/>
      <c r="D27" s="66" t="s">
        <v>40</v>
      </c>
      <c r="E27" s="67">
        <v>99</v>
      </c>
      <c r="F27" s="68">
        <v>16.350000000000001</v>
      </c>
      <c r="G27" s="66" t="s">
        <v>30</v>
      </c>
      <c r="H27" s="69" t="s">
        <v>34</v>
      </c>
    </row>
    <row r="28" spans="1:8" ht="20.100000000000001" customHeight="1">
      <c r="A28" s="65">
        <v>45615</v>
      </c>
      <c r="B28" s="77">
        <v>45615.376784502529</v>
      </c>
      <c r="C28" s="77"/>
      <c r="D28" s="66" t="s">
        <v>40</v>
      </c>
      <c r="E28" s="67">
        <v>853</v>
      </c>
      <c r="F28" s="68">
        <v>16.34</v>
      </c>
      <c r="G28" s="66" t="s">
        <v>30</v>
      </c>
      <c r="H28" s="69" t="s">
        <v>31</v>
      </c>
    </row>
    <row r="29" spans="1:8" ht="20.100000000000001" customHeight="1">
      <c r="A29" s="65">
        <v>45615</v>
      </c>
      <c r="B29" s="77">
        <v>45615.377110069618</v>
      </c>
      <c r="C29" s="77"/>
      <c r="D29" s="66" t="s">
        <v>40</v>
      </c>
      <c r="E29" s="67">
        <v>479</v>
      </c>
      <c r="F29" s="68">
        <v>16.350000000000001</v>
      </c>
      <c r="G29" s="66" t="s">
        <v>30</v>
      </c>
      <c r="H29" s="69" t="s">
        <v>31</v>
      </c>
    </row>
    <row r="30" spans="1:8" ht="20.100000000000001" customHeight="1">
      <c r="A30" s="65">
        <v>45615</v>
      </c>
      <c r="B30" s="77">
        <v>45615.377369097434</v>
      </c>
      <c r="C30" s="77"/>
      <c r="D30" s="66" t="s">
        <v>40</v>
      </c>
      <c r="E30" s="67">
        <v>818</v>
      </c>
      <c r="F30" s="68">
        <v>16.36</v>
      </c>
      <c r="G30" s="66" t="s">
        <v>30</v>
      </c>
      <c r="H30" s="69" t="s">
        <v>31</v>
      </c>
    </row>
    <row r="31" spans="1:8" ht="20.100000000000001" customHeight="1">
      <c r="A31" s="65">
        <v>45615</v>
      </c>
      <c r="B31" s="77">
        <v>45615.377757060342</v>
      </c>
      <c r="C31" s="77"/>
      <c r="D31" s="66" t="s">
        <v>40</v>
      </c>
      <c r="E31" s="67">
        <v>1500</v>
      </c>
      <c r="F31" s="68">
        <v>16.364999999999998</v>
      </c>
      <c r="G31" s="66" t="s">
        <v>30</v>
      </c>
      <c r="H31" s="69" t="s">
        <v>31</v>
      </c>
    </row>
    <row r="32" spans="1:8" ht="20.100000000000001" customHeight="1">
      <c r="A32" s="65">
        <v>45615</v>
      </c>
      <c r="B32" s="77">
        <v>45615.377757060342</v>
      </c>
      <c r="C32" s="77"/>
      <c r="D32" s="66" t="s">
        <v>40</v>
      </c>
      <c r="E32" s="67">
        <v>1255</v>
      </c>
      <c r="F32" s="68">
        <v>16.364999999999998</v>
      </c>
      <c r="G32" s="66" t="s">
        <v>30</v>
      </c>
      <c r="H32" s="69" t="s">
        <v>31</v>
      </c>
    </row>
    <row r="33" spans="1:8" ht="20.100000000000001" customHeight="1">
      <c r="A33" s="65">
        <v>45615</v>
      </c>
      <c r="B33" s="77">
        <v>45615.378215162084</v>
      </c>
      <c r="C33" s="77"/>
      <c r="D33" s="66" t="s">
        <v>40</v>
      </c>
      <c r="E33" s="67">
        <v>313</v>
      </c>
      <c r="F33" s="68">
        <v>16.335000000000001</v>
      </c>
      <c r="G33" s="66" t="s">
        <v>30</v>
      </c>
      <c r="H33" s="69" t="s">
        <v>31</v>
      </c>
    </row>
    <row r="34" spans="1:8" ht="20.100000000000001" customHeight="1">
      <c r="A34" s="65">
        <v>45615</v>
      </c>
      <c r="B34" s="77">
        <v>45615.378336446825</v>
      </c>
      <c r="C34" s="77"/>
      <c r="D34" s="66" t="s">
        <v>40</v>
      </c>
      <c r="E34" s="67">
        <v>363</v>
      </c>
      <c r="F34" s="68">
        <v>16.324999999999999</v>
      </c>
      <c r="G34" s="66" t="s">
        <v>30</v>
      </c>
      <c r="H34" s="69" t="s">
        <v>31</v>
      </c>
    </row>
    <row r="35" spans="1:8" ht="20.100000000000001" customHeight="1">
      <c r="A35" s="65">
        <v>45615</v>
      </c>
      <c r="B35" s="77">
        <v>45615.378336446825</v>
      </c>
      <c r="C35" s="77"/>
      <c r="D35" s="66" t="s">
        <v>40</v>
      </c>
      <c r="E35" s="67">
        <v>149</v>
      </c>
      <c r="F35" s="68">
        <v>16.324999999999999</v>
      </c>
      <c r="G35" s="66" t="s">
        <v>30</v>
      </c>
      <c r="H35" s="69" t="s">
        <v>31</v>
      </c>
    </row>
    <row r="36" spans="1:8" ht="20.100000000000001" customHeight="1">
      <c r="A36" s="65">
        <v>45615</v>
      </c>
      <c r="B36" s="77">
        <v>45615.378463448957</v>
      </c>
      <c r="C36" s="77"/>
      <c r="D36" s="66" t="s">
        <v>40</v>
      </c>
      <c r="E36" s="67">
        <v>406</v>
      </c>
      <c r="F36" s="68">
        <v>16.335000000000001</v>
      </c>
      <c r="G36" s="66" t="s">
        <v>30</v>
      </c>
      <c r="H36" s="69" t="s">
        <v>34</v>
      </c>
    </row>
    <row r="37" spans="1:8" ht="20.100000000000001" customHeight="1">
      <c r="A37" s="65">
        <v>45615</v>
      </c>
      <c r="B37" s="77">
        <v>45615.378781666514</v>
      </c>
      <c r="C37" s="77"/>
      <c r="D37" s="66" t="s">
        <v>40</v>
      </c>
      <c r="E37" s="67">
        <v>116</v>
      </c>
      <c r="F37" s="68">
        <v>16.350000000000001</v>
      </c>
      <c r="G37" s="66" t="s">
        <v>30</v>
      </c>
      <c r="H37" s="69" t="s">
        <v>31</v>
      </c>
    </row>
    <row r="38" spans="1:8" ht="20.100000000000001" customHeight="1">
      <c r="A38" s="65">
        <v>45615</v>
      </c>
      <c r="B38" s="77">
        <v>45615.378943101969</v>
      </c>
      <c r="C38" s="77"/>
      <c r="D38" s="66" t="s">
        <v>40</v>
      </c>
      <c r="E38" s="67">
        <v>150</v>
      </c>
      <c r="F38" s="68">
        <v>16.37</v>
      </c>
      <c r="G38" s="66" t="s">
        <v>30</v>
      </c>
      <c r="H38" s="69" t="s">
        <v>32</v>
      </c>
    </row>
    <row r="39" spans="1:8" ht="20.100000000000001" customHeight="1">
      <c r="A39" s="65">
        <v>45615</v>
      </c>
      <c r="B39" s="77">
        <v>45615.378943101969</v>
      </c>
      <c r="C39" s="77"/>
      <c r="D39" s="66" t="s">
        <v>40</v>
      </c>
      <c r="E39" s="67">
        <v>2229</v>
      </c>
      <c r="F39" s="68">
        <v>16.37</v>
      </c>
      <c r="G39" s="66" t="s">
        <v>30</v>
      </c>
      <c r="H39" s="69" t="s">
        <v>32</v>
      </c>
    </row>
    <row r="40" spans="1:8" ht="20.100000000000001" customHeight="1">
      <c r="A40" s="65">
        <v>45615</v>
      </c>
      <c r="B40" s="77">
        <v>45615.378986203577</v>
      </c>
      <c r="C40" s="77"/>
      <c r="D40" s="66" t="s">
        <v>40</v>
      </c>
      <c r="E40" s="67">
        <v>231</v>
      </c>
      <c r="F40" s="68">
        <v>16.37</v>
      </c>
      <c r="G40" s="66" t="s">
        <v>30</v>
      </c>
      <c r="H40" s="69" t="s">
        <v>31</v>
      </c>
    </row>
    <row r="41" spans="1:8" ht="20.100000000000001" customHeight="1">
      <c r="A41" s="65">
        <v>45615</v>
      </c>
      <c r="B41" s="77">
        <v>45615.379319745582</v>
      </c>
      <c r="C41" s="77"/>
      <c r="D41" s="66" t="s">
        <v>40</v>
      </c>
      <c r="E41" s="67">
        <v>413</v>
      </c>
      <c r="F41" s="68">
        <v>16.344999999999999</v>
      </c>
      <c r="G41" s="66" t="s">
        <v>30</v>
      </c>
      <c r="H41" s="69" t="s">
        <v>31</v>
      </c>
    </row>
    <row r="42" spans="1:8" ht="20.100000000000001" customHeight="1">
      <c r="A42" s="65">
        <v>45615</v>
      </c>
      <c r="B42" s="77">
        <v>45615.379447511397</v>
      </c>
      <c r="C42" s="77"/>
      <c r="D42" s="66" t="s">
        <v>40</v>
      </c>
      <c r="E42" s="67">
        <v>362</v>
      </c>
      <c r="F42" s="68">
        <v>16.34</v>
      </c>
      <c r="G42" s="66" t="s">
        <v>30</v>
      </c>
      <c r="H42" s="69" t="s">
        <v>31</v>
      </c>
    </row>
    <row r="43" spans="1:8" ht="20.100000000000001" customHeight="1">
      <c r="A43" s="65">
        <v>45615</v>
      </c>
      <c r="B43" s="77">
        <v>45615.379646793939</v>
      </c>
      <c r="C43" s="77"/>
      <c r="D43" s="66" t="s">
        <v>40</v>
      </c>
      <c r="E43" s="67">
        <v>362</v>
      </c>
      <c r="F43" s="68">
        <v>16.34</v>
      </c>
      <c r="G43" s="66" t="s">
        <v>30</v>
      </c>
      <c r="H43" s="69" t="s">
        <v>31</v>
      </c>
    </row>
    <row r="44" spans="1:8" ht="20.100000000000001" customHeight="1">
      <c r="A44" s="65">
        <v>45615</v>
      </c>
      <c r="B44" s="77">
        <v>45615.379840335809</v>
      </c>
      <c r="C44" s="77"/>
      <c r="D44" s="66" t="s">
        <v>40</v>
      </c>
      <c r="E44" s="67">
        <v>79</v>
      </c>
      <c r="F44" s="68">
        <v>16.34</v>
      </c>
      <c r="G44" s="66" t="s">
        <v>30</v>
      </c>
      <c r="H44" s="69" t="s">
        <v>32</v>
      </c>
    </row>
    <row r="45" spans="1:8" ht="20.100000000000001" customHeight="1">
      <c r="A45" s="65">
        <v>45615</v>
      </c>
      <c r="B45" s="77">
        <v>45615.379894803278</v>
      </c>
      <c r="C45" s="77"/>
      <c r="D45" s="66" t="s">
        <v>40</v>
      </c>
      <c r="E45" s="67">
        <v>1891</v>
      </c>
      <c r="F45" s="68">
        <v>16.34</v>
      </c>
      <c r="G45" s="66" t="s">
        <v>30</v>
      </c>
      <c r="H45" s="69" t="s">
        <v>32</v>
      </c>
    </row>
    <row r="46" spans="1:8" ht="20.100000000000001" customHeight="1">
      <c r="A46" s="65">
        <v>45615</v>
      </c>
      <c r="B46" s="77">
        <v>45615.379894907586</v>
      </c>
      <c r="C46" s="77"/>
      <c r="D46" s="66" t="s">
        <v>40</v>
      </c>
      <c r="E46" s="67">
        <v>150</v>
      </c>
      <c r="F46" s="68">
        <v>16.34</v>
      </c>
      <c r="G46" s="66" t="s">
        <v>30</v>
      </c>
      <c r="H46" s="69" t="s">
        <v>34</v>
      </c>
    </row>
    <row r="47" spans="1:8" ht="20.100000000000001" customHeight="1">
      <c r="A47" s="65">
        <v>45615</v>
      </c>
      <c r="B47" s="77">
        <v>45615.379895220045</v>
      </c>
      <c r="C47" s="77"/>
      <c r="D47" s="66" t="s">
        <v>40</v>
      </c>
      <c r="E47" s="67">
        <v>286</v>
      </c>
      <c r="F47" s="68">
        <v>16.34</v>
      </c>
      <c r="G47" s="66" t="s">
        <v>30</v>
      </c>
      <c r="H47" s="69" t="s">
        <v>34</v>
      </c>
    </row>
    <row r="48" spans="1:8" ht="20.100000000000001" customHeight="1">
      <c r="A48" s="65">
        <v>45615</v>
      </c>
      <c r="B48" s="77">
        <v>45615.379895220045</v>
      </c>
      <c r="C48" s="77"/>
      <c r="D48" s="66" t="s">
        <v>40</v>
      </c>
      <c r="E48" s="67">
        <v>42</v>
      </c>
      <c r="F48" s="68">
        <v>16.34</v>
      </c>
      <c r="G48" s="66" t="s">
        <v>30</v>
      </c>
      <c r="H48" s="69" t="s">
        <v>34</v>
      </c>
    </row>
    <row r="49" spans="1:8" ht="20.100000000000001" customHeight="1">
      <c r="A49" s="65">
        <v>45615</v>
      </c>
      <c r="B49" s="77">
        <v>45615.380546411965</v>
      </c>
      <c r="C49" s="77"/>
      <c r="D49" s="66" t="s">
        <v>40</v>
      </c>
      <c r="E49" s="67">
        <v>126</v>
      </c>
      <c r="F49" s="68">
        <v>16.350000000000001</v>
      </c>
      <c r="G49" s="66" t="s">
        <v>30</v>
      </c>
      <c r="H49" s="69" t="s">
        <v>33</v>
      </c>
    </row>
    <row r="50" spans="1:8" ht="20.100000000000001" customHeight="1">
      <c r="A50" s="65">
        <v>45615</v>
      </c>
      <c r="B50" s="77">
        <v>45615.380546411965</v>
      </c>
      <c r="C50" s="77"/>
      <c r="D50" s="66" t="s">
        <v>40</v>
      </c>
      <c r="E50" s="67">
        <v>550</v>
      </c>
      <c r="F50" s="68">
        <v>16.350000000000001</v>
      </c>
      <c r="G50" s="66" t="s">
        <v>30</v>
      </c>
      <c r="H50" s="69" t="s">
        <v>33</v>
      </c>
    </row>
    <row r="51" spans="1:8" ht="20.100000000000001" customHeight="1">
      <c r="A51" s="65">
        <v>45615</v>
      </c>
      <c r="B51" s="77">
        <v>45615.380546469707</v>
      </c>
      <c r="C51" s="77"/>
      <c r="D51" s="66" t="s">
        <v>40</v>
      </c>
      <c r="E51" s="67">
        <v>413</v>
      </c>
      <c r="F51" s="68">
        <v>16.34</v>
      </c>
      <c r="G51" s="66" t="s">
        <v>30</v>
      </c>
      <c r="H51" s="69" t="s">
        <v>31</v>
      </c>
    </row>
    <row r="52" spans="1:8" ht="20.100000000000001" customHeight="1">
      <c r="A52" s="65">
        <v>45615</v>
      </c>
      <c r="B52" s="77">
        <v>45615.380592708476</v>
      </c>
      <c r="C52" s="77"/>
      <c r="D52" s="66" t="s">
        <v>40</v>
      </c>
      <c r="E52" s="67">
        <v>349</v>
      </c>
      <c r="F52" s="68">
        <v>16.329999999999998</v>
      </c>
      <c r="G52" s="66" t="s">
        <v>30</v>
      </c>
      <c r="H52" s="69" t="s">
        <v>31</v>
      </c>
    </row>
    <row r="53" spans="1:8" ht="20.100000000000001" customHeight="1">
      <c r="A53" s="65">
        <v>45615</v>
      </c>
      <c r="B53" s="77">
        <v>45615.380710659549</v>
      </c>
      <c r="C53" s="77"/>
      <c r="D53" s="66" t="s">
        <v>40</v>
      </c>
      <c r="E53" s="67">
        <v>484</v>
      </c>
      <c r="F53" s="68">
        <v>16.32</v>
      </c>
      <c r="G53" s="66" t="s">
        <v>30</v>
      </c>
      <c r="H53" s="69" t="s">
        <v>31</v>
      </c>
    </row>
    <row r="54" spans="1:8" ht="20.100000000000001" customHeight="1">
      <c r="A54" s="65">
        <v>45615</v>
      </c>
      <c r="B54" s="77">
        <v>45615.381152858958</v>
      </c>
      <c r="C54" s="77"/>
      <c r="D54" s="66" t="s">
        <v>40</v>
      </c>
      <c r="E54" s="67">
        <v>27</v>
      </c>
      <c r="F54" s="68">
        <v>16.335000000000001</v>
      </c>
      <c r="G54" s="66" t="s">
        <v>30</v>
      </c>
      <c r="H54" s="69" t="s">
        <v>31</v>
      </c>
    </row>
    <row r="55" spans="1:8" ht="20.100000000000001" customHeight="1">
      <c r="A55" s="65">
        <v>45615</v>
      </c>
      <c r="B55" s="77">
        <v>45615.381287430413</v>
      </c>
      <c r="C55" s="77"/>
      <c r="D55" s="66" t="s">
        <v>40</v>
      </c>
      <c r="E55" s="67">
        <v>1500</v>
      </c>
      <c r="F55" s="68">
        <v>16.344999999999999</v>
      </c>
      <c r="G55" s="66" t="s">
        <v>30</v>
      </c>
      <c r="H55" s="69" t="s">
        <v>34</v>
      </c>
    </row>
    <row r="56" spans="1:8" ht="20.100000000000001" customHeight="1">
      <c r="A56" s="65">
        <v>45615</v>
      </c>
      <c r="B56" s="77">
        <v>45615.381287430413</v>
      </c>
      <c r="C56" s="77"/>
      <c r="D56" s="66" t="s">
        <v>40</v>
      </c>
      <c r="E56" s="67">
        <v>1402</v>
      </c>
      <c r="F56" s="68">
        <v>16.344999999999999</v>
      </c>
      <c r="G56" s="66" t="s">
        <v>30</v>
      </c>
      <c r="H56" s="69" t="s">
        <v>34</v>
      </c>
    </row>
    <row r="57" spans="1:8" ht="20.100000000000001" customHeight="1">
      <c r="A57" s="65">
        <v>45615</v>
      </c>
      <c r="B57" s="77">
        <v>45615.381948796101</v>
      </c>
      <c r="C57" s="77"/>
      <c r="D57" s="66" t="s">
        <v>40</v>
      </c>
      <c r="E57" s="67">
        <v>82</v>
      </c>
      <c r="F57" s="68">
        <v>16.36</v>
      </c>
      <c r="G57" s="66" t="s">
        <v>30</v>
      </c>
      <c r="H57" s="69" t="s">
        <v>32</v>
      </c>
    </row>
    <row r="58" spans="1:8" ht="20.100000000000001" customHeight="1">
      <c r="A58" s="65">
        <v>45615</v>
      </c>
      <c r="B58" s="77">
        <v>45615.381948796101</v>
      </c>
      <c r="C58" s="77"/>
      <c r="D58" s="66" t="s">
        <v>40</v>
      </c>
      <c r="E58" s="67">
        <v>396</v>
      </c>
      <c r="F58" s="68">
        <v>16.36</v>
      </c>
      <c r="G58" s="66" t="s">
        <v>30</v>
      </c>
      <c r="H58" s="69" t="s">
        <v>32</v>
      </c>
    </row>
    <row r="59" spans="1:8" ht="20.100000000000001" customHeight="1">
      <c r="A59" s="65">
        <v>45615</v>
      </c>
      <c r="B59" s="77">
        <v>45615.381993564777</v>
      </c>
      <c r="C59" s="77"/>
      <c r="D59" s="66" t="s">
        <v>40</v>
      </c>
      <c r="E59" s="67">
        <v>125</v>
      </c>
      <c r="F59" s="68">
        <v>16.364999999999998</v>
      </c>
      <c r="G59" s="66" t="s">
        <v>30</v>
      </c>
      <c r="H59" s="69" t="s">
        <v>33</v>
      </c>
    </row>
    <row r="60" spans="1:8" ht="20.100000000000001" customHeight="1">
      <c r="A60" s="65">
        <v>45615</v>
      </c>
      <c r="B60" s="77">
        <v>45615.382056886796</v>
      </c>
      <c r="C60" s="77"/>
      <c r="D60" s="66" t="s">
        <v>40</v>
      </c>
      <c r="E60" s="67">
        <v>360</v>
      </c>
      <c r="F60" s="68">
        <v>16.36</v>
      </c>
      <c r="G60" s="66" t="s">
        <v>30</v>
      </c>
      <c r="H60" s="69" t="s">
        <v>31</v>
      </c>
    </row>
    <row r="61" spans="1:8" ht="20.100000000000001" customHeight="1">
      <c r="A61" s="65">
        <v>45615</v>
      </c>
      <c r="B61" s="77">
        <v>45615.382093877532</v>
      </c>
      <c r="C61" s="77"/>
      <c r="D61" s="66" t="s">
        <v>40</v>
      </c>
      <c r="E61" s="67">
        <v>362</v>
      </c>
      <c r="F61" s="68">
        <v>16.36</v>
      </c>
      <c r="G61" s="66" t="s">
        <v>30</v>
      </c>
      <c r="H61" s="69" t="s">
        <v>31</v>
      </c>
    </row>
    <row r="62" spans="1:8" ht="20.100000000000001" customHeight="1">
      <c r="A62" s="65">
        <v>45615</v>
      </c>
      <c r="B62" s="77">
        <v>45615.382120162249</v>
      </c>
      <c r="C62" s="77"/>
      <c r="D62" s="66" t="s">
        <v>40</v>
      </c>
      <c r="E62" s="67">
        <v>436</v>
      </c>
      <c r="F62" s="68">
        <v>16.36</v>
      </c>
      <c r="G62" s="66" t="s">
        <v>30</v>
      </c>
      <c r="H62" s="69" t="s">
        <v>32</v>
      </c>
    </row>
    <row r="63" spans="1:8" ht="20.100000000000001" customHeight="1">
      <c r="A63" s="65">
        <v>45615</v>
      </c>
      <c r="B63" s="77">
        <v>45615.382120173424</v>
      </c>
      <c r="C63" s="77"/>
      <c r="D63" s="66" t="s">
        <v>40</v>
      </c>
      <c r="E63" s="67">
        <v>433</v>
      </c>
      <c r="F63" s="68">
        <v>16.36</v>
      </c>
      <c r="G63" s="66" t="s">
        <v>30</v>
      </c>
      <c r="H63" s="69" t="s">
        <v>31</v>
      </c>
    </row>
    <row r="64" spans="1:8" ht="20.100000000000001" customHeight="1">
      <c r="A64" s="65">
        <v>45615</v>
      </c>
      <c r="B64" s="77">
        <v>45615.382171689998</v>
      </c>
      <c r="C64" s="77"/>
      <c r="D64" s="66" t="s">
        <v>40</v>
      </c>
      <c r="E64" s="67">
        <v>100</v>
      </c>
      <c r="F64" s="68">
        <v>16.344999999999999</v>
      </c>
      <c r="G64" s="66" t="s">
        <v>30</v>
      </c>
      <c r="H64" s="69" t="s">
        <v>31</v>
      </c>
    </row>
    <row r="65" spans="1:8" ht="20.100000000000001" customHeight="1">
      <c r="A65" s="65">
        <v>45615</v>
      </c>
      <c r="B65" s="77">
        <v>45615.382171689998</v>
      </c>
      <c r="C65" s="77"/>
      <c r="D65" s="66" t="s">
        <v>40</v>
      </c>
      <c r="E65" s="67">
        <v>46</v>
      </c>
      <c r="F65" s="68">
        <v>16.344999999999999</v>
      </c>
      <c r="G65" s="66" t="s">
        <v>30</v>
      </c>
      <c r="H65" s="69" t="s">
        <v>31</v>
      </c>
    </row>
    <row r="66" spans="1:8" ht="20.100000000000001" customHeight="1">
      <c r="A66" s="65">
        <v>45615</v>
      </c>
      <c r="B66" s="77">
        <v>45615.382389513776</v>
      </c>
      <c r="C66" s="77"/>
      <c r="D66" s="66" t="s">
        <v>40</v>
      </c>
      <c r="E66" s="67">
        <v>59</v>
      </c>
      <c r="F66" s="68">
        <v>16.335000000000001</v>
      </c>
      <c r="G66" s="66" t="s">
        <v>30</v>
      </c>
      <c r="H66" s="69" t="s">
        <v>31</v>
      </c>
    </row>
    <row r="67" spans="1:8" ht="20.100000000000001" customHeight="1">
      <c r="A67" s="65">
        <v>45615</v>
      </c>
      <c r="B67" s="77">
        <v>45615.382507823873</v>
      </c>
      <c r="C67" s="77"/>
      <c r="D67" s="66" t="s">
        <v>40</v>
      </c>
      <c r="E67" s="67">
        <v>361</v>
      </c>
      <c r="F67" s="68">
        <v>16.329999999999998</v>
      </c>
      <c r="G67" s="66" t="s">
        <v>30</v>
      </c>
      <c r="H67" s="69" t="s">
        <v>31</v>
      </c>
    </row>
    <row r="68" spans="1:8" ht="20.100000000000001" customHeight="1">
      <c r="A68" s="65">
        <v>45615</v>
      </c>
      <c r="B68" s="77">
        <v>45615.382876608986</v>
      </c>
      <c r="C68" s="77"/>
      <c r="D68" s="66" t="s">
        <v>40</v>
      </c>
      <c r="E68" s="67">
        <v>501</v>
      </c>
      <c r="F68" s="68">
        <v>16.32</v>
      </c>
      <c r="G68" s="66" t="s">
        <v>30</v>
      </c>
      <c r="H68" s="69" t="s">
        <v>31</v>
      </c>
    </row>
    <row r="69" spans="1:8" ht="20.100000000000001" customHeight="1">
      <c r="A69" s="65">
        <v>45615</v>
      </c>
      <c r="B69" s="77">
        <v>45615.383017789572</v>
      </c>
      <c r="C69" s="77"/>
      <c r="D69" s="66" t="s">
        <v>40</v>
      </c>
      <c r="E69" s="67">
        <v>127</v>
      </c>
      <c r="F69" s="68">
        <v>16.315000000000001</v>
      </c>
      <c r="G69" s="66" t="s">
        <v>30</v>
      </c>
      <c r="H69" s="69" t="s">
        <v>33</v>
      </c>
    </row>
    <row r="70" spans="1:8" ht="20.100000000000001" customHeight="1">
      <c r="A70" s="65">
        <v>45615</v>
      </c>
      <c r="B70" s="77">
        <v>45615.383017789572</v>
      </c>
      <c r="C70" s="77"/>
      <c r="D70" s="66" t="s">
        <v>40</v>
      </c>
      <c r="E70" s="67">
        <v>123</v>
      </c>
      <c r="F70" s="68">
        <v>16.315000000000001</v>
      </c>
      <c r="G70" s="66" t="s">
        <v>30</v>
      </c>
      <c r="H70" s="69" t="s">
        <v>34</v>
      </c>
    </row>
    <row r="71" spans="1:8" ht="20.100000000000001" customHeight="1">
      <c r="A71" s="65">
        <v>45615</v>
      </c>
      <c r="B71" s="77">
        <v>45615.383052754682</v>
      </c>
      <c r="C71" s="77"/>
      <c r="D71" s="66" t="s">
        <v>40</v>
      </c>
      <c r="E71" s="67">
        <v>129</v>
      </c>
      <c r="F71" s="68">
        <v>16.309999999999999</v>
      </c>
      <c r="G71" s="66" t="s">
        <v>30</v>
      </c>
      <c r="H71" s="69" t="s">
        <v>33</v>
      </c>
    </row>
    <row r="72" spans="1:8" ht="20.100000000000001" customHeight="1">
      <c r="A72" s="65">
        <v>45615</v>
      </c>
      <c r="B72" s="77">
        <v>45615.383052754682</v>
      </c>
      <c r="C72" s="77"/>
      <c r="D72" s="66" t="s">
        <v>40</v>
      </c>
      <c r="E72" s="67">
        <v>123</v>
      </c>
      <c r="F72" s="68">
        <v>16.309999999999999</v>
      </c>
      <c r="G72" s="66" t="s">
        <v>30</v>
      </c>
      <c r="H72" s="69" t="s">
        <v>34</v>
      </c>
    </row>
    <row r="73" spans="1:8" ht="20.100000000000001" customHeight="1">
      <c r="A73" s="65">
        <v>45615</v>
      </c>
      <c r="B73" s="77">
        <v>45615.383052754682</v>
      </c>
      <c r="C73" s="77"/>
      <c r="D73" s="66" t="s">
        <v>40</v>
      </c>
      <c r="E73" s="67">
        <v>1266</v>
      </c>
      <c r="F73" s="68">
        <v>16.309999999999999</v>
      </c>
      <c r="G73" s="66" t="s">
        <v>30</v>
      </c>
      <c r="H73" s="69" t="s">
        <v>31</v>
      </c>
    </row>
    <row r="74" spans="1:8" ht="20.100000000000001" customHeight="1">
      <c r="A74" s="65">
        <v>45615</v>
      </c>
      <c r="B74" s="77">
        <v>45615.383052881807</v>
      </c>
      <c r="C74" s="77"/>
      <c r="D74" s="66" t="s">
        <v>40</v>
      </c>
      <c r="E74" s="67">
        <v>423</v>
      </c>
      <c r="F74" s="68">
        <v>16.309999999999999</v>
      </c>
      <c r="G74" s="66" t="s">
        <v>30</v>
      </c>
      <c r="H74" s="69" t="s">
        <v>31</v>
      </c>
    </row>
    <row r="75" spans="1:8" ht="20.100000000000001" customHeight="1">
      <c r="A75" s="65">
        <v>45615</v>
      </c>
      <c r="B75" s="77">
        <v>45615.383416655008</v>
      </c>
      <c r="C75" s="77"/>
      <c r="D75" s="66" t="s">
        <v>40</v>
      </c>
      <c r="E75" s="67">
        <v>59</v>
      </c>
      <c r="F75" s="68">
        <v>16.27</v>
      </c>
      <c r="G75" s="66" t="s">
        <v>30</v>
      </c>
      <c r="H75" s="69" t="s">
        <v>31</v>
      </c>
    </row>
    <row r="76" spans="1:8" ht="20.100000000000001" customHeight="1">
      <c r="A76" s="65">
        <v>45615</v>
      </c>
      <c r="B76" s="77">
        <v>45615.383681111038</v>
      </c>
      <c r="C76" s="77"/>
      <c r="D76" s="66" t="s">
        <v>40</v>
      </c>
      <c r="E76" s="67">
        <v>256</v>
      </c>
      <c r="F76" s="68">
        <v>16.29</v>
      </c>
      <c r="G76" s="66" t="s">
        <v>30</v>
      </c>
      <c r="H76" s="69" t="s">
        <v>31</v>
      </c>
    </row>
    <row r="77" spans="1:8" ht="20.100000000000001" customHeight="1">
      <c r="A77" s="65">
        <v>45615</v>
      </c>
      <c r="B77" s="77">
        <v>45615.383723854087</v>
      </c>
      <c r="C77" s="77"/>
      <c r="D77" s="66" t="s">
        <v>40</v>
      </c>
      <c r="E77" s="67">
        <v>793</v>
      </c>
      <c r="F77" s="68">
        <v>16.305</v>
      </c>
      <c r="G77" s="66" t="s">
        <v>30</v>
      </c>
      <c r="H77" s="69" t="s">
        <v>33</v>
      </c>
    </row>
    <row r="78" spans="1:8" ht="20.100000000000001" customHeight="1">
      <c r="A78" s="65">
        <v>45615</v>
      </c>
      <c r="B78" s="77">
        <v>45615.384184201248</v>
      </c>
      <c r="C78" s="77"/>
      <c r="D78" s="66" t="s">
        <v>40</v>
      </c>
      <c r="E78" s="67">
        <v>300</v>
      </c>
      <c r="F78" s="68">
        <v>16.315000000000001</v>
      </c>
      <c r="G78" s="66" t="s">
        <v>30</v>
      </c>
      <c r="H78" s="69" t="s">
        <v>31</v>
      </c>
    </row>
    <row r="79" spans="1:8" ht="20.100000000000001" customHeight="1">
      <c r="A79" s="65">
        <v>45615</v>
      </c>
      <c r="B79" s="77">
        <v>45615.384184201248</v>
      </c>
      <c r="C79" s="77"/>
      <c r="D79" s="66" t="s">
        <v>40</v>
      </c>
      <c r="E79" s="67">
        <v>1578</v>
      </c>
      <c r="F79" s="68">
        <v>16.315000000000001</v>
      </c>
      <c r="G79" s="66" t="s">
        <v>30</v>
      </c>
      <c r="H79" s="69" t="s">
        <v>31</v>
      </c>
    </row>
    <row r="80" spans="1:8" ht="20.100000000000001" customHeight="1">
      <c r="A80" s="65">
        <v>45615</v>
      </c>
      <c r="B80" s="77">
        <v>45615.384817858692</v>
      </c>
      <c r="C80" s="77"/>
      <c r="D80" s="66" t="s">
        <v>40</v>
      </c>
      <c r="E80" s="67">
        <v>132</v>
      </c>
      <c r="F80" s="68">
        <v>16.305</v>
      </c>
      <c r="G80" s="66" t="s">
        <v>30</v>
      </c>
      <c r="H80" s="69" t="s">
        <v>33</v>
      </c>
    </row>
    <row r="81" spans="1:8" ht="20.100000000000001" customHeight="1">
      <c r="A81" s="65">
        <v>45615</v>
      </c>
      <c r="B81" s="77">
        <v>45615.384879340418</v>
      </c>
      <c r="C81" s="77"/>
      <c r="D81" s="66" t="s">
        <v>40</v>
      </c>
      <c r="E81" s="67">
        <v>50</v>
      </c>
      <c r="F81" s="68">
        <v>16.3</v>
      </c>
      <c r="G81" s="66" t="s">
        <v>30</v>
      </c>
      <c r="H81" s="69" t="s">
        <v>31</v>
      </c>
    </row>
    <row r="82" spans="1:8" ht="20.100000000000001" customHeight="1">
      <c r="A82" s="65">
        <v>45615</v>
      </c>
      <c r="B82" s="77">
        <v>45615.384879340418</v>
      </c>
      <c r="C82" s="77"/>
      <c r="D82" s="66" t="s">
        <v>40</v>
      </c>
      <c r="E82" s="67">
        <v>1576</v>
      </c>
      <c r="F82" s="68">
        <v>16.3</v>
      </c>
      <c r="G82" s="66" t="s">
        <v>30</v>
      </c>
      <c r="H82" s="69" t="s">
        <v>31</v>
      </c>
    </row>
    <row r="83" spans="1:8" ht="20.100000000000001" customHeight="1">
      <c r="A83" s="65">
        <v>45615</v>
      </c>
      <c r="B83" s="77">
        <v>45615.384879421443</v>
      </c>
      <c r="C83" s="77"/>
      <c r="D83" s="66" t="s">
        <v>40</v>
      </c>
      <c r="E83" s="67">
        <v>124</v>
      </c>
      <c r="F83" s="68">
        <v>16.305</v>
      </c>
      <c r="G83" s="66" t="s">
        <v>30</v>
      </c>
      <c r="H83" s="69" t="s">
        <v>33</v>
      </c>
    </row>
    <row r="84" spans="1:8" ht="20.100000000000001" customHeight="1">
      <c r="A84" s="65">
        <v>45615</v>
      </c>
      <c r="B84" s="77">
        <v>45615.384879421443</v>
      </c>
      <c r="C84" s="77"/>
      <c r="D84" s="66" t="s">
        <v>40</v>
      </c>
      <c r="E84" s="67">
        <v>133</v>
      </c>
      <c r="F84" s="68">
        <v>16.305</v>
      </c>
      <c r="G84" s="66" t="s">
        <v>30</v>
      </c>
      <c r="H84" s="69" t="s">
        <v>33</v>
      </c>
    </row>
    <row r="85" spans="1:8" ht="20.100000000000001" customHeight="1">
      <c r="A85" s="65">
        <v>45615</v>
      </c>
      <c r="B85" s="77">
        <v>45615.384879421443</v>
      </c>
      <c r="C85" s="77"/>
      <c r="D85" s="66" t="s">
        <v>40</v>
      </c>
      <c r="E85" s="67">
        <v>41</v>
      </c>
      <c r="F85" s="68">
        <v>16.305</v>
      </c>
      <c r="G85" s="66" t="s">
        <v>30</v>
      </c>
      <c r="H85" s="69" t="s">
        <v>33</v>
      </c>
    </row>
    <row r="86" spans="1:8" ht="20.100000000000001" customHeight="1">
      <c r="A86" s="65">
        <v>45615</v>
      </c>
      <c r="B86" s="77">
        <v>45615.384879652876</v>
      </c>
      <c r="C86" s="77"/>
      <c r="D86" s="66" t="s">
        <v>40</v>
      </c>
      <c r="E86" s="67">
        <v>40</v>
      </c>
      <c r="F86" s="68">
        <v>16.305</v>
      </c>
      <c r="G86" s="66" t="s">
        <v>30</v>
      </c>
      <c r="H86" s="69" t="s">
        <v>33</v>
      </c>
    </row>
    <row r="87" spans="1:8" ht="20.100000000000001" customHeight="1">
      <c r="A87" s="65">
        <v>45615</v>
      </c>
      <c r="B87" s="77">
        <v>45615.384879652876</v>
      </c>
      <c r="C87" s="77"/>
      <c r="D87" s="66" t="s">
        <v>40</v>
      </c>
      <c r="E87" s="67">
        <v>42</v>
      </c>
      <c r="F87" s="68">
        <v>16.305</v>
      </c>
      <c r="G87" s="66" t="s">
        <v>30</v>
      </c>
      <c r="H87" s="69" t="s">
        <v>33</v>
      </c>
    </row>
    <row r="88" spans="1:8" ht="20.100000000000001" customHeight="1">
      <c r="A88" s="65">
        <v>45615</v>
      </c>
      <c r="B88" s="77">
        <v>45615.384879907593</v>
      </c>
      <c r="C88" s="77"/>
      <c r="D88" s="66" t="s">
        <v>40</v>
      </c>
      <c r="E88" s="67">
        <v>40</v>
      </c>
      <c r="F88" s="68">
        <v>16.305</v>
      </c>
      <c r="G88" s="66" t="s">
        <v>30</v>
      </c>
      <c r="H88" s="69" t="s">
        <v>33</v>
      </c>
    </row>
    <row r="89" spans="1:8" ht="20.100000000000001" customHeight="1">
      <c r="A89" s="65">
        <v>45615</v>
      </c>
      <c r="B89" s="77">
        <v>45615.384879907593</v>
      </c>
      <c r="C89" s="77"/>
      <c r="D89" s="66" t="s">
        <v>40</v>
      </c>
      <c r="E89" s="67">
        <v>35</v>
      </c>
      <c r="F89" s="68">
        <v>16.305</v>
      </c>
      <c r="G89" s="66" t="s">
        <v>30</v>
      </c>
      <c r="H89" s="69" t="s">
        <v>33</v>
      </c>
    </row>
    <row r="90" spans="1:8" ht="20.100000000000001" customHeight="1">
      <c r="A90" s="65">
        <v>45615</v>
      </c>
      <c r="B90" s="77">
        <v>45615.384880150668</v>
      </c>
      <c r="C90" s="77"/>
      <c r="D90" s="66" t="s">
        <v>40</v>
      </c>
      <c r="E90" s="67">
        <v>42</v>
      </c>
      <c r="F90" s="68">
        <v>16.305</v>
      </c>
      <c r="G90" s="66" t="s">
        <v>30</v>
      </c>
      <c r="H90" s="69" t="s">
        <v>33</v>
      </c>
    </row>
    <row r="91" spans="1:8" ht="20.100000000000001" customHeight="1">
      <c r="A91" s="65">
        <v>45615</v>
      </c>
      <c r="B91" s="77">
        <v>45615.384880150668</v>
      </c>
      <c r="C91" s="77"/>
      <c r="D91" s="66" t="s">
        <v>40</v>
      </c>
      <c r="E91" s="67">
        <v>29</v>
      </c>
      <c r="F91" s="68">
        <v>16.305</v>
      </c>
      <c r="G91" s="66" t="s">
        <v>30</v>
      </c>
      <c r="H91" s="69" t="s">
        <v>33</v>
      </c>
    </row>
    <row r="92" spans="1:8" ht="20.100000000000001" customHeight="1">
      <c r="A92" s="65">
        <v>45615</v>
      </c>
      <c r="B92" s="77">
        <v>45615.385478946846</v>
      </c>
      <c r="C92" s="77"/>
      <c r="D92" s="66" t="s">
        <v>40</v>
      </c>
      <c r="E92" s="67">
        <v>502</v>
      </c>
      <c r="F92" s="68">
        <v>16.28</v>
      </c>
      <c r="G92" s="66" t="s">
        <v>30</v>
      </c>
      <c r="H92" s="69" t="s">
        <v>31</v>
      </c>
    </row>
    <row r="93" spans="1:8" ht="20.100000000000001" customHeight="1">
      <c r="A93" s="65">
        <v>45615</v>
      </c>
      <c r="B93" s="77">
        <v>45615.385543298442</v>
      </c>
      <c r="C93" s="77"/>
      <c r="D93" s="66" t="s">
        <v>40</v>
      </c>
      <c r="E93" s="67">
        <v>486</v>
      </c>
      <c r="F93" s="68">
        <v>16.274999999999999</v>
      </c>
      <c r="G93" s="66" t="s">
        <v>30</v>
      </c>
      <c r="H93" s="69" t="s">
        <v>31</v>
      </c>
    </row>
    <row r="94" spans="1:8" ht="20.100000000000001" customHeight="1">
      <c r="A94" s="65">
        <v>45615</v>
      </c>
      <c r="B94" s="77">
        <v>45615.385842233896</v>
      </c>
      <c r="C94" s="77"/>
      <c r="D94" s="66" t="s">
        <v>40</v>
      </c>
      <c r="E94" s="67">
        <v>127</v>
      </c>
      <c r="F94" s="68">
        <v>16.27</v>
      </c>
      <c r="G94" s="66" t="s">
        <v>30</v>
      </c>
      <c r="H94" s="69" t="s">
        <v>33</v>
      </c>
    </row>
    <row r="95" spans="1:8" ht="20.100000000000001" customHeight="1">
      <c r="A95" s="65">
        <v>45615</v>
      </c>
      <c r="B95" s="77">
        <v>45615.385842233896</v>
      </c>
      <c r="C95" s="77"/>
      <c r="D95" s="66" t="s">
        <v>40</v>
      </c>
      <c r="E95" s="67">
        <v>550</v>
      </c>
      <c r="F95" s="68">
        <v>16.27</v>
      </c>
      <c r="G95" s="66" t="s">
        <v>30</v>
      </c>
      <c r="H95" s="69" t="s">
        <v>33</v>
      </c>
    </row>
    <row r="96" spans="1:8" ht="20.100000000000001" customHeight="1">
      <c r="A96" s="65">
        <v>45615</v>
      </c>
      <c r="B96" s="77">
        <v>45615.385842233896</v>
      </c>
      <c r="C96" s="77"/>
      <c r="D96" s="66" t="s">
        <v>40</v>
      </c>
      <c r="E96" s="67">
        <v>331</v>
      </c>
      <c r="F96" s="68">
        <v>16.27</v>
      </c>
      <c r="G96" s="66" t="s">
        <v>30</v>
      </c>
      <c r="H96" s="69" t="s">
        <v>31</v>
      </c>
    </row>
    <row r="97" spans="1:8" ht="20.100000000000001" customHeight="1">
      <c r="A97" s="65">
        <v>45615</v>
      </c>
      <c r="B97" s="77">
        <v>45615.386005439796</v>
      </c>
      <c r="C97" s="77"/>
      <c r="D97" s="66" t="s">
        <v>40</v>
      </c>
      <c r="E97" s="67">
        <v>966</v>
      </c>
      <c r="F97" s="68">
        <v>16.27</v>
      </c>
      <c r="G97" s="66" t="s">
        <v>30</v>
      </c>
      <c r="H97" s="69" t="s">
        <v>31</v>
      </c>
    </row>
    <row r="98" spans="1:8" ht="20.100000000000001" customHeight="1">
      <c r="A98" s="65">
        <v>45615</v>
      </c>
      <c r="B98" s="77">
        <v>45615.386583287269</v>
      </c>
      <c r="C98" s="77"/>
      <c r="D98" s="66" t="s">
        <v>40</v>
      </c>
      <c r="E98" s="67">
        <v>1787</v>
      </c>
      <c r="F98" s="68">
        <v>16.28</v>
      </c>
      <c r="G98" s="66" t="s">
        <v>30</v>
      </c>
      <c r="H98" s="69" t="s">
        <v>34</v>
      </c>
    </row>
    <row r="99" spans="1:8" ht="20.100000000000001" customHeight="1">
      <c r="A99" s="65">
        <v>45615</v>
      </c>
      <c r="B99" s="77">
        <v>45615.386716041714</v>
      </c>
      <c r="C99" s="77"/>
      <c r="D99" s="66" t="s">
        <v>40</v>
      </c>
      <c r="E99" s="67">
        <v>60</v>
      </c>
      <c r="F99" s="68">
        <v>16.27</v>
      </c>
      <c r="G99" s="66" t="s">
        <v>30</v>
      </c>
      <c r="H99" s="69" t="s">
        <v>31</v>
      </c>
    </row>
    <row r="100" spans="1:8" ht="20.100000000000001" customHeight="1">
      <c r="A100" s="65">
        <v>45615</v>
      </c>
      <c r="B100" s="77">
        <v>45615.388000011444</v>
      </c>
      <c r="C100" s="77"/>
      <c r="D100" s="66" t="s">
        <v>40</v>
      </c>
      <c r="E100" s="67">
        <v>1849</v>
      </c>
      <c r="F100" s="68">
        <v>16.305</v>
      </c>
      <c r="G100" s="66" t="s">
        <v>30</v>
      </c>
      <c r="H100" s="69" t="s">
        <v>32</v>
      </c>
    </row>
    <row r="101" spans="1:8" ht="20.100000000000001" customHeight="1">
      <c r="A101" s="65">
        <v>45615</v>
      </c>
      <c r="B101" s="77">
        <v>45615.388000080828</v>
      </c>
      <c r="C101" s="77"/>
      <c r="D101" s="66" t="s">
        <v>40</v>
      </c>
      <c r="E101" s="67">
        <v>123</v>
      </c>
      <c r="F101" s="68">
        <v>16.305</v>
      </c>
      <c r="G101" s="66" t="s">
        <v>30</v>
      </c>
      <c r="H101" s="69" t="s">
        <v>34</v>
      </c>
    </row>
    <row r="102" spans="1:8" ht="20.100000000000001" customHeight="1">
      <c r="A102" s="65">
        <v>45615</v>
      </c>
      <c r="B102" s="77">
        <v>45615.388000127394</v>
      </c>
      <c r="C102" s="77"/>
      <c r="D102" s="66" t="s">
        <v>40</v>
      </c>
      <c r="E102" s="67">
        <v>123</v>
      </c>
      <c r="F102" s="68">
        <v>16.305</v>
      </c>
      <c r="G102" s="66" t="s">
        <v>30</v>
      </c>
      <c r="H102" s="69" t="s">
        <v>34</v>
      </c>
    </row>
    <row r="103" spans="1:8" ht="20.100000000000001" customHeight="1">
      <c r="A103" s="65">
        <v>45615</v>
      </c>
      <c r="B103" s="77">
        <v>45615.388000208419</v>
      </c>
      <c r="C103" s="77"/>
      <c r="D103" s="66" t="s">
        <v>40</v>
      </c>
      <c r="E103" s="67">
        <v>730</v>
      </c>
      <c r="F103" s="68">
        <v>16.305</v>
      </c>
      <c r="G103" s="66" t="s">
        <v>30</v>
      </c>
      <c r="H103" s="69" t="s">
        <v>31</v>
      </c>
    </row>
    <row r="104" spans="1:8" ht="20.100000000000001" customHeight="1">
      <c r="A104" s="65">
        <v>45615</v>
      </c>
      <c r="B104" s="77">
        <v>45615.388009884395</v>
      </c>
      <c r="C104" s="77"/>
      <c r="D104" s="66" t="s">
        <v>40</v>
      </c>
      <c r="E104" s="67">
        <v>122</v>
      </c>
      <c r="F104" s="68">
        <v>16.305</v>
      </c>
      <c r="G104" s="66" t="s">
        <v>30</v>
      </c>
      <c r="H104" s="69" t="s">
        <v>31</v>
      </c>
    </row>
    <row r="105" spans="1:8" ht="20.100000000000001" customHeight="1">
      <c r="A105" s="65">
        <v>45615</v>
      </c>
      <c r="B105" s="77">
        <v>45615.388009884395</v>
      </c>
      <c r="C105" s="77"/>
      <c r="D105" s="66" t="s">
        <v>40</v>
      </c>
      <c r="E105" s="67">
        <v>713</v>
      </c>
      <c r="F105" s="68">
        <v>16.305</v>
      </c>
      <c r="G105" s="66" t="s">
        <v>30</v>
      </c>
      <c r="H105" s="69" t="s">
        <v>31</v>
      </c>
    </row>
    <row r="106" spans="1:8" ht="20.100000000000001" customHeight="1">
      <c r="A106" s="65">
        <v>45615</v>
      </c>
      <c r="B106" s="77">
        <v>45615.388785786927</v>
      </c>
      <c r="C106" s="77"/>
      <c r="D106" s="66" t="s">
        <v>40</v>
      </c>
      <c r="E106" s="67">
        <v>339</v>
      </c>
      <c r="F106" s="68">
        <v>16.305</v>
      </c>
      <c r="G106" s="66" t="s">
        <v>30</v>
      </c>
      <c r="H106" s="69" t="s">
        <v>34</v>
      </c>
    </row>
    <row r="107" spans="1:8" ht="20.100000000000001" customHeight="1">
      <c r="A107" s="65">
        <v>45615</v>
      </c>
      <c r="B107" s="77">
        <v>45615.388785752468</v>
      </c>
      <c r="C107" s="77"/>
      <c r="D107" s="66" t="s">
        <v>40</v>
      </c>
      <c r="E107" s="67">
        <v>109</v>
      </c>
      <c r="F107" s="68">
        <v>16.305</v>
      </c>
      <c r="G107" s="66" t="s">
        <v>30</v>
      </c>
      <c r="H107" s="69" t="s">
        <v>31</v>
      </c>
    </row>
    <row r="108" spans="1:8" ht="20.100000000000001" customHeight="1">
      <c r="A108" s="65">
        <v>45615</v>
      </c>
      <c r="B108" s="77">
        <v>45615.388785764109</v>
      </c>
      <c r="C108" s="77"/>
      <c r="D108" s="66" t="s">
        <v>40</v>
      </c>
      <c r="E108" s="67">
        <v>1137</v>
      </c>
      <c r="F108" s="68">
        <v>16.305</v>
      </c>
      <c r="G108" s="66" t="s">
        <v>30</v>
      </c>
      <c r="H108" s="69" t="s">
        <v>31</v>
      </c>
    </row>
    <row r="109" spans="1:8" ht="20.100000000000001" customHeight="1">
      <c r="A109" s="65">
        <v>45615</v>
      </c>
      <c r="B109" s="77">
        <v>45615.388785764109</v>
      </c>
      <c r="C109" s="77"/>
      <c r="D109" s="66" t="s">
        <v>40</v>
      </c>
      <c r="E109" s="67">
        <v>261</v>
      </c>
      <c r="F109" s="68">
        <v>16.305</v>
      </c>
      <c r="G109" s="66" t="s">
        <v>30</v>
      </c>
      <c r="H109" s="69" t="s">
        <v>31</v>
      </c>
    </row>
    <row r="110" spans="1:8" ht="20.100000000000001" customHeight="1">
      <c r="A110" s="65">
        <v>45615</v>
      </c>
      <c r="B110" s="77">
        <v>45615.389642453752</v>
      </c>
      <c r="C110" s="77"/>
      <c r="D110" s="66" t="s">
        <v>40</v>
      </c>
      <c r="E110" s="67">
        <v>456</v>
      </c>
      <c r="F110" s="68">
        <v>16.309999999999999</v>
      </c>
      <c r="G110" s="66" t="s">
        <v>30</v>
      </c>
      <c r="H110" s="69" t="s">
        <v>32</v>
      </c>
    </row>
    <row r="111" spans="1:8" ht="20.100000000000001" customHeight="1">
      <c r="A111" s="65">
        <v>45615</v>
      </c>
      <c r="B111" s="77">
        <v>45615.389642418828</v>
      </c>
      <c r="C111" s="77"/>
      <c r="D111" s="66" t="s">
        <v>40</v>
      </c>
      <c r="E111" s="67">
        <v>1392</v>
      </c>
      <c r="F111" s="68">
        <v>16.309999999999999</v>
      </c>
      <c r="G111" s="66" t="s">
        <v>30</v>
      </c>
      <c r="H111" s="69" t="s">
        <v>31</v>
      </c>
    </row>
    <row r="112" spans="1:8" ht="20.100000000000001" customHeight="1">
      <c r="A112" s="65">
        <v>45615</v>
      </c>
      <c r="B112" s="77">
        <v>45615.389852476772</v>
      </c>
      <c r="C112" s="77"/>
      <c r="D112" s="66" t="s">
        <v>40</v>
      </c>
      <c r="E112" s="67">
        <v>596</v>
      </c>
      <c r="F112" s="68">
        <v>16.29</v>
      </c>
      <c r="G112" s="66" t="s">
        <v>30</v>
      </c>
      <c r="H112" s="69" t="s">
        <v>31</v>
      </c>
    </row>
    <row r="113" spans="1:8" ht="20.100000000000001" customHeight="1">
      <c r="A113" s="65">
        <v>45615</v>
      </c>
      <c r="B113" s="77">
        <v>45615.389960428234</v>
      </c>
      <c r="C113" s="77"/>
      <c r="D113" s="66" t="s">
        <v>40</v>
      </c>
      <c r="E113" s="67">
        <v>250</v>
      </c>
      <c r="F113" s="68">
        <v>16.285</v>
      </c>
      <c r="G113" s="66" t="s">
        <v>30</v>
      </c>
      <c r="H113" s="69" t="s">
        <v>31</v>
      </c>
    </row>
    <row r="114" spans="1:8" ht="20.100000000000001" customHeight="1">
      <c r="A114" s="65">
        <v>45615</v>
      </c>
      <c r="B114" s="77">
        <v>45615.38996281242</v>
      </c>
      <c r="C114" s="77"/>
      <c r="D114" s="66" t="s">
        <v>40</v>
      </c>
      <c r="E114" s="67">
        <v>68</v>
      </c>
      <c r="F114" s="68">
        <v>16.285</v>
      </c>
      <c r="G114" s="66" t="s">
        <v>30</v>
      </c>
      <c r="H114" s="69" t="s">
        <v>31</v>
      </c>
    </row>
    <row r="115" spans="1:8" ht="20.100000000000001" customHeight="1">
      <c r="A115" s="65">
        <v>45615</v>
      </c>
      <c r="B115" s="77">
        <v>45615.39043185208</v>
      </c>
      <c r="C115" s="77"/>
      <c r="D115" s="66" t="s">
        <v>40</v>
      </c>
      <c r="E115" s="67">
        <v>23</v>
      </c>
      <c r="F115" s="68">
        <v>16.29</v>
      </c>
      <c r="G115" s="66" t="s">
        <v>30</v>
      </c>
      <c r="H115" s="69" t="s">
        <v>34</v>
      </c>
    </row>
    <row r="116" spans="1:8" ht="20.100000000000001" customHeight="1">
      <c r="A116" s="65">
        <v>45615</v>
      </c>
      <c r="B116" s="77">
        <v>45615.39043185208</v>
      </c>
      <c r="C116" s="77"/>
      <c r="D116" s="66" t="s">
        <v>40</v>
      </c>
      <c r="E116" s="67">
        <v>123</v>
      </c>
      <c r="F116" s="68">
        <v>16.29</v>
      </c>
      <c r="G116" s="66" t="s">
        <v>30</v>
      </c>
      <c r="H116" s="69" t="s">
        <v>34</v>
      </c>
    </row>
    <row r="117" spans="1:8" ht="20.100000000000001" customHeight="1">
      <c r="A117" s="65">
        <v>45615</v>
      </c>
      <c r="B117" s="77">
        <v>45615.390951180365</v>
      </c>
      <c r="C117" s="77"/>
      <c r="D117" s="66" t="s">
        <v>40</v>
      </c>
      <c r="E117" s="67">
        <v>1500</v>
      </c>
      <c r="F117" s="68">
        <v>16.295000000000002</v>
      </c>
      <c r="G117" s="66" t="s">
        <v>30</v>
      </c>
      <c r="H117" s="69" t="s">
        <v>31</v>
      </c>
    </row>
    <row r="118" spans="1:8" ht="20.100000000000001" customHeight="1">
      <c r="A118" s="65">
        <v>45615</v>
      </c>
      <c r="B118" s="77">
        <v>45615.390951180365</v>
      </c>
      <c r="C118" s="77"/>
      <c r="D118" s="66" t="s">
        <v>40</v>
      </c>
      <c r="E118" s="67">
        <v>998</v>
      </c>
      <c r="F118" s="68">
        <v>16.295000000000002</v>
      </c>
      <c r="G118" s="66" t="s">
        <v>30</v>
      </c>
      <c r="H118" s="69" t="s">
        <v>31</v>
      </c>
    </row>
    <row r="119" spans="1:8" ht="20.100000000000001" customHeight="1">
      <c r="A119" s="65">
        <v>45615</v>
      </c>
      <c r="B119" s="77">
        <v>45615.391534803435</v>
      </c>
      <c r="C119" s="77"/>
      <c r="D119" s="66" t="s">
        <v>40</v>
      </c>
      <c r="E119" s="67">
        <v>321</v>
      </c>
      <c r="F119" s="68">
        <v>16.29</v>
      </c>
      <c r="G119" s="66" t="s">
        <v>30</v>
      </c>
      <c r="H119" s="69" t="s">
        <v>31</v>
      </c>
    </row>
    <row r="120" spans="1:8" ht="20.100000000000001" customHeight="1">
      <c r="A120" s="65">
        <v>45615</v>
      </c>
      <c r="B120" s="77">
        <v>45615.391721493099</v>
      </c>
      <c r="C120" s="77"/>
      <c r="D120" s="66" t="s">
        <v>40</v>
      </c>
      <c r="E120" s="67">
        <v>340</v>
      </c>
      <c r="F120" s="68">
        <v>16.29</v>
      </c>
      <c r="G120" s="66" t="s">
        <v>30</v>
      </c>
      <c r="H120" s="69" t="s">
        <v>32</v>
      </c>
    </row>
    <row r="121" spans="1:8" ht="20.100000000000001" customHeight="1">
      <c r="A121" s="65">
        <v>45615</v>
      </c>
      <c r="B121" s="77">
        <v>45615.391721493099</v>
      </c>
      <c r="C121" s="77"/>
      <c r="D121" s="66" t="s">
        <v>40</v>
      </c>
      <c r="E121" s="67">
        <v>238</v>
      </c>
      <c r="F121" s="68">
        <v>16.29</v>
      </c>
      <c r="G121" s="66" t="s">
        <v>30</v>
      </c>
      <c r="H121" s="69" t="s">
        <v>34</v>
      </c>
    </row>
    <row r="122" spans="1:8" ht="20.100000000000001" customHeight="1">
      <c r="A122" s="65">
        <v>45615</v>
      </c>
      <c r="B122" s="77">
        <v>45615.391721516382</v>
      </c>
      <c r="C122" s="77"/>
      <c r="D122" s="66" t="s">
        <v>40</v>
      </c>
      <c r="E122" s="67">
        <v>966</v>
      </c>
      <c r="F122" s="68">
        <v>16.29</v>
      </c>
      <c r="G122" s="66" t="s">
        <v>30</v>
      </c>
      <c r="H122" s="69" t="s">
        <v>31</v>
      </c>
    </row>
    <row r="123" spans="1:8" ht="20.100000000000001" customHeight="1">
      <c r="A123" s="65">
        <v>45615</v>
      </c>
      <c r="B123" s="77">
        <v>45615.392108009197</v>
      </c>
      <c r="C123" s="77"/>
      <c r="D123" s="66" t="s">
        <v>40</v>
      </c>
      <c r="E123" s="67">
        <v>480</v>
      </c>
      <c r="F123" s="68">
        <v>16.28</v>
      </c>
      <c r="G123" s="66" t="s">
        <v>30</v>
      </c>
      <c r="H123" s="69" t="s">
        <v>31</v>
      </c>
    </row>
    <row r="124" spans="1:8" ht="20.100000000000001" customHeight="1">
      <c r="A124" s="65">
        <v>45615</v>
      </c>
      <c r="B124" s="77">
        <v>45615.392129780259</v>
      </c>
      <c r="C124" s="77"/>
      <c r="D124" s="66" t="s">
        <v>40</v>
      </c>
      <c r="E124" s="67">
        <v>423</v>
      </c>
      <c r="F124" s="68">
        <v>16.274999999999999</v>
      </c>
      <c r="G124" s="66" t="s">
        <v>30</v>
      </c>
      <c r="H124" s="69" t="s">
        <v>31</v>
      </c>
    </row>
    <row r="125" spans="1:8" ht="20.100000000000001" customHeight="1">
      <c r="A125" s="65">
        <v>45615</v>
      </c>
      <c r="B125" s="77">
        <v>45615.392543981317</v>
      </c>
      <c r="C125" s="77"/>
      <c r="D125" s="66" t="s">
        <v>40</v>
      </c>
      <c r="E125" s="67">
        <v>228</v>
      </c>
      <c r="F125" s="68">
        <v>16.28</v>
      </c>
      <c r="G125" s="66" t="s">
        <v>30</v>
      </c>
      <c r="H125" s="69" t="s">
        <v>31</v>
      </c>
    </row>
    <row r="126" spans="1:8" ht="20.100000000000001" customHeight="1">
      <c r="A126" s="65">
        <v>45615</v>
      </c>
      <c r="B126" s="77">
        <v>45615.392744282261</v>
      </c>
      <c r="C126" s="77"/>
      <c r="D126" s="66" t="s">
        <v>40</v>
      </c>
      <c r="E126" s="67">
        <v>292</v>
      </c>
      <c r="F126" s="68">
        <v>16.28</v>
      </c>
      <c r="G126" s="66" t="s">
        <v>30</v>
      </c>
      <c r="H126" s="69" t="s">
        <v>31</v>
      </c>
    </row>
    <row r="127" spans="1:8" ht="20.100000000000001" customHeight="1">
      <c r="A127" s="65">
        <v>45615</v>
      </c>
      <c r="B127" s="77">
        <v>45615.392903263681</v>
      </c>
      <c r="C127" s="77"/>
      <c r="D127" s="66" t="s">
        <v>40</v>
      </c>
      <c r="E127" s="67">
        <v>130</v>
      </c>
      <c r="F127" s="68">
        <v>16.285</v>
      </c>
      <c r="G127" s="66" t="s">
        <v>30</v>
      </c>
      <c r="H127" s="69" t="s">
        <v>33</v>
      </c>
    </row>
    <row r="128" spans="1:8" ht="20.100000000000001" customHeight="1">
      <c r="A128" s="65">
        <v>45615</v>
      </c>
      <c r="B128" s="77">
        <v>45615.392903263681</v>
      </c>
      <c r="C128" s="77"/>
      <c r="D128" s="66" t="s">
        <v>40</v>
      </c>
      <c r="E128" s="67">
        <v>123</v>
      </c>
      <c r="F128" s="68">
        <v>16.285</v>
      </c>
      <c r="G128" s="66" t="s">
        <v>30</v>
      </c>
      <c r="H128" s="69" t="s">
        <v>34</v>
      </c>
    </row>
    <row r="129" spans="1:8" ht="20.100000000000001" customHeight="1">
      <c r="A129" s="65">
        <v>45615</v>
      </c>
      <c r="B129" s="77">
        <v>45615.392938182689</v>
      </c>
      <c r="C129" s="77"/>
      <c r="D129" s="66" t="s">
        <v>40</v>
      </c>
      <c r="E129" s="67">
        <v>599</v>
      </c>
      <c r="F129" s="68">
        <v>16.29</v>
      </c>
      <c r="G129" s="66" t="s">
        <v>30</v>
      </c>
      <c r="H129" s="69" t="s">
        <v>33</v>
      </c>
    </row>
    <row r="130" spans="1:8" ht="20.100000000000001" customHeight="1">
      <c r="A130" s="65">
        <v>45615</v>
      </c>
      <c r="B130" s="77">
        <v>45615.392938182689</v>
      </c>
      <c r="C130" s="77"/>
      <c r="D130" s="66" t="s">
        <v>40</v>
      </c>
      <c r="E130" s="67">
        <v>125</v>
      </c>
      <c r="F130" s="68">
        <v>16.29</v>
      </c>
      <c r="G130" s="66" t="s">
        <v>30</v>
      </c>
      <c r="H130" s="69" t="s">
        <v>33</v>
      </c>
    </row>
    <row r="131" spans="1:8" ht="20.100000000000001" customHeight="1">
      <c r="A131" s="65">
        <v>45615</v>
      </c>
      <c r="B131" s="77">
        <v>45615.392938182689</v>
      </c>
      <c r="C131" s="77"/>
      <c r="D131" s="66" t="s">
        <v>40</v>
      </c>
      <c r="E131" s="67">
        <v>519</v>
      </c>
      <c r="F131" s="68">
        <v>16.29</v>
      </c>
      <c r="G131" s="66" t="s">
        <v>30</v>
      </c>
      <c r="H131" s="69" t="s">
        <v>34</v>
      </c>
    </row>
    <row r="132" spans="1:8" ht="20.100000000000001" customHeight="1">
      <c r="A132" s="65">
        <v>45615</v>
      </c>
      <c r="B132" s="77">
        <v>45615.392938217614</v>
      </c>
      <c r="C132" s="77"/>
      <c r="D132" s="66" t="s">
        <v>40</v>
      </c>
      <c r="E132" s="67">
        <v>40</v>
      </c>
      <c r="F132" s="68">
        <v>16.29</v>
      </c>
      <c r="G132" s="66" t="s">
        <v>30</v>
      </c>
      <c r="H132" s="69" t="s">
        <v>33</v>
      </c>
    </row>
    <row r="133" spans="1:8" ht="20.100000000000001" customHeight="1">
      <c r="A133" s="65">
        <v>45615</v>
      </c>
      <c r="B133" s="77">
        <v>45615.392938240897</v>
      </c>
      <c r="C133" s="77"/>
      <c r="D133" s="66" t="s">
        <v>40</v>
      </c>
      <c r="E133" s="67">
        <v>497</v>
      </c>
      <c r="F133" s="68">
        <v>16.29</v>
      </c>
      <c r="G133" s="66" t="s">
        <v>30</v>
      </c>
      <c r="H133" s="69" t="s">
        <v>34</v>
      </c>
    </row>
    <row r="134" spans="1:8" ht="20.100000000000001" customHeight="1">
      <c r="A134" s="65">
        <v>45615</v>
      </c>
      <c r="B134" s="77">
        <v>45615.393370127305</v>
      </c>
      <c r="C134" s="77"/>
      <c r="D134" s="66" t="s">
        <v>40</v>
      </c>
      <c r="E134" s="67">
        <v>58</v>
      </c>
      <c r="F134" s="68">
        <v>16.274999999999999</v>
      </c>
      <c r="G134" s="66" t="s">
        <v>30</v>
      </c>
      <c r="H134" s="69" t="s">
        <v>31</v>
      </c>
    </row>
    <row r="135" spans="1:8" ht="20.100000000000001" customHeight="1">
      <c r="A135" s="65">
        <v>45615</v>
      </c>
      <c r="B135" s="77">
        <v>45615.393609432969</v>
      </c>
      <c r="C135" s="77"/>
      <c r="D135" s="66" t="s">
        <v>40</v>
      </c>
      <c r="E135" s="67">
        <v>117</v>
      </c>
      <c r="F135" s="68">
        <v>16.285</v>
      </c>
      <c r="G135" s="66" t="s">
        <v>30</v>
      </c>
      <c r="H135" s="69" t="s">
        <v>32</v>
      </c>
    </row>
    <row r="136" spans="1:8" ht="20.100000000000001" customHeight="1">
      <c r="A136" s="65">
        <v>45615</v>
      </c>
      <c r="B136" s="77">
        <v>45615.393684930634</v>
      </c>
      <c r="C136" s="77"/>
      <c r="D136" s="66" t="s">
        <v>40</v>
      </c>
      <c r="E136" s="67">
        <v>4</v>
      </c>
      <c r="F136" s="68">
        <v>16.274999999999999</v>
      </c>
      <c r="G136" s="66" t="s">
        <v>30</v>
      </c>
      <c r="H136" s="69" t="s">
        <v>31</v>
      </c>
    </row>
    <row r="137" spans="1:8" ht="20.100000000000001" customHeight="1">
      <c r="A137" s="65">
        <v>45615</v>
      </c>
      <c r="B137" s="77">
        <v>45615.393922534771</v>
      </c>
      <c r="C137" s="77"/>
      <c r="D137" s="66" t="s">
        <v>40</v>
      </c>
      <c r="E137" s="67">
        <v>229</v>
      </c>
      <c r="F137" s="68">
        <v>16.27</v>
      </c>
      <c r="G137" s="66" t="s">
        <v>30</v>
      </c>
      <c r="H137" s="69" t="s">
        <v>31</v>
      </c>
    </row>
    <row r="138" spans="1:8" ht="20.100000000000001" customHeight="1">
      <c r="A138" s="65">
        <v>45615</v>
      </c>
      <c r="B138" s="77">
        <v>45615.393922534771</v>
      </c>
      <c r="C138" s="77"/>
      <c r="D138" s="66" t="s">
        <v>40</v>
      </c>
      <c r="E138" s="67">
        <v>370</v>
      </c>
      <c r="F138" s="68">
        <v>16.27</v>
      </c>
      <c r="G138" s="66" t="s">
        <v>30</v>
      </c>
      <c r="H138" s="69" t="s">
        <v>31</v>
      </c>
    </row>
    <row r="139" spans="1:8" ht="20.100000000000001" customHeight="1">
      <c r="A139" s="65">
        <v>45615</v>
      </c>
      <c r="B139" s="77">
        <v>45615.393962419126</v>
      </c>
      <c r="C139" s="77"/>
      <c r="D139" s="66" t="s">
        <v>40</v>
      </c>
      <c r="E139" s="67">
        <v>52</v>
      </c>
      <c r="F139" s="68">
        <v>16.27</v>
      </c>
      <c r="G139" s="66" t="s">
        <v>30</v>
      </c>
      <c r="H139" s="69" t="s">
        <v>32</v>
      </c>
    </row>
    <row r="140" spans="1:8" ht="20.100000000000001" customHeight="1">
      <c r="A140" s="65">
        <v>45615</v>
      </c>
      <c r="B140" s="77">
        <v>45615.393962419126</v>
      </c>
      <c r="C140" s="77"/>
      <c r="D140" s="66" t="s">
        <v>40</v>
      </c>
      <c r="E140" s="67">
        <v>134</v>
      </c>
      <c r="F140" s="68">
        <v>16.27</v>
      </c>
      <c r="G140" s="66" t="s">
        <v>30</v>
      </c>
      <c r="H140" s="69" t="s">
        <v>33</v>
      </c>
    </row>
    <row r="141" spans="1:8" ht="20.100000000000001" customHeight="1">
      <c r="A141" s="65">
        <v>45615</v>
      </c>
      <c r="B141" s="77">
        <v>45615.393962419126</v>
      </c>
      <c r="C141" s="77"/>
      <c r="D141" s="66" t="s">
        <v>40</v>
      </c>
      <c r="E141" s="67">
        <v>233</v>
      </c>
      <c r="F141" s="68">
        <v>16.27</v>
      </c>
      <c r="G141" s="66" t="s">
        <v>30</v>
      </c>
      <c r="H141" s="69" t="s">
        <v>32</v>
      </c>
    </row>
    <row r="142" spans="1:8" ht="20.100000000000001" customHeight="1">
      <c r="A142" s="65">
        <v>45615</v>
      </c>
      <c r="B142" s="77">
        <v>45615.393962419126</v>
      </c>
      <c r="C142" s="77"/>
      <c r="D142" s="66" t="s">
        <v>40</v>
      </c>
      <c r="E142" s="67">
        <v>550</v>
      </c>
      <c r="F142" s="68">
        <v>16.27</v>
      </c>
      <c r="G142" s="66" t="s">
        <v>30</v>
      </c>
      <c r="H142" s="69" t="s">
        <v>33</v>
      </c>
    </row>
    <row r="143" spans="1:8" ht="20.100000000000001" customHeight="1">
      <c r="A143" s="65">
        <v>45615</v>
      </c>
      <c r="B143" s="77">
        <v>45615.39412638871</v>
      </c>
      <c r="C143" s="77"/>
      <c r="D143" s="66" t="s">
        <v>40</v>
      </c>
      <c r="E143" s="67">
        <v>432</v>
      </c>
      <c r="F143" s="68">
        <v>16.260000000000002</v>
      </c>
      <c r="G143" s="66" t="s">
        <v>30</v>
      </c>
      <c r="H143" s="69" t="s">
        <v>31</v>
      </c>
    </row>
    <row r="144" spans="1:8" ht="20.100000000000001" customHeight="1">
      <c r="A144" s="65">
        <v>45615</v>
      </c>
      <c r="B144" s="77">
        <v>45615.394735324197</v>
      </c>
      <c r="C144" s="77"/>
      <c r="D144" s="66" t="s">
        <v>40</v>
      </c>
      <c r="E144" s="67">
        <v>51</v>
      </c>
      <c r="F144" s="68">
        <v>16.265000000000001</v>
      </c>
      <c r="G144" s="66" t="s">
        <v>30</v>
      </c>
      <c r="H144" s="69" t="s">
        <v>34</v>
      </c>
    </row>
    <row r="145" spans="1:8" ht="20.100000000000001" customHeight="1">
      <c r="A145" s="65">
        <v>45615</v>
      </c>
      <c r="B145" s="77">
        <v>45615.394977928139</v>
      </c>
      <c r="C145" s="77"/>
      <c r="D145" s="66" t="s">
        <v>40</v>
      </c>
      <c r="E145" s="67">
        <v>405</v>
      </c>
      <c r="F145" s="68">
        <v>16.265000000000001</v>
      </c>
      <c r="G145" s="66" t="s">
        <v>30</v>
      </c>
      <c r="H145" s="69" t="s">
        <v>32</v>
      </c>
    </row>
    <row r="146" spans="1:8" ht="20.100000000000001" customHeight="1">
      <c r="A146" s="65">
        <v>45615</v>
      </c>
      <c r="B146" s="77">
        <v>45615.394977928139</v>
      </c>
      <c r="C146" s="77"/>
      <c r="D146" s="66" t="s">
        <v>40</v>
      </c>
      <c r="E146" s="67">
        <v>284</v>
      </c>
      <c r="F146" s="68">
        <v>16.265000000000001</v>
      </c>
      <c r="G146" s="66" t="s">
        <v>30</v>
      </c>
      <c r="H146" s="69" t="s">
        <v>34</v>
      </c>
    </row>
    <row r="147" spans="1:8" ht="20.100000000000001" customHeight="1">
      <c r="A147" s="65">
        <v>45615</v>
      </c>
      <c r="B147" s="77">
        <v>45615.394977951422</v>
      </c>
      <c r="C147" s="77"/>
      <c r="D147" s="66" t="s">
        <v>40</v>
      </c>
      <c r="E147" s="67">
        <v>705</v>
      </c>
      <c r="F147" s="68">
        <v>16.265000000000001</v>
      </c>
      <c r="G147" s="66" t="s">
        <v>30</v>
      </c>
      <c r="H147" s="69" t="s">
        <v>31</v>
      </c>
    </row>
    <row r="148" spans="1:8" ht="20.100000000000001" customHeight="1">
      <c r="A148" s="65">
        <v>45615</v>
      </c>
      <c r="B148" s="77">
        <v>45615.394977951422</v>
      </c>
      <c r="C148" s="77"/>
      <c r="D148" s="66" t="s">
        <v>40</v>
      </c>
      <c r="E148" s="67">
        <v>767</v>
      </c>
      <c r="F148" s="68">
        <v>16.265000000000001</v>
      </c>
      <c r="G148" s="66" t="s">
        <v>30</v>
      </c>
      <c r="H148" s="69" t="s">
        <v>31</v>
      </c>
    </row>
    <row r="149" spans="1:8" ht="20.100000000000001" customHeight="1">
      <c r="A149" s="65">
        <v>45615</v>
      </c>
      <c r="B149" s="77">
        <v>45615.395379479043</v>
      </c>
      <c r="C149" s="77"/>
      <c r="D149" s="66" t="s">
        <v>40</v>
      </c>
      <c r="E149" s="67">
        <v>75</v>
      </c>
      <c r="F149" s="68">
        <v>16.265000000000001</v>
      </c>
      <c r="G149" s="66" t="s">
        <v>30</v>
      </c>
      <c r="H149" s="69" t="s">
        <v>34</v>
      </c>
    </row>
    <row r="150" spans="1:8" ht="20.100000000000001" customHeight="1">
      <c r="A150" s="65">
        <v>45615</v>
      </c>
      <c r="B150" s="77">
        <v>45615.395406006835</v>
      </c>
      <c r="C150" s="77"/>
      <c r="D150" s="66" t="s">
        <v>40</v>
      </c>
      <c r="E150" s="67">
        <v>181</v>
      </c>
      <c r="F150" s="68">
        <v>16.265000000000001</v>
      </c>
      <c r="G150" s="66" t="s">
        <v>30</v>
      </c>
      <c r="H150" s="69" t="s">
        <v>31</v>
      </c>
    </row>
    <row r="151" spans="1:8" ht="20.100000000000001" customHeight="1">
      <c r="A151" s="65">
        <v>45615</v>
      </c>
      <c r="B151" s="77">
        <v>45615.395406006835</v>
      </c>
      <c r="C151" s="77"/>
      <c r="D151" s="66" t="s">
        <v>40</v>
      </c>
      <c r="E151" s="67">
        <v>1132</v>
      </c>
      <c r="F151" s="68">
        <v>16.265000000000001</v>
      </c>
      <c r="G151" s="66" t="s">
        <v>30</v>
      </c>
      <c r="H151" s="69" t="s">
        <v>31</v>
      </c>
    </row>
    <row r="152" spans="1:8" ht="20.100000000000001" customHeight="1">
      <c r="A152" s="65">
        <v>45615</v>
      </c>
      <c r="B152" s="77">
        <v>45615.395406065043</v>
      </c>
      <c r="C152" s="77"/>
      <c r="D152" s="66" t="s">
        <v>40</v>
      </c>
      <c r="E152" s="67">
        <v>305</v>
      </c>
      <c r="F152" s="68">
        <v>16.265000000000001</v>
      </c>
      <c r="G152" s="66" t="s">
        <v>30</v>
      </c>
      <c r="H152" s="69" t="s">
        <v>34</v>
      </c>
    </row>
    <row r="153" spans="1:8" ht="20.100000000000001" customHeight="1">
      <c r="A153" s="65">
        <v>45615</v>
      </c>
      <c r="B153" s="77">
        <v>45615.396047546528</v>
      </c>
      <c r="C153" s="77"/>
      <c r="D153" s="66" t="s">
        <v>40</v>
      </c>
      <c r="E153" s="67">
        <v>47</v>
      </c>
      <c r="F153" s="68">
        <v>16.265000000000001</v>
      </c>
      <c r="G153" s="66" t="s">
        <v>30</v>
      </c>
      <c r="H153" s="69" t="s">
        <v>31</v>
      </c>
    </row>
    <row r="154" spans="1:8" ht="20.100000000000001" customHeight="1">
      <c r="A154" s="65">
        <v>45615</v>
      </c>
      <c r="B154" s="77">
        <v>45615.39604760427</v>
      </c>
      <c r="C154" s="77"/>
      <c r="D154" s="66" t="s">
        <v>40</v>
      </c>
      <c r="E154" s="67">
        <v>400</v>
      </c>
      <c r="F154" s="68">
        <v>16.265000000000001</v>
      </c>
      <c r="G154" s="66" t="s">
        <v>30</v>
      </c>
      <c r="H154" s="69" t="s">
        <v>31</v>
      </c>
    </row>
    <row r="155" spans="1:8" ht="20.100000000000001" customHeight="1">
      <c r="A155" s="65">
        <v>45615</v>
      </c>
      <c r="B155" s="77">
        <v>45615.396049884148</v>
      </c>
      <c r="C155" s="77"/>
      <c r="D155" s="66" t="s">
        <v>40</v>
      </c>
      <c r="E155" s="67">
        <v>182</v>
      </c>
      <c r="F155" s="68">
        <v>16.260000000000002</v>
      </c>
      <c r="G155" s="66" t="s">
        <v>30</v>
      </c>
      <c r="H155" s="69" t="s">
        <v>31</v>
      </c>
    </row>
    <row r="156" spans="1:8" ht="20.100000000000001" customHeight="1">
      <c r="A156" s="65">
        <v>45615</v>
      </c>
      <c r="B156" s="77">
        <v>45615.39605900459</v>
      </c>
      <c r="C156" s="77"/>
      <c r="D156" s="66" t="s">
        <v>40</v>
      </c>
      <c r="E156" s="67">
        <v>236</v>
      </c>
      <c r="F156" s="68">
        <v>16.260000000000002</v>
      </c>
      <c r="G156" s="66" t="s">
        <v>30</v>
      </c>
      <c r="H156" s="69" t="s">
        <v>31</v>
      </c>
    </row>
    <row r="157" spans="1:8" ht="20.100000000000001" customHeight="1">
      <c r="A157" s="65">
        <v>45615</v>
      </c>
      <c r="B157" s="77">
        <v>45615.396433610935</v>
      </c>
      <c r="C157" s="77"/>
      <c r="D157" s="66" t="s">
        <v>40</v>
      </c>
      <c r="E157" s="67">
        <v>130</v>
      </c>
      <c r="F157" s="68">
        <v>16.260000000000002</v>
      </c>
      <c r="G157" s="66" t="s">
        <v>30</v>
      </c>
      <c r="H157" s="69" t="s">
        <v>33</v>
      </c>
    </row>
    <row r="158" spans="1:8" ht="20.100000000000001" customHeight="1">
      <c r="A158" s="65">
        <v>45615</v>
      </c>
      <c r="B158" s="77">
        <v>45615.396433610935</v>
      </c>
      <c r="C158" s="77"/>
      <c r="D158" s="66" t="s">
        <v>40</v>
      </c>
      <c r="E158" s="67">
        <v>550</v>
      </c>
      <c r="F158" s="68">
        <v>16.260000000000002</v>
      </c>
      <c r="G158" s="66" t="s">
        <v>30</v>
      </c>
      <c r="H158" s="69" t="s">
        <v>33</v>
      </c>
    </row>
    <row r="159" spans="1:8" ht="20.100000000000001" customHeight="1">
      <c r="A159" s="65">
        <v>45615</v>
      </c>
      <c r="B159" s="77">
        <v>45615.396786794066</v>
      </c>
      <c r="C159" s="77"/>
      <c r="D159" s="66" t="s">
        <v>40</v>
      </c>
      <c r="E159" s="67">
        <v>126</v>
      </c>
      <c r="F159" s="68">
        <v>16.260000000000002</v>
      </c>
      <c r="G159" s="66" t="s">
        <v>30</v>
      </c>
      <c r="H159" s="69" t="s">
        <v>33</v>
      </c>
    </row>
    <row r="160" spans="1:8" ht="20.100000000000001" customHeight="1">
      <c r="A160" s="65">
        <v>45615</v>
      </c>
      <c r="B160" s="77">
        <v>45615.396786794066</v>
      </c>
      <c r="C160" s="77"/>
      <c r="D160" s="66" t="s">
        <v>40</v>
      </c>
      <c r="E160" s="67">
        <v>985</v>
      </c>
      <c r="F160" s="68">
        <v>16.260000000000002</v>
      </c>
      <c r="G160" s="66" t="s">
        <v>30</v>
      </c>
      <c r="H160" s="69" t="s">
        <v>31</v>
      </c>
    </row>
    <row r="161" spans="1:8" ht="20.100000000000001" customHeight="1">
      <c r="A161" s="65">
        <v>45615</v>
      </c>
      <c r="B161" s="77">
        <v>45615.39700990729</v>
      </c>
      <c r="C161" s="77"/>
      <c r="D161" s="66" t="s">
        <v>40</v>
      </c>
      <c r="E161" s="67">
        <v>395</v>
      </c>
      <c r="F161" s="68">
        <v>16.25</v>
      </c>
      <c r="G161" s="66" t="s">
        <v>30</v>
      </c>
      <c r="H161" s="69" t="s">
        <v>31</v>
      </c>
    </row>
    <row r="162" spans="1:8" ht="20.100000000000001" customHeight="1">
      <c r="A162" s="65">
        <v>45615</v>
      </c>
      <c r="B162" s="77">
        <v>45615.39703572914</v>
      </c>
      <c r="C162" s="77"/>
      <c r="D162" s="66" t="s">
        <v>40</v>
      </c>
      <c r="E162" s="67">
        <v>101</v>
      </c>
      <c r="F162" s="68">
        <v>16.25</v>
      </c>
      <c r="G162" s="66" t="s">
        <v>30</v>
      </c>
      <c r="H162" s="69" t="s">
        <v>31</v>
      </c>
    </row>
    <row r="163" spans="1:8" ht="20.100000000000001" customHeight="1">
      <c r="A163" s="65">
        <v>45615</v>
      </c>
      <c r="B163" s="77">
        <v>45615.397043622565</v>
      </c>
      <c r="C163" s="77"/>
      <c r="D163" s="66" t="s">
        <v>40</v>
      </c>
      <c r="E163" s="67">
        <v>77</v>
      </c>
      <c r="F163" s="68">
        <v>16.25</v>
      </c>
      <c r="G163" s="66" t="s">
        <v>30</v>
      </c>
      <c r="H163" s="69" t="s">
        <v>31</v>
      </c>
    </row>
    <row r="164" spans="1:8" ht="20.100000000000001" customHeight="1">
      <c r="A164" s="65">
        <v>45615</v>
      </c>
      <c r="B164" s="77">
        <v>45615.397066412028</v>
      </c>
      <c r="C164" s="77"/>
      <c r="D164" s="66" t="s">
        <v>40</v>
      </c>
      <c r="E164" s="67">
        <v>243</v>
      </c>
      <c r="F164" s="68">
        <v>16.245000000000001</v>
      </c>
      <c r="G164" s="66" t="s">
        <v>30</v>
      </c>
      <c r="H164" s="69" t="s">
        <v>31</v>
      </c>
    </row>
    <row r="165" spans="1:8" ht="20.100000000000001" customHeight="1">
      <c r="A165" s="65">
        <v>45615</v>
      </c>
      <c r="B165" s="77">
        <v>45615.397213715129</v>
      </c>
      <c r="C165" s="77"/>
      <c r="D165" s="66" t="s">
        <v>40</v>
      </c>
      <c r="E165" s="67">
        <v>471</v>
      </c>
      <c r="F165" s="68">
        <v>16.245000000000001</v>
      </c>
      <c r="G165" s="66" t="s">
        <v>30</v>
      </c>
      <c r="H165" s="69" t="s">
        <v>31</v>
      </c>
    </row>
    <row r="166" spans="1:8" ht="20.100000000000001" customHeight="1">
      <c r="A166" s="65">
        <v>45615</v>
      </c>
      <c r="B166" s="77">
        <v>45615.397737534717</v>
      </c>
      <c r="C166" s="77"/>
      <c r="D166" s="66" t="s">
        <v>40</v>
      </c>
      <c r="E166" s="67">
        <v>470</v>
      </c>
      <c r="F166" s="68">
        <v>16.234999999999999</v>
      </c>
      <c r="G166" s="66" t="s">
        <v>30</v>
      </c>
      <c r="H166" s="69" t="s">
        <v>31</v>
      </c>
    </row>
    <row r="167" spans="1:8" ht="20.100000000000001" customHeight="1">
      <c r="A167" s="65">
        <v>45615</v>
      </c>
      <c r="B167" s="77">
        <v>45615.397739861161</v>
      </c>
      <c r="C167" s="77"/>
      <c r="D167" s="66" t="s">
        <v>40</v>
      </c>
      <c r="E167" s="67">
        <v>123</v>
      </c>
      <c r="F167" s="68">
        <v>16.23</v>
      </c>
      <c r="G167" s="66" t="s">
        <v>30</v>
      </c>
      <c r="H167" s="69" t="s">
        <v>31</v>
      </c>
    </row>
    <row r="168" spans="1:8" ht="20.100000000000001" customHeight="1">
      <c r="A168" s="65">
        <v>45615</v>
      </c>
      <c r="B168" s="77">
        <v>45615.397760682739</v>
      </c>
      <c r="C168" s="77"/>
      <c r="D168" s="66" t="s">
        <v>40</v>
      </c>
      <c r="E168" s="67">
        <v>344</v>
      </c>
      <c r="F168" s="68">
        <v>16.23</v>
      </c>
      <c r="G168" s="66" t="s">
        <v>30</v>
      </c>
      <c r="H168" s="69" t="s">
        <v>31</v>
      </c>
    </row>
    <row r="169" spans="1:8" ht="20.100000000000001" customHeight="1">
      <c r="A169" s="65">
        <v>45615</v>
      </c>
      <c r="B169" s="77">
        <v>45615.398198946845</v>
      </c>
      <c r="C169" s="77"/>
      <c r="D169" s="66" t="s">
        <v>40</v>
      </c>
      <c r="E169" s="67">
        <v>131</v>
      </c>
      <c r="F169" s="68">
        <v>16.239999999999998</v>
      </c>
      <c r="G169" s="66" t="s">
        <v>30</v>
      </c>
      <c r="H169" s="69" t="s">
        <v>33</v>
      </c>
    </row>
    <row r="170" spans="1:8" ht="20.100000000000001" customHeight="1">
      <c r="A170" s="65">
        <v>45615</v>
      </c>
      <c r="B170" s="77">
        <v>45615.39826861117</v>
      </c>
      <c r="C170" s="77"/>
      <c r="D170" s="66" t="s">
        <v>40</v>
      </c>
      <c r="E170" s="67">
        <v>127</v>
      </c>
      <c r="F170" s="68">
        <v>16.245000000000001</v>
      </c>
      <c r="G170" s="66" t="s">
        <v>30</v>
      </c>
      <c r="H170" s="69" t="s">
        <v>33</v>
      </c>
    </row>
    <row r="171" spans="1:8" ht="20.100000000000001" customHeight="1">
      <c r="A171" s="65">
        <v>45615</v>
      </c>
      <c r="B171" s="77">
        <v>45615.398268634453</v>
      </c>
      <c r="C171" s="77"/>
      <c r="D171" s="66" t="s">
        <v>40</v>
      </c>
      <c r="E171" s="67">
        <v>40</v>
      </c>
      <c r="F171" s="68">
        <v>16.245000000000001</v>
      </c>
      <c r="G171" s="66" t="s">
        <v>30</v>
      </c>
      <c r="H171" s="69" t="s">
        <v>33</v>
      </c>
    </row>
    <row r="172" spans="1:8" ht="20.100000000000001" customHeight="1">
      <c r="A172" s="65">
        <v>45615</v>
      </c>
      <c r="B172" s="77">
        <v>45615.398268668912</v>
      </c>
      <c r="C172" s="77"/>
      <c r="D172" s="66" t="s">
        <v>40</v>
      </c>
      <c r="E172" s="67">
        <v>40</v>
      </c>
      <c r="F172" s="68">
        <v>16.245000000000001</v>
      </c>
      <c r="G172" s="66" t="s">
        <v>30</v>
      </c>
      <c r="H172" s="69" t="s">
        <v>34</v>
      </c>
    </row>
    <row r="173" spans="1:8" ht="20.100000000000001" customHeight="1">
      <c r="A173" s="65">
        <v>45615</v>
      </c>
      <c r="B173" s="77">
        <v>45615.398268680554</v>
      </c>
      <c r="C173" s="77"/>
      <c r="D173" s="66" t="s">
        <v>40</v>
      </c>
      <c r="E173" s="67">
        <v>62</v>
      </c>
      <c r="F173" s="68">
        <v>16.245000000000001</v>
      </c>
      <c r="G173" s="66" t="s">
        <v>30</v>
      </c>
      <c r="H173" s="69" t="s">
        <v>34</v>
      </c>
    </row>
    <row r="174" spans="1:8" ht="20.100000000000001" customHeight="1">
      <c r="A174" s="65">
        <v>45615</v>
      </c>
      <c r="B174" s="77">
        <v>45615.398269606289</v>
      </c>
      <c r="C174" s="77"/>
      <c r="D174" s="66" t="s">
        <v>40</v>
      </c>
      <c r="E174" s="67">
        <v>1232</v>
      </c>
      <c r="F174" s="68">
        <v>16.245000000000001</v>
      </c>
      <c r="G174" s="66" t="s">
        <v>30</v>
      </c>
      <c r="H174" s="69" t="s">
        <v>34</v>
      </c>
    </row>
    <row r="175" spans="1:8" ht="20.100000000000001" customHeight="1">
      <c r="A175" s="65">
        <v>45615</v>
      </c>
      <c r="B175" s="77">
        <v>45615.398269641213</v>
      </c>
      <c r="C175" s="77"/>
      <c r="D175" s="66" t="s">
        <v>40</v>
      </c>
      <c r="E175" s="67">
        <v>123</v>
      </c>
      <c r="F175" s="68">
        <v>16.245000000000001</v>
      </c>
      <c r="G175" s="66" t="s">
        <v>30</v>
      </c>
      <c r="H175" s="69" t="s">
        <v>34</v>
      </c>
    </row>
    <row r="176" spans="1:8" ht="20.100000000000001" customHeight="1">
      <c r="A176" s="65">
        <v>45615</v>
      </c>
      <c r="B176" s="77">
        <v>45615.398269687314</v>
      </c>
      <c r="C176" s="77"/>
      <c r="D176" s="66" t="s">
        <v>40</v>
      </c>
      <c r="E176" s="67">
        <v>416</v>
      </c>
      <c r="F176" s="68">
        <v>16.245000000000001</v>
      </c>
      <c r="G176" s="66" t="s">
        <v>30</v>
      </c>
      <c r="H176" s="69" t="s">
        <v>34</v>
      </c>
    </row>
    <row r="177" spans="1:8" ht="20.100000000000001" customHeight="1">
      <c r="A177" s="65">
        <v>45615</v>
      </c>
      <c r="B177" s="77">
        <v>45615.399075590074</v>
      </c>
      <c r="C177" s="77"/>
      <c r="D177" s="66" t="s">
        <v>40</v>
      </c>
      <c r="E177" s="67">
        <v>389</v>
      </c>
      <c r="F177" s="68">
        <v>16.260000000000002</v>
      </c>
      <c r="G177" s="66" t="s">
        <v>30</v>
      </c>
      <c r="H177" s="69" t="s">
        <v>32</v>
      </c>
    </row>
    <row r="178" spans="1:8" ht="20.100000000000001" customHeight="1">
      <c r="A178" s="65">
        <v>45615</v>
      </c>
      <c r="B178" s="77">
        <v>45615.399075613357</v>
      </c>
      <c r="C178" s="77"/>
      <c r="D178" s="66" t="s">
        <v>40</v>
      </c>
      <c r="E178" s="67">
        <v>306</v>
      </c>
      <c r="F178" s="68">
        <v>16.260000000000002</v>
      </c>
      <c r="G178" s="66" t="s">
        <v>30</v>
      </c>
      <c r="H178" s="69" t="s">
        <v>32</v>
      </c>
    </row>
    <row r="179" spans="1:8" ht="20.100000000000001" customHeight="1">
      <c r="A179" s="65">
        <v>45615</v>
      </c>
      <c r="B179" s="77">
        <v>45615.399075671099</v>
      </c>
      <c r="C179" s="77"/>
      <c r="D179" s="66" t="s">
        <v>40</v>
      </c>
      <c r="E179" s="67">
        <v>690</v>
      </c>
      <c r="F179" s="68">
        <v>16.260000000000002</v>
      </c>
      <c r="G179" s="66" t="s">
        <v>30</v>
      </c>
      <c r="H179" s="69" t="s">
        <v>31</v>
      </c>
    </row>
    <row r="180" spans="1:8" ht="20.100000000000001" customHeight="1">
      <c r="A180" s="65">
        <v>45615</v>
      </c>
      <c r="B180" s="77">
        <v>45615.399126643315</v>
      </c>
      <c r="C180" s="77"/>
      <c r="D180" s="66" t="s">
        <v>40</v>
      </c>
      <c r="E180" s="67">
        <v>357</v>
      </c>
      <c r="F180" s="68">
        <v>16.260000000000002</v>
      </c>
      <c r="G180" s="66" t="s">
        <v>30</v>
      </c>
      <c r="H180" s="69" t="s">
        <v>32</v>
      </c>
    </row>
    <row r="181" spans="1:8" ht="20.100000000000001" customHeight="1">
      <c r="A181" s="65">
        <v>45615</v>
      </c>
      <c r="B181" s="77">
        <v>45615.399354687426</v>
      </c>
      <c r="C181" s="77"/>
      <c r="D181" s="66" t="s">
        <v>40</v>
      </c>
      <c r="E181" s="67">
        <v>153</v>
      </c>
      <c r="F181" s="68">
        <v>16.245000000000001</v>
      </c>
      <c r="G181" s="66" t="s">
        <v>30</v>
      </c>
      <c r="H181" s="69" t="s">
        <v>31</v>
      </c>
    </row>
    <row r="182" spans="1:8" ht="20.100000000000001" customHeight="1">
      <c r="A182" s="65">
        <v>45615</v>
      </c>
      <c r="B182" s="77">
        <v>45615.3996647452</v>
      </c>
      <c r="C182" s="77"/>
      <c r="D182" s="66" t="s">
        <v>40</v>
      </c>
      <c r="E182" s="67">
        <v>341</v>
      </c>
      <c r="F182" s="68">
        <v>16.245000000000001</v>
      </c>
      <c r="G182" s="66" t="s">
        <v>30</v>
      </c>
      <c r="H182" s="69" t="s">
        <v>31</v>
      </c>
    </row>
    <row r="183" spans="1:8" ht="20.100000000000001" customHeight="1">
      <c r="A183" s="65">
        <v>45615</v>
      </c>
      <c r="B183" s="77">
        <v>45615.399701689836</v>
      </c>
      <c r="C183" s="77"/>
      <c r="D183" s="66" t="s">
        <v>40</v>
      </c>
      <c r="E183" s="67">
        <v>234</v>
      </c>
      <c r="F183" s="68">
        <v>16.239999999999998</v>
      </c>
      <c r="G183" s="66" t="s">
        <v>30</v>
      </c>
      <c r="H183" s="69" t="s">
        <v>31</v>
      </c>
    </row>
    <row r="184" spans="1:8" ht="20.100000000000001" customHeight="1">
      <c r="A184" s="65">
        <v>45615</v>
      </c>
      <c r="B184" s="77">
        <v>45615.399964201264</v>
      </c>
      <c r="C184" s="77"/>
      <c r="D184" s="66" t="s">
        <v>40</v>
      </c>
      <c r="E184" s="67">
        <v>125</v>
      </c>
      <c r="F184" s="68">
        <v>16.254999999999999</v>
      </c>
      <c r="G184" s="66" t="s">
        <v>30</v>
      </c>
      <c r="H184" s="69" t="s">
        <v>33</v>
      </c>
    </row>
    <row r="185" spans="1:8" ht="20.100000000000001" customHeight="1">
      <c r="A185" s="65">
        <v>45615</v>
      </c>
      <c r="B185" s="77">
        <v>45615.399999085814</v>
      </c>
      <c r="C185" s="77"/>
      <c r="D185" s="66" t="s">
        <v>40</v>
      </c>
      <c r="E185" s="67">
        <v>40</v>
      </c>
      <c r="F185" s="68">
        <v>16.254999999999999</v>
      </c>
      <c r="G185" s="66" t="s">
        <v>30</v>
      </c>
      <c r="H185" s="69" t="s">
        <v>33</v>
      </c>
    </row>
    <row r="186" spans="1:8" ht="20.100000000000001" customHeight="1">
      <c r="A186" s="65">
        <v>45615</v>
      </c>
      <c r="B186" s="77">
        <v>45615.399999085814</v>
      </c>
      <c r="C186" s="77"/>
      <c r="D186" s="66" t="s">
        <v>40</v>
      </c>
      <c r="E186" s="67">
        <v>41</v>
      </c>
      <c r="F186" s="68">
        <v>16.254999999999999</v>
      </c>
      <c r="G186" s="66" t="s">
        <v>30</v>
      </c>
      <c r="H186" s="69" t="s">
        <v>33</v>
      </c>
    </row>
    <row r="187" spans="1:8" ht="20.100000000000001" customHeight="1">
      <c r="A187" s="65">
        <v>45615</v>
      </c>
      <c r="B187" s="77">
        <v>45615.399999085814</v>
      </c>
      <c r="C187" s="77"/>
      <c r="D187" s="66" t="s">
        <v>40</v>
      </c>
      <c r="E187" s="67">
        <v>127</v>
      </c>
      <c r="F187" s="68">
        <v>16.254999999999999</v>
      </c>
      <c r="G187" s="66" t="s">
        <v>30</v>
      </c>
      <c r="H187" s="69" t="s">
        <v>33</v>
      </c>
    </row>
    <row r="188" spans="1:8" ht="20.100000000000001" customHeight="1">
      <c r="A188" s="65">
        <v>45615</v>
      </c>
      <c r="B188" s="77">
        <v>45615.399999120273</v>
      </c>
      <c r="C188" s="77"/>
      <c r="D188" s="66" t="s">
        <v>40</v>
      </c>
      <c r="E188" s="67">
        <v>37</v>
      </c>
      <c r="F188" s="68">
        <v>16.254999999999999</v>
      </c>
      <c r="G188" s="66" t="s">
        <v>30</v>
      </c>
      <c r="H188" s="69" t="s">
        <v>33</v>
      </c>
    </row>
    <row r="189" spans="1:8" ht="20.100000000000001" customHeight="1">
      <c r="A189" s="65">
        <v>45615</v>
      </c>
      <c r="B189" s="77">
        <v>45615.399999155197</v>
      </c>
      <c r="C189" s="77"/>
      <c r="D189" s="66" t="s">
        <v>40</v>
      </c>
      <c r="E189" s="67">
        <v>35</v>
      </c>
      <c r="F189" s="68">
        <v>16.254999999999999</v>
      </c>
      <c r="G189" s="66" t="s">
        <v>30</v>
      </c>
      <c r="H189" s="69" t="s">
        <v>34</v>
      </c>
    </row>
    <row r="190" spans="1:8" ht="20.100000000000001" customHeight="1">
      <c r="A190" s="65">
        <v>45615</v>
      </c>
      <c r="B190" s="77">
        <v>45615.399999224581</v>
      </c>
      <c r="C190" s="77"/>
      <c r="D190" s="66" t="s">
        <v>40</v>
      </c>
      <c r="E190" s="67">
        <v>1492</v>
      </c>
      <c r="F190" s="68">
        <v>16.254999999999999</v>
      </c>
      <c r="G190" s="66" t="s">
        <v>30</v>
      </c>
      <c r="H190" s="69" t="s">
        <v>34</v>
      </c>
    </row>
    <row r="191" spans="1:8" ht="20.100000000000001" customHeight="1">
      <c r="A191" s="65">
        <v>45615</v>
      </c>
      <c r="B191" s="77">
        <v>45615.400352499913</v>
      </c>
      <c r="C191" s="77"/>
      <c r="D191" s="66" t="s">
        <v>40</v>
      </c>
      <c r="E191" s="67">
        <v>454</v>
      </c>
      <c r="F191" s="68">
        <v>16.239999999999998</v>
      </c>
      <c r="G191" s="66" t="s">
        <v>30</v>
      </c>
      <c r="H191" s="69" t="s">
        <v>31</v>
      </c>
    </row>
    <row r="192" spans="1:8" ht="20.100000000000001" customHeight="1">
      <c r="A192" s="65">
        <v>45615</v>
      </c>
      <c r="B192" s="77">
        <v>45615.400432338007</v>
      </c>
      <c r="C192" s="77"/>
      <c r="D192" s="66" t="s">
        <v>40</v>
      </c>
      <c r="E192" s="67">
        <v>385</v>
      </c>
      <c r="F192" s="68">
        <v>16.23</v>
      </c>
      <c r="G192" s="66" t="s">
        <v>30</v>
      </c>
      <c r="H192" s="69" t="s">
        <v>31</v>
      </c>
    </row>
    <row r="193" spans="1:8" ht="20.100000000000001" customHeight="1">
      <c r="A193" s="65">
        <v>45615</v>
      </c>
      <c r="B193" s="77">
        <v>45615.400931735989</v>
      </c>
      <c r="C193" s="77"/>
      <c r="D193" s="66" t="s">
        <v>40</v>
      </c>
      <c r="E193" s="67">
        <v>79</v>
      </c>
      <c r="F193" s="68">
        <v>16.23</v>
      </c>
      <c r="G193" s="66" t="s">
        <v>30</v>
      </c>
      <c r="H193" s="69" t="s">
        <v>31</v>
      </c>
    </row>
    <row r="194" spans="1:8" ht="20.100000000000001" customHeight="1">
      <c r="A194" s="65">
        <v>45615</v>
      </c>
      <c r="B194" s="77">
        <v>45615.400966736022</v>
      </c>
      <c r="C194" s="77"/>
      <c r="D194" s="66" t="s">
        <v>40</v>
      </c>
      <c r="E194" s="67">
        <v>91</v>
      </c>
      <c r="F194" s="68">
        <v>16.225000000000001</v>
      </c>
      <c r="G194" s="66" t="s">
        <v>30</v>
      </c>
      <c r="H194" s="69" t="s">
        <v>31</v>
      </c>
    </row>
    <row r="195" spans="1:8" ht="20.100000000000001" customHeight="1">
      <c r="A195" s="65">
        <v>45615</v>
      </c>
      <c r="B195" s="77">
        <v>45615.400966736022</v>
      </c>
      <c r="C195" s="77"/>
      <c r="D195" s="66" t="s">
        <v>40</v>
      </c>
      <c r="E195" s="67">
        <v>407</v>
      </c>
      <c r="F195" s="68">
        <v>16.225000000000001</v>
      </c>
      <c r="G195" s="66" t="s">
        <v>30</v>
      </c>
      <c r="H195" s="69" t="s">
        <v>31</v>
      </c>
    </row>
    <row r="196" spans="1:8" ht="20.100000000000001" customHeight="1">
      <c r="A196" s="65">
        <v>45615</v>
      </c>
      <c r="B196" s="77">
        <v>45615.401314768475</v>
      </c>
      <c r="C196" s="77"/>
      <c r="D196" s="66" t="s">
        <v>40</v>
      </c>
      <c r="E196" s="67">
        <v>342</v>
      </c>
      <c r="F196" s="68">
        <v>16.23</v>
      </c>
      <c r="G196" s="66" t="s">
        <v>30</v>
      </c>
      <c r="H196" s="69" t="s">
        <v>31</v>
      </c>
    </row>
    <row r="197" spans="1:8" ht="20.100000000000001" customHeight="1">
      <c r="A197" s="65">
        <v>45615</v>
      </c>
      <c r="B197" s="77">
        <v>45615.401376388967</v>
      </c>
      <c r="C197" s="77"/>
      <c r="D197" s="66" t="s">
        <v>40</v>
      </c>
      <c r="E197" s="67">
        <v>123</v>
      </c>
      <c r="F197" s="68">
        <v>16.25</v>
      </c>
      <c r="G197" s="66" t="s">
        <v>30</v>
      </c>
      <c r="H197" s="69" t="s">
        <v>34</v>
      </c>
    </row>
    <row r="198" spans="1:8" ht="20.100000000000001" customHeight="1">
      <c r="A198" s="65">
        <v>45615</v>
      </c>
      <c r="B198" s="77">
        <v>45615.401676469948</v>
      </c>
      <c r="C198" s="77"/>
      <c r="D198" s="66" t="s">
        <v>40</v>
      </c>
      <c r="E198" s="67">
        <v>132</v>
      </c>
      <c r="F198" s="68">
        <v>16.239999999999998</v>
      </c>
      <c r="G198" s="66" t="s">
        <v>30</v>
      </c>
      <c r="H198" s="69" t="s">
        <v>31</v>
      </c>
    </row>
    <row r="199" spans="1:8" ht="20.100000000000001" customHeight="1">
      <c r="A199" s="65">
        <v>45615</v>
      </c>
      <c r="B199" s="77">
        <v>45615.401764305774</v>
      </c>
      <c r="C199" s="77"/>
      <c r="D199" s="66" t="s">
        <v>40</v>
      </c>
      <c r="E199" s="67">
        <v>2427</v>
      </c>
      <c r="F199" s="68">
        <v>16.25</v>
      </c>
      <c r="G199" s="66" t="s">
        <v>30</v>
      </c>
      <c r="H199" s="69" t="s">
        <v>34</v>
      </c>
    </row>
    <row r="200" spans="1:8" ht="20.100000000000001" customHeight="1">
      <c r="A200" s="65">
        <v>45615</v>
      </c>
      <c r="B200" s="77">
        <v>45615.402285659686</v>
      </c>
      <c r="C200" s="77"/>
      <c r="D200" s="66" t="s">
        <v>40</v>
      </c>
      <c r="E200" s="67">
        <v>418</v>
      </c>
      <c r="F200" s="68">
        <v>16.239999999999998</v>
      </c>
      <c r="G200" s="66" t="s">
        <v>30</v>
      </c>
      <c r="H200" s="69" t="s">
        <v>31</v>
      </c>
    </row>
    <row r="201" spans="1:8" ht="20.100000000000001" customHeight="1">
      <c r="A201" s="65">
        <v>45615</v>
      </c>
      <c r="B201" s="77">
        <v>45615.402542661875</v>
      </c>
      <c r="C201" s="77"/>
      <c r="D201" s="66" t="s">
        <v>40</v>
      </c>
      <c r="E201" s="67">
        <v>401</v>
      </c>
      <c r="F201" s="68">
        <v>16.23</v>
      </c>
      <c r="G201" s="66" t="s">
        <v>30</v>
      </c>
      <c r="H201" s="69" t="s">
        <v>31</v>
      </c>
    </row>
    <row r="202" spans="1:8" ht="20.100000000000001" customHeight="1">
      <c r="A202" s="65">
        <v>45615</v>
      </c>
      <c r="B202" s="77">
        <v>45615.402565879747</v>
      </c>
      <c r="C202" s="77"/>
      <c r="D202" s="66" t="s">
        <v>40</v>
      </c>
      <c r="E202" s="67">
        <v>416</v>
      </c>
      <c r="F202" s="68">
        <v>16.22</v>
      </c>
      <c r="G202" s="66" t="s">
        <v>30</v>
      </c>
      <c r="H202" s="69" t="s">
        <v>31</v>
      </c>
    </row>
    <row r="203" spans="1:8" ht="20.100000000000001" customHeight="1">
      <c r="A203" s="65">
        <v>45615</v>
      </c>
      <c r="B203" s="77">
        <v>45615.402746747714</v>
      </c>
      <c r="C203" s="77"/>
      <c r="D203" s="66" t="s">
        <v>40</v>
      </c>
      <c r="E203" s="67">
        <v>445</v>
      </c>
      <c r="F203" s="68">
        <v>16.21</v>
      </c>
      <c r="G203" s="66" t="s">
        <v>30</v>
      </c>
      <c r="H203" s="69" t="s">
        <v>31</v>
      </c>
    </row>
    <row r="204" spans="1:8" ht="20.100000000000001" customHeight="1">
      <c r="A204" s="65">
        <v>45615</v>
      </c>
      <c r="B204" s="77">
        <v>45615.402929861099</v>
      </c>
      <c r="C204" s="77"/>
      <c r="D204" s="66" t="s">
        <v>40</v>
      </c>
      <c r="E204" s="67">
        <v>73</v>
      </c>
      <c r="F204" s="68">
        <v>16.204999999999998</v>
      </c>
      <c r="G204" s="66" t="s">
        <v>30</v>
      </c>
      <c r="H204" s="69" t="s">
        <v>31</v>
      </c>
    </row>
    <row r="205" spans="1:8" ht="20.100000000000001" customHeight="1">
      <c r="A205" s="65">
        <v>45615</v>
      </c>
      <c r="B205" s="77">
        <v>45615.403314814903</v>
      </c>
      <c r="C205" s="77"/>
      <c r="D205" s="66" t="s">
        <v>40</v>
      </c>
      <c r="E205" s="67">
        <v>421</v>
      </c>
      <c r="F205" s="68">
        <v>16.204999999999998</v>
      </c>
      <c r="G205" s="66" t="s">
        <v>30</v>
      </c>
      <c r="H205" s="69" t="s">
        <v>31</v>
      </c>
    </row>
    <row r="206" spans="1:8" ht="20.100000000000001" customHeight="1">
      <c r="A206" s="65">
        <v>45615</v>
      </c>
      <c r="B206" s="77">
        <v>45615.403425937518</v>
      </c>
      <c r="C206" s="77"/>
      <c r="D206" s="66" t="s">
        <v>40</v>
      </c>
      <c r="E206" s="67">
        <v>477</v>
      </c>
      <c r="F206" s="68">
        <v>16.195</v>
      </c>
      <c r="G206" s="66" t="s">
        <v>30</v>
      </c>
      <c r="H206" s="69" t="s">
        <v>31</v>
      </c>
    </row>
    <row r="207" spans="1:8" ht="20.100000000000001" customHeight="1">
      <c r="A207" s="65">
        <v>45615</v>
      </c>
      <c r="B207" s="77">
        <v>45615.40360334469</v>
      </c>
      <c r="C207" s="77"/>
      <c r="D207" s="66" t="s">
        <v>40</v>
      </c>
      <c r="E207" s="67">
        <v>496</v>
      </c>
      <c r="F207" s="68">
        <v>16.184999999999999</v>
      </c>
      <c r="G207" s="66" t="s">
        <v>30</v>
      </c>
      <c r="H207" s="69" t="s">
        <v>31</v>
      </c>
    </row>
    <row r="208" spans="1:8" ht="20.100000000000001" customHeight="1">
      <c r="A208" s="65">
        <v>45615</v>
      </c>
      <c r="B208" s="77">
        <v>45615.403961353935</v>
      </c>
      <c r="C208" s="77"/>
      <c r="D208" s="66" t="s">
        <v>40</v>
      </c>
      <c r="E208" s="67">
        <v>444</v>
      </c>
      <c r="F208" s="68">
        <v>16.175000000000001</v>
      </c>
      <c r="G208" s="66" t="s">
        <v>30</v>
      </c>
      <c r="H208" s="69" t="s">
        <v>31</v>
      </c>
    </row>
    <row r="209" spans="1:8" ht="20.100000000000001" customHeight="1">
      <c r="A209" s="65">
        <v>45615</v>
      </c>
      <c r="B209" s="77">
        <v>45615.404200914316</v>
      </c>
      <c r="C209" s="77"/>
      <c r="D209" s="66" t="s">
        <v>40</v>
      </c>
      <c r="E209" s="67">
        <v>64</v>
      </c>
      <c r="F209" s="68">
        <v>16.175000000000001</v>
      </c>
      <c r="G209" s="66" t="s">
        <v>30</v>
      </c>
      <c r="H209" s="69" t="s">
        <v>33</v>
      </c>
    </row>
    <row r="210" spans="1:8" ht="20.100000000000001" customHeight="1">
      <c r="A210" s="65">
        <v>45615</v>
      </c>
      <c r="B210" s="77">
        <v>45615.404200914316</v>
      </c>
      <c r="C210" s="77"/>
      <c r="D210" s="66" t="s">
        <v>40</v>
      </c>
      <c r="E210" s="67">
        <v>75</v>
      </c>
      <c r="F210" s="68">
        <v>16.175000000000001</v>
      </c>
      <c r="G210" s="66" t="s">
        <v>30</v>
      </c>
      <c r="H210" s="69" t="s">
        <v>33</v>
      </c>
    </row>
    <row r="211" spans="1:8" ht="20.100000000000001" customHeight="1">
      <c r="A211" s="65">
        <v>45615</v>
      </c>
      <c r="B211" s="77">
        <v>45615.404200914316</v>
      </c>
      <c r="C211" s="77"/>
      <c r="D211" s="66" t="s">
        <v>40</v>
      </c>
      <c r="E211" s="67">
        <v>381</v>
      </c>
      <c r="F211" s="68">
        <v>16.18</v>
      </c>
      <c r="G211" s="66" t="s">
        <v>30</v>
      </c>
      <c r="H211" s="69" t="s">
        <v>33</v>
      </c>
    </row>
    <row r="212" spans="1:8" ht="20.100000000000001" customHeight="1">
      <c r="A212" s="65">
        <v>45615</v>
      </c>
      <c r="B212" s="77">
        <v>45615.404200914316</v>
      </c>
      <c r="C212" s="77"/>
      <c r="D212" s="66" t="s">
        <v>40</v>
      </c>
      <c r="E212" s="67">
        <v>131</v>
      </c>
      <c r="F212" s="68">
        <v>16.18</v>
      </c>
      <c r="G212" s="66" t="s">
        <v>30</v>
      </c>
      <c r="H212" s="69" t="s">
        <v>33</v>
      </c>
    </row>
    <row r="213" spans="1:8" ht="20.100000000000001" customHeight="1">
      <c r="A213" s="65">
        <v>45615</v>
      </c>
      <c r="B213" s="77">
        <v>45615.404200914316</v>
      </c>
      <c r="C213" s="77"/>
      <c r="D213" s="66" t="s">
        <v>40</v>
      </c>
      <c r="E213" s="67">
        <v>119</v>
      </c>
      <c r="F213" s="68">
        <v>16.18</v>
      </c>
      <c r="G213" s="66" t="s">
        <v>30</v>
      </c>
      <c r="H213" s="69" t="s">
        <v>33</v>
      </c>
    </row>
    <row r="214" spans="1:8" ht="20.100000000000001" customHeight="1">
      <c r="A214" s="65">
        <v>45615</v>
      </c>
      <c r="B214" s="77">
        <v>45615.404554247856</v>
      </c>
      <c r="C214" s="77"/>
      <c r="D214" s="66" t="s">
        <v>40</v>
      </c>
      <c r="E214" s="67">
        <v>1712</v>
      </c>
      <c r="F214" s="68">
        <v>16.18</v>
      </c>
      <c r="G214" s="66" t="s">
        <v>30</v>
      </c>
      <c r="H214" s="69" t="s">
        <v>34</v>
      </c>
    </row>
    <row r="215" spans="1:8" ht="20.100000000000001" customHeight="1">
      <c r="A215" s="65">
        <v>45615</v>
      </c>
      <c r="B215" s="77">
        <v>45615.404965960421</v>
      </c>
      <c r="C215" s="77"/>
      <c r="D215" s="66" t="s">
        <v>40</v>
      </c>
      <c r="E215" s="67">
        <v>447</v>
      </c>
      <c r="F215" s="68">
        <v>16.175000000000001</v>
      </c>
      <c r="G215" s="66" t="s">
        <v>30</v>
      </c>
      <c r="H215" s="69" t="s">
        <v>31</v>
      </c>
    </row>
    <row r="216" spans="1:8" ht="20.100000000000001" customHeight="1">
      <c r="A216" s="65">
        <v>45615</v>
      </c>
      <c r="B216" s="77">
        <v>45615.405230960809</v>
      </c>
      <c r="C216" s="77"/>
      <c r="D216" s="66" t="s">
        <v>40</v>
      </c>
      <c r="E216" s="67">
        <v>149</v>
      </c>
      <c r="F216" s="68">
        <v>16.175000000000001</v>
      </c>
      <c r="G216" s="66" t="s">
        <v>30</v>
      </c>
      <c r="H216" s="69" t="s">
        <v>31</v>
      </c>
    </row>
    <row r="217" spans="1:8" ht="20.100000000000001" customHeight="1">
      <c r="A217" s="65">
        <v>45615</v>
      </c>
      <c r="B217" s="77">
        <v>45615.405566215049</v>
      </c>
      <c r="C217" s="77"/>
      <c r="D217" s="66" t="s">
        <v>40</v>
      </c>
      <c r="E217" s="67">
        <v>127</v>
      </c>
      <c r="F217" s="68">
        <v>16.164999999999999</v>
      </c>
      <c r="G217" s="66" t="s">
        <v>30</v>
      </c>
      <c r="H217" s="69" t="s">
        <v>31</v>
      </c>
    </row>
    <row r="218" spans="1:8" ht="20.100000000000001" customHeight="1">
      <c r="A218" s="65">
        <v>45615</v>
      </c>
      <c r="B218" s="77">
        <v>45615.405956828501</v>
      </c>
      <c r="C218" s="77"/>
      <c r="D218" s="66" t="s">
        <v>40</v>
      </c>
      <c r="E218" s="67">
        <v>443</v>
      </c>
      <c r="F218" s="68">
        <v>16.155000000000001</v>
      </c>
      <c r="G218" s="66" t="s">
        <v>30</v>
      </c>
      <c r="H218" s="69" t="s">
        <v>31</v>
      </c>
    </row>
    <row r="219" spans="1:8" ht="20.100000000000001" customHeight="1">
      <c r="A219" s="65">
        <v>45615</v>
      </c>
      <c r="B219" s="77">
        <v>45615.406389004551</v>
      </c>
      <c r="C219" s="77"/>
      <c r="D219" s="66" t="s">
        <v>40</v>
      </c>
      <c r="E219" s="67">
        <v>124</v>
      </c>
      <c r="F219" s="68">
        <v>16.16</v>
      </c>
      <c r="G219" s="66" t="s">
        <v>30</v>
      </c>
      <c r="H219" s="69" t="s">
        <v>33</v>
      </c>
    </row>
    <row r="220" spans="1:8" ht="20.100000000000001" customHeight="1">
      <c r="A220" s="65">
        <v>45615</v>
      </c>
      <c r="B220" s="77">
        <v>45615.406389004551</v>
      </c>
      <c r="C220" s="77"/>
      <c r="D220" s="66" t="s">
        <v>40</v>
      </c>
      <c r="E220" s="67">
        <v>123</v>
      </c>
      <c r="F220" s="68">
        <v>16.16</v>
      </c>
      <c r="G220" s="66" t="s">
        <v>30</v>
      </c>
      <c r="H220" s="69" t="s">
        <v>34</v>
      </c>
    </row>
    <row r="221" spans="1:8" ht="20.100000000000001" customHeight="1">
      <c r="A221" s="65">
        <v>45615</v>
      </c>
      <c r="B221" s="77">
        <v>45615.406389039475</v>
      </c>
      <c r="C221" s="77"/>
      <c r="D221" s="66" t="s">
        <v>40</v>
      </c>
      <c r="E221" s="67">
        <v>1500</v>
      </c>
      <c r="F221" s="68">
        <v>16.16</v>
      </c>
      <c r="G221" s="66" t="s">
        <v>30</v>
      </c>
      <c r="H221" s="69" t="s">
        <v>34</v>
      </c>
    </row>
    <row r="222" spans="1:8" ht="20.100000000000001" customHeight="1">
      <c r="A222" s="65">
        <v>45615</v>
      </c>
      <c r="B222" s="77">
        <v>45615.406389039475</v>
      </c>
      <c r="C222" s="77"/>
      <c r="D222" s="66" t="s">
        <v>40</v>
      </c>
      <c r="E222" s="67">
        <v>586</v>
      </c>
      <c r="F222" s="68">
        <v>16.16</v>
      </c>
      <c r="G222" s="66" t="s">
        <v>30</v>
      </c>
      <c r="H222" s="69" t="s">
        <v>34</v>
      </c>
    </row>
    <row r="223" spans="1:8" ht="20.100000000000001" customHeight="1">
      <c r="A223" s="65">
        <v>45615</v>
      </c>
      <c r="B223" s="77">
        <v>45615.407465671189</v>
      </c>
      <c r="C223" s="77"/>
      <c r="D223" s="66" t="s">
        <v>40</v>
      </c>
      <c r="E223" s="67">
        <v>381</v>
      </c>
      <c r="F223" s="68">
        <v>16.184999999999999</v>
      </c>
      <c r="G223" s="66" t="s">
        <v>30</v>
      </c>
      <c r="H223" s="69" t="s">
        <v>32</v>
      </c>
    </row>
    <row r="224" spans="1:8" ht="20.100000000000001" customHeight="1">
      <c r="A224" s="65">
        <v>45615</v>
      </c>
      <c r="B224" s="77">
        <v>45615.407465671189</v>
      </c>
      <c r="C224" s="77"/>
      <c r="D224" s="66" t="s">
        <v>40</v>
      </c>
      <c r="E224" s="67">
        <v>37</v>
      </c>
      <c r="F224" s="68">
        <v>16.184999999999999</v>
      </c>
      <c r="G224" s="66" t="s">
        <v>30</v>
      </c>
      <c r="H224" s="69" t="s">
        <v>32</v>
      </c>
    </row>
    <row r="225" spans="1:8" ht="20.100000000000001" customHeight="1">
      <c r="A225" s="65">
        <v>45615</v>
      </c>
      <c r="B225" s="77">
        <v>45615.40746563673</v>
      </c>
      <c r="C225" s="77"/>
      <c r="D225" s="66" t="s">
        <v>40</v>
      </c>
      <c r="E225" s="67">
        <v>666</v>
      </c>
      <c r="F225" s="68">
        <v>16.184999999999999</v>
      </c>
      <c r="G225" s="66" t="s">
        <v>30</v>
      </c>
      <c r="H225" s="69" t="s">
        <v>31</v>
      </c>
    </row>
    <row r="226" spans="1:8" ht="20.100000000000001" customHeight="1">
      <c r="A226" s="65">
        <v>45615</v>
      </c>
      <c r="B226" s="77">
        <v>45615.40746563673</v>
      </c>
      <c r="C226" s="77"/>
      <c r="D226" s="66" t="s">
        <v>40</v>
      </c>
      <c r="E226" s="67">
        <v>676</v>
      </c>
      <c r="F226" s="68">
        <v>16.184999999999999</v>
      </c>
      <c r="G226" s="66" t="s">
        <v>30</v>
      </c>
      <c r="H226" s="69" t="s">
        <v>31</v>
      </c>
    </row>
    <row r="227" spans="1:8" ht="20.100000000000001" customHeight="1">
      <c r="A227" s="65">
        <v>45615</v>
      </c>
      <c r="B227" s="77">
        <v>45615.408472430427</v>
      </c>
      <c r="C227" s="77"/>
      <c r="D227" s="66" t="s">
        <v>40</v>
      </c>
      <c r="E227" s="67">
        <v>629</v>
      </c>
      <c r="F227" s="68">
        <v>16.234999999999999</v>
      </c>
      <c r="G227" s="66" t="s">
        <v>30</v>
      </c>
      <c r="H227" s="69" t="s">
        <v>31</v>
      </c>
    </row>
    <row r="228" spans="1:8" ht="20.100000000000001" customHeight="1">
      <c r="A228" s="65">
        <v>45615</v>
      </c>
      <c r="B228" s="77">
        <v>45615.40847261576</v>
      </c>
      <c r="C228" s="77"/>
      <c r="D228" s="66" t="s">
        <v>40</v>
      </c>
      <c r="E228" s="67">
        <v>1500</v>
      </c>
      <c r="F228" s="68">
        <v>16.234999999999999</v>
      </c>
      <c r="G228" s="66" t="s">
        <v>30</v>
      </c>
      <c r="H228" s="69" t="s">
        <v>31</v>
      </c>
    </row>
    <row r="229" spans="1:8" ht="20.100000000000001" customHeight="1">
      <c r="A229" s="65">
        <v>45615</v>
      </c>
      <c r="B229" s="77">
        <v>45615.40847261576</v>
      </c>
      <c r="C229" s="77"/>
      <c r="D229" s="66" t="s">
        <v>40</v>
      </c>
      <c r="E229" s="67">
        <v>270</v>
      </c>
      <c r="F229" s="68">
        <v>16.234999999999999</v>
      </c>
      <c r="G229" s="66" t="s">
        <v>30</v>
      </c>
      <c r="H229" s="69" t="s">
        <v>31</v>
      </c>
    </row>
    <row r="230" spans="1:8" ht="20.100000000000001" customHeight="1">
      <c r="A230" s="65">
        <v>45615</v>
      </c>
      <c r="B230" s="77">
        <v>45615.409051169176</v>
      </c>
      <c r="C230" s="77"/>
      <c r="D230" s="66" t="s">
        <v>40</v>
      </c>
      <c r="E230" s="67">
        <v>543</v>
      </c>
      <c r="F230" s="68">
        <v>16.215</v>
      </c>
      <c r="G230" s="66" t="s">
        <v>30</v>
      </c>
      <c r="H230" s="69" t="s">
        <v>31</v>
      </c>
    </row>
    <row r="231" spans="1:8" ht="20.100000000000001" customHeight="1">
      <c r="A231" s="65">
        <v>45615</v>
      </c>
      <c r="B231" s="77">
        <v>45615.40905277757</v>
      </c>
      <c r="C231" s="77"/>
      <c r="D231" s="66" t="s">
        <v>40</v>
      </c>
      <c r="E231" s="67">
        <v>119</v>
      </c>
      <c r="F231" s="68">
        <v>16.204999999999998</v>
      </c>
      <c r="G231" s="66" t="s">
        <v>30</v>
      </c>
      <c r="H231" s="69" t="s">
        <v>31</v>
      </c>
    </row>
    <row r="232" spans="1:8" ht="20.100000000000001" customHeight="1">
      <c r="A232" s="65">
        <v>45615</v>
      </c>
      <c r="B232" s="77">
        <v>45615.409651574213</v>
      </c>
      <c r="C232" s="77"/>
      <c r="D232" s="66" t="s">
        <v>40</v>
      </c>
      <c r="E232" s="67">
        <v>632</v>
      </c>
      <c r="F232" s="68">
        <v>16.195</v>
      </c>
      <c r="G232" s="66" t="s">
        <v>30</v>
      </c>
      <c r="H232" s="69" t="s">
        <v>31</v>
      </c>
    </row>
    <row r="233" spans="1:8" ht="20.100000000000001" customHeight="1">
      <c r="A233" s="65">
        <v>45615</v>
      </c>
      <c r="B233" s="77">
        <v>45615.410295682959</v>
      </c>
      <c r="C233" s="77"/>
      <c r="D233" s="66" t="s">
        <v>40</v>
      </c>
      <c r="E233" s="67">
        <v>16</v>
      </c>
      <c r="F233" s="68">
        <v>16.195</v>
      </c>
      <c r="G233" s="66" t="s">
        <v>30</v>
      </c>
      <c r="H233" s="69" t="s">
        <v>32</v>
      </c>
    </row>
    <row r="234" spans="1:8" ht="20.100000000000001" customHeight="1">
      <c r="A234" s="65">
        <v>45615</v>
      </c>
      <c r="B234" s="77">
        <v>45615.41033093771</v>
      </c>
      <c r="C234" s="77"/>
      <c r="D234" s="66" t="s">
        <v>40</v>
      </c>
      <c r="E234" s="67">
        <v>133</v>
      </c>
      <c r="F234" s="68">
        <v>16.195</v>
      </c>
      <c r="G234" s="66" t="s">
        <v>30</v>
      </c>
      <c r="H234" s="69" t="s">
        <v>32</v>
      </c>
    </row>
    <row r="235" spans="1:8" ht="20.100000000000001" customHeight="1">
      <c r="A235" s="65">
        <v>45615</v>
      </c>
      <c r="B235" s="77">
        <v>45615.41033093771</v>
      </c>
      <c r="C235" s="77"/>
      <c r="D235" s="66" t="s">
        <v>40</v>
      </c>
      <c r="E235" s="67">
        <v>132</v>
      </c>
      <c r="F235" s="68">
        <v>16.195</v>
      </c>
      <c r="G235" s="66" t="s">
        <v>30</v>
      </c>
      <c r="H235" s="69" t="s">
        <v>33</v>
      </c>
    </row>
    <row r="236" spans="1:8" ht="20.100000000000001" customHeight="1">
      <c r="A236" s="65">
        <v>45615</v>
      </c>
      <c r="B236" s="77">
        <v>45615.41033093771</v>
      </c>
      <c r="C236" s="77"/>
      <c r="D236" s="66" t="s">
        <v>40</v>
      </c>
      <c r="E236" s="67">
        <v>266</v>
      </c>
      <c r="F236" s="68">
        <v>16.195</v>
      </c>
      <c r="G236" s="66" t="s">
        <v>30</v>
      </c>
      <c r="H236" s="69" t="s">
        <v>32</v>
      </c>
    </row>
    <row r="237" spans="1:8" ht="20.100000000000001" customHeight="1">
      <c r="A237" s="65">
        <v>45615</v>
      </c>
      <c r="B237" s="77">
        <v>45615.410330960527</v>
      </c>
      <c r="C237" s="77"/>
      <c r="D237" s="66" t="s">
        <v>40</v>
      </c>
      <c r="E237" s="67">
        <v>37</v>
      </c>
      <c r="F237" s="68">
        <v>16.195</v>
      </c>
      <c r="G237" s="66" t="s">
        <v>30</v>
      </c>
      <c r="H237" s="69" t="s">
        <v>33</v>
      </c>
    </row>
    <row r="238" spans="1:8" ht="20.100000000000001" customHeight="1">
      <c r="A238" s="65">
        <v>45615</v>
      </c>
      <c r="B238" s="77">
        <v>45615.410330995452</v>
      </c>
      <c r="C238" s="77"/>
      <c r="D238" s="66" t="s">
        <v>40</v>
      </c>
      <c r="E238" s="67">
        <v>1360</v>
      </c>
      <c r="F238" s="68">
        <v>16.195</v>
      </c>
      <c r="G238" s="66" t="s">
        <v>30</v>
      </c>
      <c r="H238" s="69" t="s">
        <v>32</v>
      </c>
    </row>
    <row r="239" spans="1:8" ht="20.100000000000001" customHeight="1">
      <c r="A239" s="65">
        <v>45615</v>
      </c>
      <c r="B239" s="77">
        <v>45615.410451029893</v>
      </c>
      <c r="C239" s="77"/>
      <c r="D239" s="66" t="s">
        <v>40</v>
      </c>
      <c r="E239" s="67">
        <v>71</v>
      </c>
      <c r="F239" s="68">
        <v>16.18</v>
      </c>
      <c r="G239" s="66" t="s">
        <v>30</v>
      </c>
      <c r="H239" s="69" t="s">
        <v>31</v>
      </c>
    </row>
    <row r="240" spans="1:8" ht="20.100000000000001" customHeight="1">
      <c r="A240" s="65">
        <v>45615</v>
      </c>
      <c r="B240" s="77">
        <v>45615.410742523149</v>
      </c>
      <c r="C240" s="77"/>
      <c r="D240" s="66" t="s">
        <v>40</v>
      </c>
      <c r="E240" s="67">
        <v>531</v>
      </c>
      <c r="F240" s="68">
        <v>16.164999999999999</v>
      </c>
      <c r="G240" s="66" t="s">
        <v>30</v>
      </c>
      <c r="H240" s="69" t="s">
        <v>31</v>
      </c>
    </row>
    <row r="241" spans="1:8" ht="20.100000000000001" customHeight="1">
      <c r="A241" s="65">
        <v>45615</v>
      </c>
      <c r="B241" s="77">
        <v>45615.411615127232</v>
      </c>
      <c r="C241" s="77"/>
      <c r="D241" s="66" t="s">
        <v>40</v>
      </c>
      <c r="E241" s="67">
        <v>120</v>
      </c>
      <c r="F241" s="68">
        <v>16.164999999999999</v>
      </c>
      <c r="G241" s="66" t="s">
        <v>30</v>
      </c>
      <c r="H241" s="69" t="s">
        <v>32</v>
      </c>
    </row>
    <row r="242" spans="1:8" ht="20.100000000000001" customHeight="1">
      <c r="A242" s="65">
        <v>45615</v>
      </c>
      <c r="B242" s="77">
        <v>45615.411615127232</v>
      </c>
      <c r="C242" s="77"/>
      <c r="D242" s="66" t="s">
        <v>40</v>
      </c>
      <c r="E242" s="67">
        <v>93</v>
      </c>
      <c r="F242" s="68">
        <v>16.164999999999999</v>
      </c>
      <c r="G242" s="66" t="s">
        <v>30</v>
      </c>
      <c r="H242" s="69" t="s">
        <v>32</v>
      </c>
    </row>
    <row r="243" spans="1:8" ht="20.100000000000001" customHeight="1">
      <c r="A243" s="65">
        <v>45615</v>
      </c>
      <c r="B243" s="77">
        <v>45615.411615127232</v>
      </c>
      <c r="C243" s="77"/>
      <c r="D243" s="66" t="s">
        <v>40</v>
      </c>
      <c r="E243" s="67">
        <v>123</v>
      </c>
      <c r="F243" s="68">
        <v>16.164999999999999</v>
      </c>
      <c r="G243" s="66" t="s">
        <v>30</v>
      </c>
      <c r="H243" s="69" t="s">
        <v>34</v>
      </c>
    </row>
    <row r="244" spans="1:8" ht="20.100000000000001" customHeight="1">
      <c r="A244" s="65">
        <v>45615</v>
      </c>
      <c r="B244" s="77">
        <v>45615.411615243182</v>
      </c>
      <c r="C244" s="77"/>
      <c r="D244" s="66" t="s">
        <v>40</v>
      </c>
      <c r="E244" s="67">
        <v>61</v>
      </c>
      <c r="F244" s="68">
        <v>16.164999999999999</v>
      </c>
      <c r="G244" s="66" t="s">
        <v>30</v>
      </c>
      <c r="H244" s="69" t="s">
        <v>32</v>
      </c>
    </row>
    <row r="245" spans="1:8" ht="20.100000000000001" customHeight="1">
      <c r="A245" s="65">
        <v>45615</v>
      </c>
      <c r="B245" s="77">
        <v>45615.411615243182</v>
      </c>
      <c r="C245" s="77"/>
      <c r="D245" s="66" t="s">
        <v>40</v>
      </c>
      <c r="E245" s="67">
        <v>123</v>
      </c>
      <c r="F245" s="68">
        <v>16.164999999999999</v>
      </c>
      <c r="G245" s="66" t="s">
        <v>30</v>
      </c>
      <c r="H245" s="69" t="s">
        <v>34</v>
      </c>
    </row>
    <row r="246" spans="1:8" ht="20.100000000000001" customHeight="1">
      <c r="A246" s="65">
        <v>45615</v>
      </c>
      <c r="B246" s="77">
        <v>45615.411968171131</v>
      </c>
      <c r="C246" s="77"/>
      <c r="D246" s="66" t="s">
        <v>40</v>
      </c>
      <c r="E246" s="67">
        <v>128</v>
      </c>
      <c r="F246" s="68">
        <v>16.16</v>
      </c>
      <c r="G246" s="66" t="s">
        <v>30</v>
      </c>
      <c r="H246" s="69" t="s">
        <v>32</v>
      </c>
    </row>
    <row r="247" spans="1:8" ht="20.100000000000001" customHeight="1">
      <c r="A247" s="65">
        <v>45615</v>
      </c>
      <c r="B247" s="77">
        <v>45615.411968171131</v>
      </c>
      <c r="C247" s="77"/>
      <c r="D247" s="66" t="s">
        <v>40</v>
      </c>
      <c r="E247" s="67">
        <v>128</v>
      </c>
      <c r="F247" s="68">
        <v>16.16</v>
      </c>
      <c r="G247" s="66" t="s">
        <v>30</v>
      </c>
      <c r="H247" s="69" t="s">
        <v>33</v>
      </c>
    </row>
    <row r="248" spans="1:8" ht="20.100000000000001" customHeight="1">
      <c r="A248" s="65">
        <v>45615</v>
      </c>
      <c r="B248" s="77">
        <v>45615.411968171131</v>
      </c>
      <c r="C248" s="77"/>
      <c r="D248" s="66" t="s">
        <v>40</v>
      </c>
      <c r="E248" s="67">
        <v>123</v>
      </c>
      <c r="F248" s="68">
        <v>16.16</v>
      </c>
      <c r="G248" s="66" t="s">
        <v>30</v>
      </c>
      <c r="H248" s="69" t="s">
        <v>34</v>
      </c>
    </row>
    <row r="249" spans="1:8" ht="20.100000000000001" customHeight="1">
      <c r="A249" s="65">
        <v>45615</v>
      </c>
      <c r="B249" s="77">
        <v>45615.411968171131</v>
      </c>
      <c r="C249" s="77"/>
      <c r="D249" s="66" t="s">
        <v>40</v>
      </c>
      <c r="E249" s="67">
        <v>350</v>
      </c>
      <c r="F249" s="68">
        <v>16.16</v>
      </c>
      <c r="G249" s="66" t="s">
        <v>30</v>
      </c>
      <c r="H249" s="69" t="s">
        <v>34</v>
      </c>
    </row>
    <row r="250" spans="1:8" ht="20.100000000000001" customHeight="1">
      <c r="A250" s="65">
        <v>45615</v>
      </c>
      <c r="B250" s="77">
        <v>45615.411968171131</v>
      </c>
      <c r="C250" s="77"/>
      <c r="D250" s="66" t="s">
        <v>40</v>
      </c>
      <c r="E250" s="67">
        <v>536</v>
      </c>
      <c r="F250" s="68">
        <v>16.16</v>
      </c>
      <c r="G250" s="66" t="s">
        <v>30</v>
      </c>
      <c r="H250" s="69" t="s">
        <v>31</v>
      </c>
    </row>
    <row r="251" spans="1:8" ht="20.100000000000001" customHeight="1">
      <c r="A251" s="65">
        <v>45615</v>
      </c>
      <c r="B251" s="77">
        <v>45615.412095000036</v>
      </c>
      <c r="C251" s="77"/>
      <c r="D251" s="66" t="s">
        <v>40</v>
      </c>
      <c r="E251" s="67">
        <v>539</v>
      </c>
      <c r="F251" s="68">
        <v>16.149999999999999</v>
      </c>
      <c r="G251" s="66" t="s">
        <v>30</v>
      </c>
      <c r="H251" s="69" t="s">
        <v>31</v>
      </c>
    </row>
    <row r="252" spans="1:8" ht="20.100000000000001" customHeight="1">
      <c r="A252" s="65">
        <v>45615</v>
      </c>
      <c r="B252" s="77">
        <v>45615.412272870541</v>
      </c>
      <c r="C252" s="77"/>
      <c r="D252" s="66" t="s">
        <v>40</v>
      </c>
      <c r="E252" s="67">
        <v>123</v>
      </c>
      <c r="F252" s="68">
        <v>16.145</v>
      </c>
      <c r="G252" s="66" t="s">
        <v>30</v>
      </c>
      <c r="H252" s="69" t="s">
        <v>31</v>
      </c>
    </row>
    <row r="253" spans="1:8" ht="20.100000000000001" customHeight="1">
      <c r="A253" s="65">
        <v>45615</v>
      </c>
      <c r="B253" s="77">
        <v>45615.412574004848</v>
      </c>
      <c r="C253" s="77"/>
      <c r="D253" s="66" t="s">
        <v>40</v>
      </c>
      <c r="E253" s="67">
        <v>523</v>
      </c>
      <c r="F253" s="68">
        <v>16.14</v>
      </c>
      <c r="G253" s="66" t="s">
        <v>30</v>
      </c>
      <c r="H253" s="69" t="s">
        <v>31</v>
      </c>
    </row>
    <row r="254" spans="1:8" ht="20.100000000000001" customHeight="1">
      <c r="A254" s="65">
        <v>45615</v>
      </c>
      <c r="B254" s="77">
        <v>45615.413380428217</v>
      </c>
      <c r="C254" s="77"/>
      <c r="D254" s="66" t="s">
        <v>40</v>
      </c>
      <c r="E254" s="67">
        <v>133</v>
      </c>
      <c r="F254" s="68">
        <v>16.14</v>
      </c>
      <c r="G254" s="66" t="s">
        <v>30</v>
      </c>
      <c r="H254" s="69" t="s">
        <v>33</v>
      </c>
    </row>
    <row r="255" spans="1:8" ht="20.100000000000001" customHeight="1">
      <c r="A255" s="65">
        <v>45615</v>
      </c>
      <c r="B255" s="77">
        <v>45615.413380428217</v>
      </c>
      <c r="C255" s="77"/>
      <c r="D255" s="66" t="s">
        <v>40</v>
      </c>
      <c r="E255" s="67">
        <v>123</v>
      </c>
      <c r="F255" s="68">
        <v>16.14</v>
      </c>
      <c r="G255" s="66" t="s">
        <v>30</v>
      </c>
      <c r="H255" s="69" t="s">
        <v>34</v>
      </c>
    </row>
    <row r="256" spans="1:8" ht="20.100000000000001" customHeight="1">
      <c r="A256" s="65">
        <v>45615</v>
      </c>
      <c r="B256" s="77">
        <v>45615.413380428217</v>
      </c>
      <c r="C256" s="77"/>
      <c r="D256" s="66" t="s">
        <v>40</v>
      </c>
      <c r="E256" s="67">
        <v>237</v>
      </c>
      <c r="F256" s="68">
        <v>16.135000000000002</v>
      </c>
      <c r="G256" s="66" t="s">
        <v>30</v>
      </c>
      <c r="H256" s="69" t="s">
        <v>31</v>
      </c>
    </row>
    <row r="257" spans="1:8" ht="20.100000000000001" customHeight="1">
      <c r="A257" s="65">
        <v>45615</v>
      </c>
      <c r="B257" s="77">
        <v>45615.413733402733</v>
      </c>
      <c r="C257" s="77"/>
      <c r="D257" s="66" t="s">
        <v>40</v>
      </c>
      <c r="E257" s="67">
        <v>127</v>
      </c>
      <c r="F257" s="68">
        <v>16.149999999999999</v>
      </c>
      <c r="G257" s="66" t="s">
        <v>30</v>
      </c>
      <c r="H257" s="69" t="s">
        <v>33</v>
      </c>
    </row>
    <row r="258" spans="1:8" ht="20.100000000000001" customHeight="1">
      <c r="A258" s="65">
        <v>45615</v>
      </c>
      <c r="B258" s="77">
        <v>45615.413733402733</v>
      </c>
      <c r="C258" s="77"/>
      <c r="D258" s="66" t="s">
        <v>40</v>
      </c>
      <c r="E258" s="67">
        <v>123</v>
      </c>
      <c r="F258" s="68">
        <v>16.149999999999999</v>
      </c>
      <c r="G258" s="66" t="s">
        <v>30</v>
      </c>
      <c r="H258" s="69" t="s">
        <v>34</v>
      </c>
    </row>
    <row r="259" spans="1:8" ht="20.100000000000001" customHeight="1">
      <c r="A259" s="65">
        <v>45615</v>
      </c>
      <c r="B259" s="77">
        <v>45615.413739895914</v>
      </c>
      <c r="C259" s="77"/>
      <c r="D259" s="66" t="s">
        <v>40</v>
      </c>
      <c r="E259" s="67">
        <v>428</v>
      </c>
      <c r="F259" s="68">
        <v>16.145</v>
      </c>
      <c r="G259" s="66" t="s">
        <v>30</v>
      </c>
      <c r="H259" s="69" t="s">
        <v>31</v>
      </c>
    </row>
    <row r="260" spans="1:8" ht="20.100000000000001" customHeight="1">
      <c r="A260" s="65">
        <v>45615</v>
      </c>
      <c r="B260" s="77">
        <v>45615.413739895914</v>
      </c>
      <c r="C260" s="77"/>
      <c r="D260" s="66" t="s">
        <v>40</v>
      </c>
      <c r="E260" s="67">
        <v>65</v>
      </c>
      <c r="F260" s="68">
        <v>16.145</v>
      </c>
      <c r="G260" s="66" t="s">
        <v>30</v>
      </c>
      <c r="H260" s="69" t="s">
        <v>31</v>
      </c>
    </row>
    <row r="261" spans="1:8" ht="20.100000000000001" customHeight="1">
      <c r="A261" s="65">
        <v>45615</v>
      </c>
      <c r="B261" s="77">
        <v>45615.413915995508</v>
      </c>
      <c r="C261" s="77"/>
      <c r="D261" s="66" t="s">
        <v>40</v>
      </c>
      <c r="E261" s="67">
        <v>272</v>
      </c>
      <c r="F261" s="68">
        <v>16.14</v>
      </c>
      <c r="G261" s="66" t="s">
        <v>30</v>
      </c>
      <c r="H261" s="69" t="s">
        <v>31</v>
      </c>
    </row>
    <row r="262" spans="1:8" ht="20.100000000000001" customHeight="1">
      <c r="A262" s="65">
        <v>45615</v>
      </c>
      <c r="B262" s="77">
        <v>45615.413915995508</v>
      </c>
      <c r="C262" s="77"/>
      <c r="D262" s="66" t="s">
        <v>40</v>
      </c>
      <c r="E262" s="67">
        <v>301</v>
      </c>
      <c r="F262" s="68">
        <v>16.14</v>
      </c>
      <c r="G262" s="66" t="s">
        <v>30</v>
      </c>
      <c r="H262" s="69" t="s">
        <v>31</v>
      </c>
    </row>
    <row r="263" spans="1:8" ht="20.100000000000001" customHeight="1">
      <c r="A263" s="65">
        <v>45615</v>
      </c>
      <c r="B263" s="77">
        <v>45615.414589120541</v>
      </c>
      <c r="C263" s="77"/>
      <c r="D263" s="66" t="s">
        <v>40</v>
      </c>
      <c r="E263" s="67">
        <v>462</v>
      </c>
      <c r="F263" s="68">
        <v>16.125</v>
      </c>
      <c r="G263" s="66" t="s">
        <v>30</v>
      </c>
      <c r="H263" s="69" t="s">
        <v>31</v>
      </c>
    </row>
    <row r="264" spans="1:8" ht="20.100000000000001" customHeight="1">
      <c r="A264" s="65">
        <v>45615</v>
      </c>
      <c r="B264" s="77">
        <v>45615.415003483649</v>
      </c>
      <c r="C264" s="77"/>
      <c r="D264" s="66" t="s">
        <v>40</v>
      </c>
      <c r="E264" s="67">
        <v>486</v>
      </c>
      <c r="F264" s="68">
        <v>16.13</v>
      </c>
      <c r="G264" s="66" t="s">
        <v>30</v>
      </c>
      <c r="H264" s="69" t="s">
        <v>31</v>
      </c>
    </row>
    <row r="265" spans="1:8" ht="20.100000000000001" customHeight="1">
      <c r="A265" s="65">
        <v>45615</v>
      </c>
      <c r="B265" s="77">
        <v>45615.415113773197</v>
      </c>
      <c r="C265" s="77"/>
      <c r="D265" s="66" t="s">
        <v>40</v>
      </c>
      <c r="E265" s="67">
        <v>470</v>
      </c>
      <c r="F265" s="68">
        <v>16.125</v>
      </c>
      <c r="G265" s="66" t="s">
        <v>30</v>
      </c>
      <c r="H265" s="69" t="s">
        <v>31</v>
      </c>
    </row>
    <row r="266" spans="1:8" ht="20.100000000000001" customHeight="1">
      <c r="A266" s="65">
        <v>45615</v>
      </c>
      <c r="B266" s="77">
        <v>45615.415238113608</v>
      </c>
      <c r="C266" s="77"/>
      <c r="D266" s="66" t="s">
        <v>40</v>
      </c>
      <c r="E266" s="67">
        <v>462</v>
      </c>
      <c r="F266" s="68">
        <v>16.12</v>
      </c>
      <c r="G266" s="66" t="s">
        <v>30</v>
      </c>
      <c r="H266" s="69" t="s">
        <v>31</v>
      </c>
    </row>
    <row r="267" spans="1:8" ht="20.100000000000001" customHeight="1">
      <c r="A267" s="65">
        <v>45615</v>
      </c>
      <c r="B267" s="77">
        <v>45615.415612476878</v>
      </c>
      <c r="C267" s="77"/>
      <c r="D267" s="66" t="s">
        <v>40</v>
      </c>
      <c r="E267" s="67">
        <v>463</v>
      </c>
      <c r="F267" s="68">
        <v>16.13</v>
      </c>
      <c r="G267" s="66" t="s">
        <v>30</v>
      </c>
      <c r="H267" s="69" t="s">
        <v>31</v>
      </c>
    </row>
    <row r="268" spans="1:8" ht="20.100000000000001" customHeight="1">
      <c r="A268" s="65">
        <v>45615</v>
      </c>
      <c r="B268" s="77">
        <v>45615.416096689645</v>
      </c>
      <c r="C268" s="77"/>
      <c r="D268" s="66" t="s">
        <v>40</v>
      </c>
      <c r="E268" s="67">
        <v>425</v>
      </c>
      <c r="F268" s="68">
        <v>16.135000000000002</v>
      </c>
      <c r="G268" s="66" t="s">
        <v>30</v>
      </c>
      <c r="H268" s="69" t="s">
        <v>31</v>
      </c>
    </row>
    <row r="269" spans="1:8" ht="20.100000000000001" customHeight="1">
      <c r="A269" s="65">
        <v>45615</v>
      </c>
      <c r="B269" s="77">
        <v>45615.416556308046</v>
      </c>
      <c r="C269" s="77"/>
      <c r="D269" s="66" t="s">
        <v>40</v>
      </c>
      <c r="E269" s="67">
        <v>453</v>
      </c>
      <c r="F269" s="68">
        <v>16.135000000000002</v>
      </c>
      <c r="G269" s="66" t="s">
        <v>30</v>
      </c>
      <c r="H269" s="69" t="s">
        <v>31</v>
      </c>
    </row>
    <row r="270" spans="1:8" ht="20.100000000000001" customHeight="1">
      <c r="A270" s="65">
        <v>45615</v>
      </c>
      <c r="B270" s="77">
        <v>45615.416787164286</v>
      </c>
      <c r="C270" s="77"/>
      <c r="D270" s="66" t="s">
        <v>40</v>
      </c>
      <c r="E270" s="67">
        <v>625</v>
      </c>
      <c r="F270" s="68">
        <v>16.14</v>
      </c>
      <c r="G270" s="66" t="s">
        <v>30</v>
      </c>
      <c r="H270" s="69" t="s">
        <v>31</v>
      </c>
    </row>
    <row r="271" spans="1:8" ht="20.100000000000001" customHeight="1">
      <c r="A271" s="65">
        <v>45615</v>
      </c>
      <c r="B271" s="77">
        <v>45615.416787164286</v>
      </c>
      <c r="C271" s="77"/>
      <c r="D271" s="66" t="s">
        <v>40</v>
      </c>
      <c r="E271" s="67">
        <v>62</v>
      </c>
      <c r="F271" s="68">
        <v>16.14</v>
      </c>
      <c r="G271" s="66" t="s">
        <v>30</v>
      </c>
      <c r="H271" s="69" t="s">
        <v>31</v>
      </c>
    </row>
    <row r="272" spans="1:8" ht="20.100000000000001" customHeight="1">
      <c r="A272" s="65">
        <v>45615</v>
      </c>
      <c r="B272" s="77">
        <v>45615.41694509238</v>
      </c>
      <c r="C272" s="77"/>
      <c r="D272" s="66" t="s">
        <v>40</v>
      </c>
      <c r="E272" s="67">
        <v>351</v>
      </c>
      <c r="F272" s="68">
        <v>16.135000000000002</v>
      </c>
      <c r="G272" s="66" t="s">
        <v>30</v>
      </c>
      <c r="H272" s="69" t="s">
        <v>31</v>
      </c>
    </row>
    <row r="273" spans="1:8" ht="20.100000000000001" customHeight="1">
      <c r="A273" s="65">
        <v>45615</v>
      </c>
      <c r="B273" s="77">
        <v>45615.417564768344</v>
      </c>
      <c r="C273" s="77"/>
      <c r="D273" s="66" t="s">
        <v>40</v>
      </c>
      <c r="E273" s="67">
        <v>156</v>
      </c>
      <c r="F273" s="68">
        <v>16.135000000000002</v>
      </c>
      <c r="G273" s="66" t="s">
        <v>30</v>
      </c>
      <c r="H273" s="69" t="s">
        <v>31</v>
      </c>
    </row>
    <row r="274" spans="1:8" ht="20.100000000000001" customHeight="1">
      <c r="A274" s="65">
        <v>45615</v>
      </c>
      <c r="B274" s="77">
        <v>45615.417617060244</v>
      </c>
      <c r="C274" s="77"/>
      <c r="D274" s="66" t="s">
        <v>40</v>
      </c>
      <c r="E274" s="67">
        <v>132</v>
      </c>
      <c r="F274" s="68">
        <v>16.14</v>
      </c>
      <c r="G274" s="66" t="s">
        <v>30</v>
      </c>
      <c r="H274" s="69" t="s">
        <v>33</v>
      </c>
    </row>
    <row r="275" spans="1:8" ht="20.100000000000001" customHeight="1">
      <c r="A275" s="65">
        <v>45615</v>
      </c>
      <c r="B275" s="77">
        <v>45615.417617060244</v>
      </c>
      <c r="C275" s="77"/>
      <c r="D275" s="66" t="s">
        <v>40</v>
      </c>
      <c r="E275" s="67">
        <v>339</v>
      </c>
      <c r="F275" s="68">
        <v>16.135000000000002</v>
      </c>
      <c r="G275" s="66" t="s">
        <v>30</v>
      </c>
      <c r="H275" s="69" t="s">
        <v>34</v>
      </c>
    </row>
    <row r="276" spans="1:8" ht="20.100000000000001" customHeight="1">
      <c r="A276" s="65">
        <v>45615</v>
      </c>
      <c r="B276" s="77">
        <v>45615.417906168848</v>
      </c>
      <c r="C276" s="77"/>
      <c r="D276" s="66" t="s">
        <v>40</v>
      </c>
      <c r="E276" s="67">
        <v>495</v>
      </c>
      <c r="F276" s="68">
        <v>16.135000000000002</v>
      </c>
      <c r="G276" s="66" t="s">
        <v>30</v>
      </c>
      <c r="H276" s="69" t="s">
        <v>31</v>
      </c>
    </row>
    <row r="277" spans="1:8" ht="20.100000000000001" customHeight="1">
      <c r="A277" s="65">
        <v>45615</v>
      </c>
      <c r="B277" s="77">
        <v>45615.418007395696</v>
      </c>
      <c r="C277" s="77"/>
      <c r="D277" s="66" t="s">
        <v>40</v>
      </c>
      <c r="E277" s="67">
        <v>437</v>
      </c>
      <c r="F277" s="68">
        <v>16.13</v>
      </c>
      <c r="G277" s="66" t="s">
        <v>30</v>
      </c>
      <c r="H277" s="69" t="s">
        <v>31</v>
      </c>
    </row>
    <row r="278" spans="1:8" ht="20.100000000000001" customHeight="1">
      <c r="A278" s="65">
        <v>45615</v>
      </c>
      <c r="B278" s="77">
        <v>45615.418057199102</v>
      </c>
      <c r="C278" s="77"/>
      <c r="D278" s="66" t="s">
        <v>40</v>
      </c>
      <c r="E278" s="67">
        <v>22</v>
      </c>
      <c r="F278" s="68">
        <v>16.125</v>
      </c>
      <c r="G278" s="66" t="s">
        <v>30</v>
      </c>
      <c r="H278" s="69" t="s">
        <v>31</v>
      </c>
    </row>
    <row r="279" spans="1:8" ht="20.100000000000001" customHeight="1">
      <c r="A279" s="65">
        <v>45615</v>
      </c>
      <c r="B279" s="77">
        <v>45615.418057210743</v>
      </c>
      <c r="C279" s="77"/>
      <c r="D279" s="66" t="s">
        <v>40</v>
      </c>
      <c r="E279" s="67">
        <v>515</v>
      </c>
      <c r="F279" s="68">
        <v>16.125</v>
      </c>
      <c r="G279" s="66" t="s">
        <v>30</v>
      </c>
      <c r="H279" s="69" t="s">
        <v>31</v>
      </c>
    </row>
    <row r="280" spans="1:8" ht="20.100000000000001" customHeight="1">
      <c r="A280" s="65">
        <v>45615</v>
      </c>
      <c r="B280" s="77">
        <v>45615.418057661969</v>
      </c>
      <c r="C280" s="77"/>
      <c r="D280" s="66" t="s">
        <v>40</v>
      </c>
      <c r="E280" s="67">
        <v>84</v>
      </c>
      <c r="F280" s="68">
        <v>16.12</v>
      </c>
      <c r="G280" s="66" t="s">
        <v>30</v>
      </c>
      <c r="H280" s="69" t="s">
        <v>32</v>
      </c>
    </row>
    <row r="281" spans="1:8" ht="20.100000000000001" customHeight="1">
      <c r="A281" s="65">
        <v>45615</v>
      </c>
      <c r="B281" s="77">
        <v>45615.418057661969</v>
      </c>
      <c r="C281" s="77"/>
      <c r="D281" s="66" t="s">
        <v>40</v>
      </c>
      <c r="E281" s="67">
        <v>81</v>
      </c>
      <c r="F281" s="68">
        <v>16.12</v>
      </c>
      <c r="G281" s="66" t="s">
        <v>30</v>
      </c>
      <c r="H281" s="69" t="s">
        <v>32</v>
      </c>
    </row>
    <row r="282" spans="1:8" ht="20.100000000000001" customHeight="1">
      <c r="A282" s="65">
        <v>45615</v>
      </c>
      <c r="B282" s="77">
        <v>45615.418057661969</v>
      </c>
      <c r="C282" s="77"/>
      <c r="D282" s="66" t="s">
        <v>40</v>
      </c>
      <c r="E282" s="67">
        <v>123</v>
      </c>
      <c r="F282" s="68">
        <v>16.12</v>
      </c>
      <c r="G282" s="66" t="s">
        <v>30</v>
      </c>
      <c r="H282" s="69" t="s">
        <v>34</v>
      </c>
    </row>
    <row r="283" spans="1:8" ht="20.100000000000001" customHeight="1">
      <c r="A283" s="65">
        <v>45615</v>
      </c>
      <c r="B283" s="77">
        <v>45615.418057661969</v>
      </c>
      <c r="C283" s="77"/>
      <c r="D283" s="66" t="s">
        <v>40</v>
      </c>
      <c r="E283" s="67">
        <v>23</v>
      </c>
      <c r="F283" s="68">
        <v>16.12</v>
      </c>
      <c r="G283" s="66" t="s">
        <v>30</v>
      </c>
      <c r="H283" s="69" t="s">
        <v>34</v>
      </c>
    </row>
    <row r="284" spans="1:8" ht="20.100000000000001" customHeight="1">
      <c r="A284" s="65">
        <v>45615</v>
      </c>
      <c r="B284" s="77">
        <v>45615.418057661969</v>
      </c>
      <c r="C284" s="77"/>
      <c r="D284" s="66" t="s">
        <v>40</v>
      </c>
      <c r="E284" s="67">
        <v>23</v>
      </c>
      <c r="F284" s="68">
        <v>16.12</v>
      </c>
      <c r="G284" s="66" t="s">
        <v>30</v>
      </c>
      <c r="H284" s="69" t="s">
        <v>34</v>
      </c>
    </row>
    <row r="285" spans="1:8" ht="20.100000000000001" customHeight="1">
      <c r="A285" s="65">
        <v>45615</v>
      </c>
      <c r="B285" s="77">
        <v>45615.418057847302</v>
      </c>
      <c r="C285" s="77"/>
      <c r="D285" s="66" t="s">
        <v>40</v>
      </c>
      <c r="E285" s="67">
        <v>23</v>
      </c>
      <c r="F285" s="68">
        <v>16.12</v>
      </c>
      <c r="G285" s="66" t="s">
        <v>30</v>
      </c>
      <c r="H285" s="69" t="s">
        <v>34</v>
      </c>
    </row>
    <row r="286" spans="1:8" ht="20.100000000000001" customHeight="1">
      <c r="A286" s="65">
        <v>45615</v>
      </c>
      <c r="B286" s="77">
        <v>45615.418058171403</v>
      </c>
      <c r="C286" s="77"/>
      <c r="D286" s="66" t="s">
        <v>40</v>
      </c>
      <c r="E286" s="67">
        <v>347</v>
      </c>
      <c r="F286" s="68">
        <v>16.12</v>
      </c>
      <c r="G286" s="66" t="s">
        <v>30</v>
      </c>
      <c r="H286" s="69" t="s">
        <v>31</v>
      </c>
    </row>
    <row r="287" spans="1:8" ht="20.100000000000001" customHeight="1">
      <c r="A287" s="65">
        <v>45615</v>
      </c>
      <c r="B287" s="77">
        <v>45615.419030370191</v>
      </c>
      <c r="C287" s="77"/>
      <c r="D287" s="66" t="s">
        <v>40</v>
      </c>
      <c r="E287" s="67">
        <v>120</v>
      </c>
      <c r="F287" s="68">
        <v>16.11</v>
      </c>
      <c r="G287" s="66" t="s">
        <v>30</v>
      </c>
      <c r="H287" s="69" t="s">
        <v>32</v>
      </c>
    </row>
    <row r="288" spans="1:8" ht="20.100000000000001" customHeight="1">
      <c r="A288" s="65">
        <v>45615</v>
      </c>
      <c r="B288" s="77">
        <v>45615.419030370191</v>
      </c>
      <c r="C288" s="77"/>
      <c r="D288" s="66" t="s">
        <v>40</v>
      </c>
      <c r="E288" s="67">
        <v>132</v>
      </c>
      <c r="F288" s="68">
        <v>16.11</v>
      </c>
      <c r="G288" s="66" t="s">
        <v>30</v>
      </c>
      <c r="H288" s="69" t="s">
        <v>33</v>
      </c>
    </row>
    <row r="289" spans="1:8" ht="20.100000000000001" customHeight="1">
      <c r="A289" s="65">
        <v>45615</v>
      </c>
      <c r="B289" s="77">
        <v>45615.419030370191</v>
      </c>
      <c r="C289" s="77"/>
      <c r="D289" s="66" t="s">
        <v>40</v>
      </c>
      <c r="E289" s="67">
        <v>87</v>
      </c>
      <c r="F289" s="68">
        <v>16.11</v>
      </c>
      <c r="G289" s="66" t="s">
        <v>30</v>
      </c>
      <c r="H289" s="69" t="s">
        <v>32</v>
      </c>
    </row>
    <row r="290" spans="1:8" ht="20.100000000000001" customHeight="1">
      <c r="A290" s="65">
        <v>45615</v>
      </c>
      <c r="B290" s="77">
        <v>45615.419030370191</v>
      </c>
      <c r="C290" s="77"/>
      <c r="D290" s="66" t="s">
        <v>40</v>
      </c>
      <c r="E290" s="67">
        <v>35</v>
      </c>
      <c r="F290" s="68">
        <v>16.11</v>
      </c>
      <c r="G290" s="66" t="s">
        <v>30</v>
      </c>
      <c r="H290" s="69" t="s">
        <v>33</v>
      </c>
    </row>
    <row r="291" spans="1:8" ht="20.100000000000001" customHeight="1">
      <c r="A291" s="65">
        <v>45615</v>
      </c>
      <c r="B291" s="77">
        <v>45615.419030370191</v>
      </c>
      <c r="C291" s="77"/>
      <c r="D291" s="66" t="s">
        <v>40</v>
      </c>
      <c r="E291" s="67">
        <v>123</v>
      </c>
      <c r="F291" s="68">
        <v>16.11</v>
      </c>
      <c r="G291" s="66" t="s">
        <v>30</v>
      </c>
      <c r="H291" s="69" t="s">
        <v>34</v>
      </c>
    </row>
    <row r="292" spans="1:8" ht="20.100000000000001" customHeight="1">
      <c r="A292" s="65">
        <v>45615</v>
      </c>
      <c r="B292" s="77">
        <v>45615.419030370191</v>
      </c>
      <c r="C292" s="77"/>
      <c r="D292" s="66" t="s">
        <v>40</v>
      </c>
      <c r="E292" s="67">
        <v>166</v>
      </c>
      <c r="F292" s="68">
        <v>16.11</v>
      </c>
      <c r="G292" s="66" t="s">
        <v>30</v>
      </c>
      <c r="H292" s="69" t="s">
        <v>32</v>
      </c>
    </row>
    <row r="293" spans="1:8" ht="20.100000000000001" customHeight="1">
      <c r="A293" s="65">
        <v>45615</v>
      </c>
      <c r="B293" s="77">
        <v>45615.419030370191</v>
      </c>
      <c r="C293" s="77"/>
      <c r="D293" s="66" t="s">
        <v>40</v>
      </c>
      <c r="E293" s="67">
        <v>39</v>
      </c>
      <c r="F293" s="68">
        <v>16.11</v>
      </c>
      <c r="G293" s="66" t="s">
        <v>30</v>
      </c>
      <c r="H293" s="69" t="s">
        <v>33</v>
      </c>
    </row>
    <row r="294" spans="1:8" ht="20.100000000000001" customHeight="1">
      <c r="A294" s="65">
        <v>45615</v>
      </c>
      <c r="B294" s="77">
        <v>45615.419030370191</v>
      </c>
      <c r="C294" s="77"/>
      <c r="D294" s="66" t="s">
        <v>40</v>
      </c>
      <c r="E294" s="67">
        <v>207</v>
      </c>
      <c r="F294" s="68">
        <v>16.11</v>
      </c>
      <c r="G294" s="66" t="s">
        <v>30</v>
      </c>
      <c r="H294" s="69" t="s">
        <v>32</v>
      </c>
    </row>
    <row r="295" spans="1:8" ht="20.100000000000001" customHeight="1">
      <c r="A295" s="65">
        <v>45615</v>
      </c>
      <c r="B295" s="77">
        <v>45615.419030370191</v>
      </c>
      <c r="C295" s="77"/>
      <c r="D295" s="66" t="s">
        <v>40</v>
      </c>
      <c r="E295" s="67">
        <v>126</v>
      </c>
      <c r="F295" s="68">
        <v>16.11</v>
      </c>
      <c r="G295" s="66" t="s">
        <v>30</v>
      </c>
      <c r="H295" s="69" t="s">
        <v>32</v>
      </c>
    </row>
    <row r="296" spans="1:8" ht="20.100000000000001" customHeight="1">
      <c r="A296" s="65">
        <v>45615</v>
      </c>
      <c r="B296" s="77">
        <v>45615.419030416757</v>
      </c>
      <c r="C296" s="77"/>
      <c r="D296" s="66" t="s">
        <v>40</v>
      </c>
      <c r="E296" s="67">
        <v>23</v>
      </c>
      <c r="F296" s="68">
        <v>16.11</v>
      </c>
      <c r="G296" s="66" t="s">
        <v>30</v>
      </c>
      <c r="H296" s="69" t="s">
        <v>34</v>
      </c>
    </row>
    <row r="297" spans="1:8" ht="20.100000000000001" customHeight="1">
      <c r="A297" s="65">
        <v>45615</v>
      </c>
      <c r="B297" s="77">
        <v>45615.419030555524</v>
      </c>
      <c r="C297" s="77"/>
      <c r="D297" s="66" t="s">
        <v>40</v>
      </c>
      <c r="E297" s="67">
        <v>75</v>
      </c>
      <c r="F297" s="68">
        <v>16.11</v>
      </c>
      <c r="G297" s="66" t="s">
        <v>30</v>
      </c>
      <c r="H297" s="69" t="s">
        <v>32</v>
      </c>
    </row>
    <row r="298" spans="1:8" ht="20.100000000000001" customHeight="1">
      <c r="A298" s="65">
        <v>45615</v>
      </c>
      <c r="B298" s="77">
        <v>45615.41905759275</v>
      </c>
      <c r="C298" s="77"/>
      <c r="D298" s="66" t="s">
        <v>40</v>
      </c>
      <c r="E298" s="67">
        <v>11</v>
      </c>
      <c r="F298" s="68">
        <v>16.11</v>
      </c>
      <c r="G298" s="66" t="s">
        <v>30</v>
      </c>
      <c r="H298" s="69" t="s">
        <v>34</v>
      </c>
    </row>
    <row r="299" spans="1:8" ht="20.100000000000001" customHeight="1">
      <c r="A299" s="65">
        <v>45615</v>
      </c>
      <c r="B299" s="77">
        <v>45615.419057569467</v>
      </c>
      <c r="C299" s="77"/>
      <c r="D299" s="66" t="s">
        <v>40</v>
      </c>
      <c r="E299" s="67">
        <v>452</v>
      </c>
      <c r="F299" s="68">
        <v>16.11</v>
      </c>
      <c r="G299" s="66" t="s">
        <v>30</v>
      </c>
      <c r="H299" s="69" t="s">
        <v>31</v>
      </c>
    </row>
    <row r="300" spans="1:8" ht="20.100000000000001" customHeight="1">
      <c r="A300" s="65">
        <v>45615</v>
      </c>
      <c r="B300" s="77">
        <v>45615.419057696592</v>
      </c>
      <c r="C300" s="77"/>
      <c r="D300" s="66" t="s">
        <v>40</v>
      </c>
      <c r="E300" s="67">
        <v>107</v>
      </c>
      <c r="F300" s="68">
        <v>16.11</v>
      </c>
      <c r="G300" s="66" t="s">
        <v>30</v>
      </c>
      <c r="H300" s="69" t="s">
        <v>31</v>
      </c>
    </row>
    <row r="301" spans="1:8" ht="20.100000000000001" customHeight="1">
      <c r="A301" s="65">
        <v>45615</v>
      </c>
      <c r="B301" s="77">
        <v>45615.41950335633</v>
      </c>
      <c r="C301" s="77"/>
      <c r="D301" s="66" t="s">
        <v>40</v>
      </c>
      <c r="E301" s="67">
        <v>488</v>
      </c>
      <c r="F301" s="68">
        <v>16.105</v>
      </c>
      <c r="G301" s="66" t="s">
        <v>30</v>
      </c>
      <c r="H301" s="69" t="s">
        <v>31</v>
      </c>
    </row>
    <row r="302" spans="1:8" ht="20.100000000000001" customHeight="1">
      <c r="A302" s="65">
        <v>45615</v>
      </c>
      <c r="B302" s="77">
        <v>45615.41953663202</v>
      </c>
      <c r="C302" s="77"/>
      <c r="D302" s="66" t="s">
        <v>40</v>
      </c>
      <c r="E302" s="67">
        <v>79</v>
      </c>
      <c r="F302" s="68">
        <v>16.100000000000001</v>
      </c>
      <c r="G302" s="66" t="s">
        <v>30</v>
      </c>
      <c r="H302" s="69" t="s">
        <v>31</v>
      </c>
    </row>
    <row r="303" spans="1:8" ht="20.100000000000001" customHeight="1">
      <c r="A303" s="65">
        <v>45615</v>
      </c>
      <c r="B303" s="77">
        <v>45615.420322696678</v>
      </c>
      <c r="C303" s="77"/>
      <c r="D303" s="66" t="s">
        <v>40</v>
      </c>
      <c r="E303" s="67">
        <v>428</v>
      </c>
      <c r="F303" s="68">
        <v>16.085000000000001</v>
      </c>
      <c r="G303" s="66" t="s">
        <v>30</v>
      </c>
      <c r="H303" s="69" t="s">
        <v>31</v>
      </c>
    </row>
    <row r="304" spans="1:8" ht="20.100000000000001" customHeight="1">
      <c r="A304" s="65">
        <v>45615</v>
      </c>
      <c r="B304" s="77">
        <v>45615.420691747684</v>
      </c>
      <c r="C304" s="77"/>
      <c r="D304" s="66" t="s">
        <v>40</v>
      </c>
      <c r="E304" s="67">
        <v>510</v>
      </c>
      <c r="F304" s="68">
        <v>16.074999999999999</v>
      </c>
      <c r="G304" s="66" t="s">
        <v>30</v>
      </c>
      <c r="H304" s="69" t="s">
        <v>31</v>
      </c>
    </row>
    <row r="305" spans="1:8" ht="20.100000000000001" customHeight="1">
      <c r="A305" s="65">
        <v>45615</v>
      </c>
      <c r="B305" s="77">
        <v>45615.42114774324</v>
      </c>
      <c r="C305" s="77"/>
      <c r="D305" s="66" t="s">
        <v>40</v>
      </c>
      <c r="E305" s="67">
        <v>133</v>
      </c>
      <c r="F305" s="68">
        <v>16.074999999999999</v>
      </c>
      <c r="G305" s="66" t="s">
        <v>30</v>
      </c>
      <c r="H305" s="69" t="s">
        <v>33</v>
      </c>
    </row>
    <row r="306" spans="1:8" ht="20.100000000000001" customHeight="1">
      <c r="A306" s="65">
        <v>45615</v>
      </c>
      <c r="B306" s="77">
        <v>45615.42114774324</v>
      </c>
      <c r="C306" s="77"/>
      <c r="D306" s="66" t="s">
        <v>40</v>
      </c>
      <c r="E306" s="67">
        <v>288</v>
      </c>
      <c r="F306" s="68">
        <v>16.074999999999999</v>
      </c>
      <c r="G306" s="66" t="s">
        <v>30</v>
      </c>
      <c r="H306" s="69" t="s">
        <v>34</v>
      </c>
    </row>
    <row r="307" spans="1:8" ht="20.100000000000001" customHeight="1">
      <c r="A307" s="65">
        <v>45615</v>
      </c>
      <c r="B307" s="77">
        <v>45615.42114774324</v>
      </c>
      <c r="C307" s="77"/>
      <c r="D307" s="66" t="s">
        <v>40</v>
      </c>
      <c r="E307" s="67">
        <v>126</v>
      </c>
      <c r="F307" s="68">
        <v>16.074999999999999</v>
      </c>
      <c r="G307" s="66" t="s">
        <v>30</v>
      </c>
      <c r="H307" s="69" t="s">
        <v>34</v>
      </c>
    </row>
    <row r="308" spans="1:8" ht="20.100000000000001" customHeight="1">
      <c r="A308" s="65">
        <v>45615</v>
      </c>
      <c r="B308" s="77">
        <v>45615.42114774324</v>
      </c>
      <c r="C308" s="77"/>
      <c r="D308" s="66" t="s">
        <v>40</v>
      </c>
      <c r="E308" s="67">
        <v>945</v>
      </c>
      <c r="F308" s="68">
        <v>16.074999999999999</v>
      </c>
      <c r="G308" s="66" t="s">
        <v>30</v>
      </c>
      <c r="H308" s="69" t="s">
        <v>31</v>
      </c>
    </row>
    <row r="309" spans="1:8" ht="20.100000000000001" customHeight="1">
      <c r="A309" s="65">
        <v>45615</v>
      </c>
      <c r="B309" s="77">
        <v>45615.422011007089</v>
      </c>
      <c r="C309" s="77"/>
      <c r="D309" s="66" t="s">
        <v>40</v>
      </c>
      <c r="E309" s="67">
        <v>1190</v>
      </c>
      <c r="F309" s="68">
        <v>16.100000000000001</v>
      </c>
      <c r="G309" s="66" t="s">
        <v>30</v>
      </c>
      <c r="H309" s="69" t="s">
        <v>31</v>
      </c>
    </row>
    <row r="310" spans="1:8" ht="20.100000000000001" customHeight="1">
      <c r="A310" s="65">
        <v>45615</v>
      </c>
      <c r="B310" s="77">
        <v>45615.422011331189</v>
      </c>
      <c r="C310" s="77"/>
      <c r="D310" s="66" t="s">
        <v>40</v>
      </c>
      <c r="E310" s="67">
        <v>671</v>
      </c>
      <c r="F310" s="68">
        <v>16.100000000000001</v>
      </c>
      <c r="G310" s="66" t="s">
        <v>30</v>
      </c>
      <c r="H310" s="69" t="s">
        <v>31</v>
      </c>
    </row>
    <row r="311" spans="1:8" ht="20.100000000000001" customHeight="1">
      <c r="A311" s="65">
        <v>45615</v>
      </c>
      <c r="B311" s="77">
        <v>45615.42345444439</v>
      </c>
      <c r="C311" s="77"/>
      <c r="D311" s="66" t="s">
        <v>40</v>
      </c>
      <c r="E311" s="67">
        <v>73</v>
      </c>
      <c r="F311" s="68">
        <v>16.11</v>
      </c>
      <c r="G311" s="66" t="s">
        <v>30</v>
      </c>
      <c r="H311" s="69" t="s">
        <v>32</v>
      </c>
    </row>
    <row r="312" spans="1:8" ht="20.100000000000001" customHeight="1">
      <c r="A312" s="65">
        <v>45615</v>
      </c>
      <c r="B312" s="77">
        <v>45615.423454490956</v>
      </c>
      <c r="C312" s="77"/>
      <c r="D312" s="66" t="s">
        <v>40</v>
      </c>
      <c r="E312" s="67">
        <v>252</v>
      </c>
      <c r="F312" s="68">
        <v>16.11</v>
      </c>
      <c r="G312" s="66" t="s">
        <v>30</v>
      </c>
      <c r="H312" s="69" t="s">
        <v>31</v>
      </c>
    </row>
    <row r="313" spans="1:8" ht="20.100000000000001" customHeight="1">
      <c r="A313" s="65">
        <v>45615</v>
      </c>
      <c r="B313" s="77">
        <v>45615.423524039332</v>
      </c>
      <c r="C313" s="77"/>
      <c r="D313" s="66" t="s">
        <v>40</v>
      </c>
      <c r="E313" s="67">
        <v>218</v>
      </c>
      <c r="F313" s="68">
        <v>16.11</v>
      </c>
      <c r="G313" s="66" t="s">
        <v>30</v>
      </c>
      <c r="H313" s="69" t="s">
        <v>32</v>
      </c>
    </row>
    <row r="314" spans="1:8" ht="20.100000000000001" customHeight="1">
      <c r="A314" s="65">
        <v>45615</v>
      </c>
      <c r="B314" s="77">
        <v>45615.424146782607</v>
      </c>
      <c r="C314" s="77"/>
      <c r="D314" s="66" t="s">
        <v>40</v>
      </c>
      <c r="E314" s="67">
        <v>422</v>
      </c>
      <c r="F314" s="68">
        <v>16.11</v>
      </c>
      <c r="G314" s="66" t="s">
        <v>30</v>
      </c>
      <c r="H314" s="69" t="s">
        <v>32</v>
      </c>
    </row>
    <row r="315" spans="1:8" ht="20.100000000000001" customHeight="1">
      <c r="A315" s="65">
        <v>45615</v>
      </c>
      <c r="B315" s="77">
        <v>45615.424146782607</v>
      </c>
      <c r="C315" s="77"/>
      <c r="D315" s="66" t="s">
        <v>40</v>
      </c>
      <c r="E315" s="67">
        <v>368</v>
      </c>
      <c r="F315" s="68">
        <v>16.11</v>
      </c>
      <c r="G315" s="66" t="s">
        <v>30</v>
      </c>
      <c r="H315" s="69" t="s">
        <v>34</v>
      </c>
    </row>
    <row r="316" spans="1:8" ht="20.100000000000001" customHeight="1">
      <c r="A316" s="65">
        <v>45615</v>
      </c>
      <c r="B316" s="77">
        <v>45615.424146759324</v>
      </c>
      <c r="C316" s="77"/>
      <c r="D316" s="66" t="s">
        <v>40</v>
      </c>
      <c r="E316" s="67">
        <v>1788</v>
      </c>
      <c r="F316" s="68">
        <v>16.11</v>
      </c>
      <c r="G316" s="66" t="s">
        <v>30</v>
      </c>
      <c r="H316" s="69" t="s">
        <v>31</v>
      </c>
    </row>
    <row r="317" spans="1:8" ht="20.100000000000001" customHeight="1">
      <c r="A317" s="65">
        <v>45615</v>
      </c>
      <c r="B317" s="77">
        <v>45615.424625127111</v>
      </c>
      <c r="C317" s="77"/>
      <c r="D317" s="66" t="s">
        <v>40</v>
      </c>
      <c r="E317" s="67">
        <v>493</v>
      </c>
      <c r="F317" s="68">
        <v>16.094999999999999</v>
      </c>
      <c r="G317" s="66" t="s">
        <v>30</v>
      </c>
      <c r="H317" s="69" t="s">
        <v>31</v>
      </c>
    </row>
    <row r="318" spans="1:8" ht="20.100000000000001" customHeight="1">
      <c r="A318" s="65">
        <v>45615</v>
      </c>
      <c r="B318" s="77">
        <v>45615.424924849533</v>
      </c>
      <c r="C318" s="77"/>
      <c r="D318" s="66" t="s">
        <v>40</v>
      </c>
      <c r="E318" s="67">
        <v>432</v>
      </c>
      <c r="F318" s="68">
        <v>16.09</v>
      </c>
      <c r="G318" s="66" t="s">
        <v>30</v>
      </c>
      <c r="H318" s="69" t="s">
        <v>31</v>
      </c>
    </row>
    <row r="319" spans="1:8" ht="20.100000000000001" customHeight="1">
      <c r="A319" s="65">
        <v>45615</v>
      </c>
      <c r="B319" s="77">
        <v>45615.425384293776</v>
      </c>
      <c r="C319" s="77"/>
      <c r="D319" s="66" t="s">
        <v>40</v>
      </c>
      <c r="E319" s="67">
        <v>1296</v>
      </c>
      <c r="F319" s="68">
        <v>16.09</v>
      </c>
      <c r="G319" s="66" t="s">
        <v>30</v>
      </c>
      <c r="H319" s="69" t="s">
        <v>31</v>
      </c>
    </row>
    <row r="320" spans="1:8" ht="20.100000000000001" customHeight="1">
      <c r="A320" s="65">
        <v>45615</v>
      </c>
      <c r="B320" s="77">
        <v>45615.426098749973</v>
      </c>
      <c r="C320" s="77"/>
      <c r="D320" s="66" t="s">
        <v>40</v>
      </c>
      <c r="E320" s="67">
        <v>485</v>
      </c>
      <c r="F320" s="68">
        <v>16.079999999999998</v>
      </c>
      <c r="G320" s="66" t="s">
        <v>30</v>
      </c>
      <c r="H320" s="69" t="s">
        <v>31</v>
      </c>
    </row>
    <row r="321" spans="1:8" ht="20.100000000000001" customHeight="1">
      <c r="A321" s="65">
        <v>45615</v>
      </c>
      <c r="B321" s="77">
        <v>45615.42644343758</v>
      </c>
      <c r="C321" s="77"/>
      <c r="D321" s="66" t="s">
        <v>40</v>
      </c>
      <c r="E321" s="67">
        <v>123</v>
      </c>
      <c r="F321" s="68">
        <v>16.09</v>
      </c>
      <c r="G321" s="66" t="s">
        <v>30</v>
      </c>
      <c r="H321" s="69" t="s">
        <v>34</v>
      </c>
    </row>
    <row r="322" spans="1:8" ht="20.100000000000001" customHeight="1">
      <c r="A322" s="65">
        <v>45615</v>
      </c>
      <c r="B322" s="77">
        <v>45615.426796620246</v>
      </c>
      <c r="C322" s="77"/>
      <c r="D322" s="66" t="s">
        <v>40</v>
      </c>
      <c r="E322" s="67">
        <v>263</v>
      </c>
      <c r="F322" s="68">
        <v>16.094999999999999</v>
      </c>
      <c r="G322" s="66" t="s">
        <v>30</v>
      </c>
      <c r="H322" s="69" t="s">
        <v>34</v>
      </c>
    </row>
    <row r="323" spans="1:8" ht="20.100000000000001" customHeight="1">
      <c r="A323" s="65">
        <v>45615</v>
      </c>
      <c r="B323" s="77">
        <v>45615.426796620246</v>
      </c>
      <c r="C323" s="77"/>
      <c r="D323" s="66" t="s">
        <v>40</v>
      </c>
      <c r="E323" s="67">
        <v>39</v>
      </c>
      <c r="F323" s="68">
        <v>16.094999999999999</v>
      </c>
      <c r="G323" s="66" t="s">
        <v>30</v>
      </c>
      <c r="H323" s="69" t="s">
        <v>34</v>
      </c>
    </row>
    <row r="324" spans="1:8" ht="20.100000000000001" customHeight="1">
      <c r="A324" s="65">
        <v>45615</v>
      </c>
      <c r="B324" s="77">
        <v>45615.426812291611</v>
      </c>
      <c r="C324" s="77"/>
      <c r="D324" s="66" t="s">
        <v>40</v>
      </c>
      <c r="E324" s="67">
        <v>1019</v>
      </c>
      <c r="F324" s="68">
        <v>16.094999999999999</v>
      </c>
      <c r="G324" s="66" t="s">
        <v>30</v>
      </c>
      <c r="H324" s="69" t="s">
        <v>34</v>
      </c>
    </row>
    <row r="325" spans="1:8" ht="20.100000000000001" customHeight="1">
      <c r="A325" s="65">
        <v>45615</v>
      </c>
      <c r="B325" s="77">
        <v>45615.426812372636</v>
      </c>
      <c r="C325" s="77"/>
      <c r="D325" s="66" t="s">
        <v>40</v>
      </c>
      <c r="E325" s="67">
        <v>592</v>
      </c>
      <c r="F325" s="68">
        <v>16.094999999999999</v>
      </c>
      <c r="G325" s="66" t="s">
        <v>30</v>
      </c>
      <c r="H325" s="69" t="s">
        <v>31</v>
      </c>
    </row>
    <row r="326" spans="1:8" ht="20.100000000000001" customHeight="1">
      <c r="A326" s="65">
        <v>45615</v>
      </c>
      <c r="B326" s="77">
        <v>45615.427095601801</v>
      </c>
      <c r="C326" s="77"/>
      <c r="D326" s="66" t="s">
        <v>40</v>
      </c>
      <c r="E326" s="67">
        <v>298</v>
      </c>
      <c r="F326" s="68">
        <v>16.085000000000001</v>
      </c>
      <c r="G326" s="66" t="s">
        <v>30</v>
      </c>
      <c r="H326" s="69" t="s">
        <v>31</v>
      </c>
    </row>
    <row r="327" spans="1:8" ht="20.100000000000001" customHeight="1">
      <c r="A327" s="65">
        <v>45615</v>
      </c>
      <c r="B327" s="77">
        <v>45615.427441354375</v>
      </c>
      <c r="C327" s="77"/>
      <c r="D327" s="66" t="s">
        <v>40</v>
      </c>
      <c r="E327" s="67">
        <v>476</v>
      </c>
      <c r="F327" s="68">
        <v>16.085000000000001</v>
      </c>
      <c r="G327" s="66" t="s">
        <v>30</v>
      </c>
      <c r="H327" s="69" t="s">
        <v>31</v>
      </c>
    </row>
    <row r="328" spans="1:8" ht="20.100000000000001" customHeight="1">
      <c r="A328" s="65">
        <v>45615</v>
      </c>
      <c r="B328" s="77">
        <v>45615.427606979385</v>
      </c>
      <c r="C328" s="77"/>
      <c r="D328" s="66" t="s">
        <v>40</v>
      </c>
      <c r="E328" s="67">
        <v>84</v>
      </c>
      <c r="F328" s="68">
        <v>16.079999999999998</v>
      </c>
      <c r="G328" s="66" t="s">
        <v>30</v>
      </c>
      <c r="H328" s="69" t="s">
        <v>31</v>
      </c>
    </row>
    <row r="329" spans="1:8" ht="20.100000000000001" customHeight="1">
      <c r="A329" s="65">
        <v>45615</v>
      </c>
      <c r="B329" s="77">
        <v>45615.427764849737</v>
      </c>
      <c r="C329" s="77"/>
      <c r="D329" s="66" t="s">
        <v>40</v>
      </c>
      <c r="E329" s="67">
        <v>457</v>
      </c>
      <c r="F329" s="68">
        <v>16.074999999999999</v>
      </c>
      <c r="G329" s="66" t="s">
        <v>30</v>
      </c>
      <c r="H329" s="69" t="s">
        <v>31</v>
      </c>
    </row>
    <row r="330" spans="1:8" ht="20.100000000000001" customHeight="1">
      <c r="A330" s="65">
        <v>45615</v>
      </c>
      <c r="B330" s="77">
        <v>45615.428027592599</v>
      </c>
      <c r="C330" s="77"/>
      <c r="D330" s="66" t="s">
        <v>40</v>
      </c>
      <c r="E330" s="67">
        <v>457</v>
      </c>
      <c r="F330" s="68">
        <v>16.045000000000002</v>
      </c>
      <c r="G330" s="66" t="s">
        <v>30</v>
      </c>
      <c r="H330" s="69" t="s">
        <v>31</v>
      </c>
    </row>
    <row r="331" spans="1:8" ht="20.100000000000001" customHeight="1">
      <c r="A331" s="65">
        <v>45615</v>
      </c>
      <c r="B331" s="77">
        <v>45615.428030092735</v>
      </c>
      <c r="C331" s="77"/>
      <c r="D331" s="66" t="s">
        <v>40</v>
      </c>
      <c r="E331" s="67">
        <v>102</v>
      </c>
      <c r="F331" s="68">
        <v>16.045000000000002</v>
      </c>
      <c r="G331" s="66" t="s">
        <v>30</v>
      </c>
      <c r="H331" s="69" t="s">
        <v>31</v>
      </c>
    </row>
    <row r="332" spans="1:8" ht="20.100000000000001" customHeight="1">
      <c r="A332" s="65">
        <v>45615</v>
      </c>
      <c r="B332" s="77">
        <v>45615.428666620515</v>
      </c>
      <c r="C332" s="77"/>
      <c r="D332" s="66" t="s">
        <v>40</v>
      </c>
      <c r="E332" s="67">
        <v>469</v>
      </c>
      <c r="F332" s="68">
        <v>16.02</v>
      </c>
      <c r="G332" s="66" t="s">
        <v>30</v>
      </c>
      <c r="H332" s="69" t="s">
        <v>31</v>
      </c>
    </row>
    <row r="333" spans="1:8" ht="20.100000000000001" customHeight="1">
      <c r="A333" s="65">
        <v>45615</v>
      </c>
      <c r="B333" s="77">
        <v>45615.429349305574</v>
      </c>
      <c r="C333" s="77"/>
      <c r="D333" s="66" t="s">
        <v>40</v>
      </c>
      <c r="E333" s="67">
        <v>369</v>
      </c>
      <c r="F333" s="68">
        <v>16.015000000000001</v>
      </c>
      <c r="G333" s="66" t="s">
        <v>30</v>
      </c>
      <c r="H333" s="69" t="s">
        <v>31</v>
      </c>
    </row>
    <row r="334" spans="1:8" ht="20.100000000000001" customHeight="1">
      <c r="A334" s="65">
        <v>45615</v>
      </c>
      <c r="B334" s="77">
        <v>45615.429349305574</v>
      </c>
      <c r="C334" s="77"/>
      <c r="D334" s="66" t="s">
        <v>40</v>
      </c>
      <c r="E334" s="67">
        <v>137</v>
      </c>
      <c r="F334" s="68">
        <v>16.015000000000001</v>
      </c>
      <c r="G334" s="66" t="s">
        <v>30</v>
      </c>
      <c r="H334" s="69" t="s">
        <v>31</v>
      </c>
    </row>
    <row r="335" spans="1:8" ht="20.100000000000001" customHeight="1">
      <c r="A335" s="65">
        <v>45615</v>
      </c>
      <c r="B335" s="77">
        <v>45615.429741863627</v>
      </c>
      <c r="C335" s="77"/>
      <c r="D335" s="66" t="s">
        <v>40</v>
      </c>
      <c r="E335" s="67">
        <v>503</v>
      </c>
      <c r="F335" s="68">
        <v>16.015000000000001</v>
      </c>
      <c r="G335" s="66" t="s">
        <v>30</v>
      </c>
      <c r="H335" s="69" t="s">
        <v>31</v>
      </c>
    </row>
    <row r="336" spans="1:8" ht="20.100000000000001" customHeight="1">
      <c r="A336" s="65">
        <v>45615</v>
      </c>
      <c r="B336" s="77">
        <v>45615.429873460438</v>
      </c>
      <c r="C336" s="77"/>
      <c r="D336" s="66" t="s">
        <v>40</v>
      </c>
      <c r="E336" s="67">
        <v>563</v>
      </c>
      <c r="F336" s="68">
        <v>16</v>
      </c>
      <c r="G336" s="66" t="s">
        <v>30</v>
      </c>
      <c r="H336" s="69" t="s">
        <v>31</v>
      </c>
    </row>
    <row r="337" spans="1:8" ht="20.100000000000001" customHeight="1">
      <c r="A337" s="65">
        <v>45615</v>
      </c>
      <c r="B337" s="77">
        <v>45615.429981296416</v>
      </c>
      <c r="C337" s="77"/>
      <c r="D337" s="66" t="s">
        <v>40</v>
      </c>
      <c r="E337" s="67">
        <v>537</v>
      </c>
      <c r="F337" s="68">
        <v>16</v>
      </c>
      <c r="G337" s="66" t="s">
        <v>30</v>
      </c>
      <c r="H337" s="69" t="s">
        <v>31</v>
      </c>
    </row>
    <row r="338" spans="1:8" ht="20.100000000000001" customHeight="1">
      <c r="A338" s="65">
        <v>45615</v>
      </c>
      <c r="B338" s="77">
        <v>45615.430108426139</v>
      </c>
      <c r="C338" s="77"/>
      <c r="D338" s="66" t="s">
        <v>40</v>
      </c>
      <c r="E338" s="67">
        <v>520</v>
      </c>
      <c r="F338" s="68">
        <v>16</v>
      </c>
      <c r="G338" s="66" t="s">
        <v>30</v>
      </c>
      <c r="H338" s="69" t="s">
        <v>31</v>
      </c>
    </row>
    <row r="339" spans="1:8" ht="20.100000000000001" customHeight="1">
      <c r="A339" s="65">
        <v>45615</v>
      </c>
      <c r="B339" s="77">
        <v>45615.430185451172</v>
      </c>
      <c r="C339" s="77"/>
      <c r="D339" s="66" t="s">
        <v>40</v>
      </c>
      <c r="E339" s="67">
        <v>488</v>
      </c>
      <c r="F339" s="68">
        <v>15.994999999999999</v>
      </c>
      <c r="G339" s="66" t="s">
        <v>30</v>
      </c>
      <c r="H339" s="69" t="s">
        <v>31</v>
      </c>
    </row>
    <row r="340" spans="1:8" ht="20.100000000000001" customHeight="1">
      <c r="A340" s="65">
        <v>45615</v>
      </c>
      <c r="B340" s="77">
        <v>45615.430185451172</v>
      </c>
      <c r="C340" s="77"/>
      <c r="D340" s="66" t="s">
        <v>40</v>
      </c>
      <c r="E340" s="67">
        <v>558</v>
      </c>
      <c r="F340" s="68">
        <v>15.994999999999999</v>
      </c>
      <c r="G340" s="66" t="s">
        <v>30</v>
      </c>
      <c r="H340" s="69" t="s">
        <v>31</v>
      </c>
    </row>
    <row r="341" spans="1:8" ht="20.100000000000001" customHeight="1">
      <c r="A341" s="65">
        <v>45615</v>
      </c>
      <c r="B341" s="77">
        <v>45615.430225925986</v>
      </c>
      <c r="C341" s="77"/>
      <c r="D341" s="66" t="s">
        <v>40</v>
      </c>
      <c r="E341" s="67">
        <v>464</v>
      </c>
      <c r="F341" s="68">
        <v>15.99</v>
      </c>
      <c r="G341" s="66" t="s">
        <v>30</v>
      </c>
      <c r="H341" s="69" t="s">
        <v>31</v>
      </c>
    </row>
    <row r="342" spans="1:8" ht="20.100000000000001" customHeight="1">
      <c r="A342" s="65">
        <v>45615</v>
      </c>
      <c r="B342" s="77">
        <v>45615.430246816948</v>
      </c>
      <c r="C342" s="77"/>
      <c r="D342" s="66" t="s">
        <v>40</v>
      </c>
      <c r="E342" s="67">
        <v>132</v>
      </c>
      <c r="F342" s="68">
        <v>15.984999999999999</v>
      </c>
      <c r="G342" s="66" t="s">
        <v>30</v>
      </c>
      <c r="H342" s="69" t="s">
        <v>31</v>
      </c>
    </row>
    <row r="343" spans="1:8" ht="20.100000000000001" customHeight="1">
      <c r="A343" s="65">
        <v>45615</v>
      </c>
      <c r="B343" s="77">
        <v>45615.430246816948</v>
      </c>
      <c r="C343" s="77"/>
      <c r="D343" s="66" t="s">
        <v>40</v>
      </c>
      <c r="E343" s="67">
        <v>392</v>
      </c>
      <c r="F343" s="68">
        <v>15.984999999999999</v>
      </c>
      <c r="G343" s="66" t="s">
        <v>30</v>
      </c>
      <c r="H343" s="69" t="s">
        <v>31</v>
      </c>
    </row>
    <row r="344" spans="1:8" ht="20.100000000000001" customHeight="1">
      <c r="A344" s="65">
        <v>45615</v>
      </c>
      <c r="B344" s="77">
        <v>45615.430440509226</v>
      </c>
      <c r="C344" s="77"/>
      <c r="D344" s="66" t="s">
        <v>40</v>
      </c>
      <c r="E344" s="67">
        <v>275</v>
      </c>
      <c r="F344" s="68">
        <v>15.97</v>
      </c>
      <c r="G344" s="66" t="s">
        <v>30</v>
      </c>
      <c r="H344" s="69" t="s">
        <v>31</v>
      </c>
    </row>
    <row r="345" spans="1:8" ht="20.100000000000001" customHeight="1">
      <c r="A345" s="65">
        <v>45615</v>
      </c>
      <c r="B345" s="77">
        <v>45615.430440509226</v>
      </c>
      <c r="C345" s="77"/>
      <c r="D345" s="66" t="s">
        <v>40</v>
      </c>
      <c r="E345" s="67">
        <v>157</v>
      </c>
      <c r="F345" s="68">
        <v>15.97</v>
      </c>
      <c r="G345" s="66" t="s">
        <v>30</v>
      </c>
      <c r="H345" s="69" t="s">
        <v>31</v>
      </c>
    </row>
    <row r="346" spans="1:8" ht="20.100000000000001" customHeight="1">
      <c r="A346" s="65">
        <v>45615</v>
      </c>
      <c r="B346" s="77">
        <v>45615.430880185217</v>
      </c>
      <c r="C346" s="77"/>
      <c r="D346" s="66" t="s">
        <v>40</v>
      </c>
      <c r="E346" s="67">
        <v>298</v>
      </c>
      <c r="F346" s="68">
        <v>15.975</v>
      </c>
      <c r="G346" s="66" t="s">
        <v>30</v>
      </c>
      <c r="H346" s="69" t="s">
        <v>31</v>
      </c>
    </row>
    <row r="347" spans="1:8" ht="20.100000000000001" customHeight="1">
      <c r="A347" s="65">
        <v>45615</v>
      </c>
      <c r="B347" s="77">
        <v>45615.430880185217</v>
      </c>
      <c r="C347" s="77"/>
      <c r="D347" s="66" t="s">
        <v>40</v>
      </c>
      <c r="E347" s="67">
        <v>16</v>
      </c>
      <c r="F347" s="68">
        <v>15.975</v>
      </c>
      <c r="G347" s="66" t="s">
        <v>30</v>
      </c>
      <c r="H347" s="69" t="s">
        <v>31</v>
      </c>
    </row>
    <row r="348" spans="1:8" ht="20.100000000000001" customHeight="1">
      <c r="A348" s="65">
        <v>45615</v>
      </c>
      <c r="B348" s="77">
        <v>45615.430887002498</v>
      </c>
      <c r="C348" s="77"/>
      <c r="D348" s="66" t="s">
        <v>40</v>
      </c>
      <c r="E348" s="67">
        <v>163</v>
      </c>
      <c r="F348" s="68">
        <v>15.975</v>
      </c>
      <c r="G348" s="66" t="s">
        <v>30</v>
      </c>
      <c r="H348" s="69" t="s">
        <v>31</v>
      </c>
    </row>
    <row r="349" spans="1:8" ht="20.100000000000001" customHeight="1">
      <c r="A349" s="65">
        <v>45615</v>
      </c>
      <c r="B349" s="77">
        <v>45615.431019918993</v>
      </c>
      <c r="C349" s="77"/>
      <c r="D349" s="66" t="s">
        <v>40</v>
      </c>
      <c r="E349" s="67">
        <v>579</v>
      </c>
      <c r="F349" s="68">
        <v>15.97</v>
      </c>
      <c r="G349" s="66" t="s">
        <v>30</v>
      </c>
      <c r="H349" s="69" t="s">
        <v>31</v>
      </c>
    </row>
    <row r="350" spans="1:8" ht="20.100000000000001" customHeight="1">
      <c r="A350" s="65">
        <v>45615</v>
      </c>
      <c r="B350" s="77">
        <v>45615.4312082408</v>
      </c>
      <c r="C350" s="77"/>
      <c r="D350" s="66" t="s">
        <v>40</v>
      </c>
      <c r="E350" s="67">
        <v>504</v>
      </c>
      <c r="F350" s="68">
        <v>15.975</v>
      </c>
      <c r="G350" s="66" t="s">
        <v>30</v>
      </c>
      <c r="H350" s="69" t="s">
        <v>31</v>
      </c>
    </row>
    <row r="351" spans="1:8" ht="20.100000000000001" customHeight="1">
      <c r="A351" s="65">
        <v>45615</v>
      </c>
      <c r="B351" s="77">
        <v>45615.4312082408</v>
      </c>
      <c r="C351" s="77"/>
      <c r="D351" s="66" t="s">
        <v>40</v>
      </c>
      <c r="E351" s="67">
        <v>439</v>
      </c>
      <c r="F351" s="68">
        <v>15.975</v>
      </c>
      <c r="G351" s="66" t="s">
        <v>30</v>
      </c>
      <c r="H351" s="69" t="s">
        <v>31</v>
      </c>
    </row>
    <row r="352" spans="1:8" ht="20.100000000000001" customHeight="1">
      <c r="A352" s="65">
        <v>45615</v>
      </c>
      <c r="B352" s="77">
        <v>45615.43150960654</v>
      </c>
      <c r="C352" s="77"/>
      <c r="D352" s="66" t="s">
        <v>40</v>
      </c>
      <c r="E352" s="67">
        <v>550</v>
      </c>
      <c r="F352" s="68">
        <v>15.975</v>
      </c>
      <c r="G352" s="66" t="s">
        <v>30</v>
      </c>
      <c r="H352" s="69" t="s">
        <v>31</v>
      </c>
    </row>
    <row r="353" spans="1:8" ht="20.100000000000001" customHeight="1">
      <c r="A353" s="65">
        <v>45615</v>
      </c>
      <c r="B353" s="77">
        <v>45615.43150960654</v>
      </c>
      <c r="C353" s="77"/>
      <c r="D353" s="66" t="s">
        <v>40</v>
      </c>
      <c r="E353" s="67">
        <v>479</v>
      </c>
      <c r="F353" s="68">
        <v>15.975</v>
      </c>
      <c r="G353" s="66" t="s">
        <v>30</v>
      </c>
      <c r="H353" s="69" t="s">
        <v>31</v>
      </c>
    </row>
    <row r="354" spans="1:8" ht="20.100000000000001" customHeight="1">
      <c r="A354" s="65">
        <v>45615</v>
      </c>
      <c r="B354" s="77">
        <v>45615.431564374827</v>
      </c>
      <c r="C354" s="77"/>
      <c r="D354" s="66" t="s">
        <v>40</v>
      </c>
      <c r="E354" s="67">
        <v>518</v>
      </c>
      <c r="F354" s="68">
        <v>15.96</v>
      </c>
      <c r="G354" s="66" t="s">
        <v>30</v>
      </c>
      <c r="H354" s="69" t="s">
        <v>31</v>
      </c>
    </row>
    <row r="355" spans="1:8" ht="20.100000000000001" customHeight="1">
      <c r="A355" s="65">
        <v>45615</v>
      </c>
      <c r="B355" s="77">
        <v>45615.431616608985</v>
      </c>
      <c r="C355" s="77"/>
      <c r="D355" s="66" t="s">
        <v>40</v>
      </c>
      <c r="E355" s="67">
        <v>82</v>
      </c>
      <c r="F355" s="68">
        <v>15.96</v>
      </c>
      <c r="G355" s="66" t="s">
        <v>30</v>
      </c>
      <c r="H355" s="69" t="s">
        <v>31</v>
      </c>
    </row>
    <row r="356" spans="1:8" ht="20.100000000000001" customHeight="1">
      <c r="A356" s="65">
        <v>45615</v>
      </c>
      <c r="B356" s="77">
        <v>45615.431799236219</v>
      </c>
      <c r="C356" s="77"/>
      <c r="D356" s="66" t="s">
        <v>40</v>
      </c>
      <c r="E356" s="67">
        <v>457</v>
      </c>
      <c r="F356" s="68">
        <v>15.955</v>
      </c>
      <c r="G356" s="66" t="s">
        <v>30</v>
      </c>
      <c r="H356" s="69" t="s">
        <v>31</v>
      </c>
    </row>
    <row r="357" spans="1:8" ht="20.100000000000001" customHeight="1">
      <c r="A357" s="65">
        <v>45615</v>
      </c>
      <c r="B357" s="77">
        <v>45615.432431840338</v>
      </c>
      <c r="C357" s="77"/>
      <c r="D357" s="66" t="s">
        <v>40</v>
      </c>
      <c r="E357" s="67">
        <v>125</v>
      </c>
      <c r="F357" s="68">
        <v>15.975</v>
      </c>
      <c r="G357" s="66" t="s">
        <v>30</v>
      </c>
      <c r="H357" s="69" t="s">
        <v>33</v>
      </c>
    </row>
    <row r="358" spans="1:8" ht="20.100000000000001" customHeight="1">
      <c r="A358" s="65">
        <v>45615</v>
      </c>
      <c r="B358" s="77">
        <v>45615.432431840338</v>
      </c>
      <c r="C358" s="77"/>
      <c r="D358" s="66" t="s">
        <v>40</v>
      </c>
      <c r="E358" s="67">
        <v>347</v>
      </c>
      <c r="F358" s="68">
        <v>15.97</v>
      </c>
      <c r="G358" s="66" t="s">
        <v>30</v>
      </c>
      <c r="H358" s="69" t="s">
        <v>34</v>
      </c>
    </row>
    <row r="359" spans="1:8" ht="20.100000000000001" customHeight="1">
      <c r="A359" s="65">
        <v>45615</v>
      </c>
      <c r="B359" s="77">
        <v>45615.432503321674</v>
      </c>
      <c r="C359" s="77"/>
      <c r="D359" s="66" t="s">
        <v>40</v>
      </c>
      <c r="E359" s="67">
        <v>517</v>
      </c>
      <c r="F359" s="68">
        <v>15.97</v>
      </c>
      <c r="G359" s="66" t="s">
        <v>30</v>
      </c>
      <c r="H359" s="69" t="s">
        <v>31</v>
      </c>
    </row>
    <row r="360" spans="1:8" ht="20.100000000000001" customHeight="1">
      <c r="A360" s="65">
        <v>45615</v>
      </c>
      <c r="B360" s="77">
        <v>45615.432503321674</v>
      </c>
      <c r="C360" s="77"/>
      <c r="D360" s="66" t="s">
        <v>40</v>
      </c>
      <c r="E360" s="67">
        <v>165</v>
      </c>
      <c r="F360" s="68">
        <v>15.97</v>
      </c>
      <c r="G360" s="66" t="s">
        <v>30</v>
      </c>
      <c r="H360" s="69" t="s">
        <v>31</v>
      </c>
    </row>
    <row r="361" spans="1:8" ht="20.100000000000001" customHeight="1">
      <c r="A361" s="65">
        <v>45615</v>
      </c>
      <c r="B361" s="77">
        <v>45615.432503321674</v>
      </c>
      <c r="C361" s="77"/>
      <c r="D361" s="66" t="s">
        <v>40</v>
      </c>
      <c r="E361" s="67">
        <v>373</v>
      </c>
      <c r="F361" s="68">
        <v>15.97</v>
      </c>
      <c r="G361" s="66" t="s">
        <v>30</v>
      </c>
      <c r="H361" s="69" t="s">
        <v>31</v>
      </c>
    </row>
    <row r="362" spans="1:8" ht="20.100000000000001" customHeight="1">
      <c r="A362" s="65">
        <v>45615</v>
      </c>
      <c r="B362" s="77">
        <v>45615.432784779929</v>
      </c>
      <c r="C362" s="77"/>
      <c r="D362" s="66" t="s">
        <v>40</v>
      </c>
      <c r="E362" s="67">
        <v>126</v>
      </c>
      <c r="F362" s="68">
        <v>15.984999999999999</v>
      </c>
      <c r="G362" s="66" t="s">
        <v>30</v>
      </c>
      <c r="H362" s="69" t="s">
        <v>33</v>
      </c>
    </row>
    <row r="363" spans="1:8" ht="20.100000000000001" customHeight="1">
      <c r="A363" s="65">
        <v>45615</v>
      </c>
      <c r="B363" s="77">
        <v>45615.432819479145</v>
      </c>
      <c r="C363" s="77"/>
      <c r="D363" s="66" t="s">
        <v>40</v>
      </c>
      <c r="E363" s="67">
        <v>491</v>
      </c>
      <c r="F363" s="68">
        <v>15.975</v>
      </c>
      <c r="G363" s="66" t="s">
        <v>30</v>
      </c>
      <c r="H363" s="69" t="s">
        <v>31</v>
      </c>
    </row>
    <row r="364" spans="1:8" ht="20.100000000000001" customHeight="1">
      <c r="A364" s="65">
        <v>45615</v>
      </c>
      <c r="B364" s="77">
        <v>45615.43299530074</v>
      </c>
      <c r="C364" s="77"/>
      <c r="D364" s="66" t="s">
        <v>40</v>
      </c>
      <c r="E364" s="67">
        <v>274</v>
      </c>
      <c r="F364" s="68">
        <v>15.965</v>
      </c>
      <c r="G364" s="66" t="s">
        <v>30</v>
      </c>
      <c r="H364" s="69" t="s">
        <v>31</v>
      </c>
    </row>
    <row r="365" spans="1:8" ht="20.100000000000001" customHeight="1">
      <c r="A365" s="65">
        <v>45615</v>
      </c>
      <c r="B365" s="77">
        <v>45615.43299530074</v>
      </c>
      <c r="C365" s="77"/>
      <c r="D365" s="66" t="s">
        <v>40</v>
      </c>
      <c r="E365" s="67">
        <v>134</v>
      </c>
      <c r="F365" s="68">
        <v>15.965</v>
      </c>
      <c r="G365" s="66" t="s">
        <v>30</v>
      </c>
      <c r="H365" s="69" t="s">
        <v>31</v>
      </c>
    </row>
    <row r="366" spans="1:8" ht="20.100000000000001" customHeight="1">
      <c r="A366" s="65">
        <v>45615</v>
      </c>
      <c r="B366" s="77">
        <v>45615.43299530074</v>
      </c>
      <c r="C366" s="77"/>
      <c r="D366" s="66" t="s">
        <v>40</v>
      </c>
      <c r="E366" s="67">
        <v>77</v>
      </c>
      <c r="F366" s="68">
        <v>15.965</v>
      </c>
      <c r="G366" s="66" t="s">
        <v>30</v>
      </c>
      <c r="H366" s="69" t="s">
        <v>31</v>
      </c>
    </row>
    <row r="367" spans="1:8" ht="20.100000000000001" customHeight="1">
      <c r="A367" s="65">
        <v>45615</v>
      </c>
      <c r="B367" s="77">
        <v>45615.433015208226</v>
      </c>
      <c r="C367" s="77"/>
      <c r="D367" s="66" t="s">
        <v>40</v>
      </c>
      <c r="E367" s="67">
        <v>430</v>
      </c>
      <c r="F367" s="68">
        <v>15.96</v>
      </c>
      <c r="G367" s="66" t="s">
        <v>30</v>
      </c>
      <c r="H367" s="69" t="s">
        <v>31</v>
      </c>
    </row>
    <row r="368" spans="1:8" ht="20.100000000000001" customHeight="1">
      <c r="A368" s="65">
        <v>45615</v>
      </c>
      <c r="B368" s="77">
        <v>45615.433028055355</v>
      </c>
      <c r="C368" s="77"/>
      <c r="D368" s="66" t="s">
        <v>40</v>
      </c>
      <c r="E368" s="67">
        <v>555</v>
      </c>
      <c r="F368" s="68">
        <v>15.955</v>
      </c>
      <c r="G368" s="66" t="s">
        <v>30</v>
      </c>
      <c r="H368" s="69" t="s">
        <v>31</v>
      </c>
    </row>
    <row r="369" spans="1:8" ht="20.100000000000001" customHeight="1">
      <c r="A369" s="65">
        <v>45615</v>
      </c>
      <c r="B369" s="77">
        <v>45615.433092765976</v>
      </c>
      <c r="C369" s="77"/>
      <c r="D369" s="66" t="s">
        <v>40</v>
      </c>
      <c r="E369" s="67">
        <v>244</v>
      </c>
      <c r="F369" s="68">
        <v>15.945</v>
      </c>
      <c r="G369" s="66" t="s">
        <v>30</v>
      </c>
      <c r="H369" s="69" t="s">
        <v>31</v>
      </c>
    </row>
    <row r="370" spans="1:8" ht="20.100000000000001" customHeight="1">
      <c r="A370" s="65">
        <v>45615</v>
      </c>
      <c r="B370" s="77">
        <v>45615.433092765976</v>
      </c>
      <c r="C370" s="77"/>
      <c r="D370" s="66" t="s">
        <v>40</v>
      </c>
      <c r="E370" s="67">
        <v>107</v>
      </c>
      <c r="F370" s="68">
        <v>15.945</v>
      </c>
      <c r="G370" s="66" t="s">
        <v>30</v>
      </c>
      <c r="H370" s="69" t="s">
        <v>31</v>
      </c>
    </row>
    <row r="371" spans="1:8" ht="20.100000000000001" customHeight="1">
      <c r="A371" s="65">
        <v>45615</v>
      </c>
      <c r="B371" s="77">
        <v>45615.433092765976</v>
      </c>
      <c r="C371" s="77"/>
      <c r="D371" s="66" t="s">
        <v>40</v>
      </c>
      <c r="E371" s="67">
        <v>201</v>
      </c>
      <c r="F371" s="68">
        <v>15.945</v>
      </c>
      <c r="G371" s="66" t="s">
        <v>30</v>
      </c>
      <c r="H371" s="69" t="s">
        <v>31</v>
      </c>
    </row>
    <row r="372" spans="1:8" ht="20.100000000000001" customHeight="1">
      <c r="A372" s="65">
        <v>45615</v>
      </c>
      <c r="B372" s="77">
        <v>45615.433092765976</v>
      </c>
      <c r="C372" s="77"/>
      <c r="D372" s="66" t="s">
        <v>40</v>
      </c>
      <c r="E372" s="67">
        <v>336</v>
      </c>
      <c r="F372" s="68">
        <v>15.945</v>
      </c>
      <c r="G372" s="66" t="s">
        <v>30</v>
      </c>
      <c r="H372" s="69" t="s">
        <v>31</v>
      </c>
    </row>
    <row r="373" spans="1:8" ht="20.100000000000001" customHeight="1">
      <c r="A373" s="65">
        <v>45615</v>
      </c>
      <c r="B373" s="77">
        <v>45615.433349548839</v>
      </c>
      <c r="C373" s="77"/>
      <c r="D373" s="66" t="s">
        <v>40</v>
      </c>
      <c r="E373" s="67">
        <v>510</v>
      </c>
      <c r="F373" s="68">
        <v>15.94</v>
      </c>
      <c r="G373" s="66" t="s">
        <v>30</v>
      </c>
      <c r="H373" s="69" t="s">
        <v>31</v>
      </c>
    </row>
    <row r="374" spans="1:8" ht="20.100000000000001" customHeight="1">
      <c r="A374" s="65">
        <v>45615</v>
      </c>
      <c r="B374" s="77">
        <v>45615.433381053153</v>
      </c>
      <c r="C374" s="77"/>
      <c r="D374" s="66" t="s">
        <v>40</v>
      </c>
      <c r="E374" s="67">
        <v>537</v>
      </c>
      <c r="F374" s="68">
        <v>15.935</v>
      </c>
      <c r="G374" s="66" t="s">
        <v>30</v>
      </c>
      <c r="H374" s="69" t="s">
        <v>31</v>
      </c>
    </row>
    <row r="375" spans="1:8" ht="20.100000000000001" customHeight="1">
      <c r="A375" s="65">
        <v>45615</v>
      </c>
      <c r="B375" s="77">
        <v>45615.433602685109</v>
      </c>
      <c r="C375" s="77"/>
      <c r="D375" s="66" t="s">
        <v>40</v>
      </c>
      <c r="E375" s="67">
        <v>586</v>
      </c>
      <c r="F375" s="68">
        <v>15.925000000000001</v>
      </c>
      <c r="G375" s="66" t="s">
        <v>30</v>
      </c>
      <c r="H375" s="69" t="s">
        <v>31</v>
      </c>
    </row>
    <row r="376" spans="1:8" ht="20.100000000000001" customHeight="1">
      <c r="A376" s="65">
        <v>45615</v>
      </c>
      <c r="B376" s="77">
        <v>45615.433602685109</v>
      </c>
      <c r="C376" s="77"/>
      <c r="D376" s="66" t="s">
        <v>40</v>
      </c>
      <c r="E376" s="67">
        <v>441</v>
      </c>
      <c r="F376" s="68">
        <v>15.925000000000001</v>
      </c>
      <c r="G376" s="66" t="s">
        <v>30</v>
      </c>
      <c r="H376" s="69" t="s">
        <v>31</v>
      </c>
    </row>
    <row r="377" spans="1:8" ht="20.100000000000001" customHeight="1">
      <c r="A377" s="65">
        <v>45615</v>
      </c>
      <c r="B377" s="77">
        <v>45615.433885208331</v>
      </c>
      <c r="C377" s="77"/>
      <c r="D377" s="66" t="s">
        <v>40</v>
      </c>
      <c r="E377" s="67">
        <v>287</v>
      </c>
      <c r="F377" s="68">
        <v>15.92</v>
      </c>
      <c r="G377" s="66" t="s">
        <v>30</v>
      </c>
      <c r="H377" s="69" t="s">
        <v>31</v>
      </c>
    </row>
    <row r="378" spans="1:8" ht="20.100000000000001" customHeight="1">
      <c r="A378" s="65">
        <v>45615</v>
      </c>
      <c r="B378" s="77">
        <v>45615.434055127203</v>
      </c>
      <c r="C378" s="77"/>
      <c r="D378" s="66" t="s">
        <v>40</v>
      </c>
      <c r="E378" s="67">
        <v>307</v>
      </c>
      <c r="F378" s="68">
        <v>15.92</v>
      </c>
      <c r="G378" s="66" t="s">
        <v>30</v>
      </c>
      <c r="H378" s="69" t="s">
        <v>31</v>
      </c>
    </row>
    <row r="379" spans="1:8" ht="20.100000000000001" customHeight="1">
      <c r="A379" s="65">
        <v>45615</v>
      </c>
      <c r="B379" s="77">
        <v>45615.434109930415</v>
      </c>
      <c r="C379" s="77"/>
      <c r="D379" s="66" t="s">
        <v>40</v>
      </c>
      <c r="E379" s="67">
        <v>441</v>
      </c>
      <c r="F379" s="68">
        <v>15.914999999999999</v>
      </c>
      <c r="G379" s="66" t="s">
        <v>30</v>
      </c>
      <c r="H379" s="69" t="s">
        <v>31</v>
      </c>
    </row>
    <row r="380" spans="1:8" ht="20.100000000000001" customHeight="1">
      <c r="A380" s="65">
        <v>45615</v>
      </c>
      <c r="B380" s="77">
        <v>45615.434229120146</v>
      </c>
      <c r="C380" s="77"/>
      <c r="D380" s="66" t="s">
        <v>40</v>
      </c>
      <c r="E380" s="67">
        <v>525</v>
      </c>
      <c r="F380" s="68">
        <v>15.91</v>
      </c>
      <c r="G380" s="66" t="s">
        <v>30</v>
      </c>
      <c r="H380" s="69" t="s">
        <v>31</v>
      </c>
    </row>
    <row r="381" spans="1:8" ht="20.100000000000001" customHeight="1">
      <c r="A381" s="65">
        <v>45615</v>
      </c>
      <c r="B381" s="77">
        <v>45615.434353124816</v>
      </c>
      <c r="C381" s="77"/>
      <c r="D381" s="66" t="s">
        <v>40</v>
      </c>
      <c r="E381" s="67">
        <v>110</v>
      </c>
      <c r="F381" s="68">
        <v>15.904999999999999</v>
      </c>
      <c r="G381" s="66" t="s">
        <v>30</v>
      </c>
      <c r="H381" s="69" t="s">
        <v>31</v>
      </c>
    </row>
    <row r="382" spans="1:8" ht="20.100000000000001" customHeight="1">
      <c r="A382" s="65">
        <v>45615</v>
      </c>
      <c r="B382" s="77">
        <v>45615.434467928018</v>
      </c>
      <c r="C382" s="77"/>
      <c r="D382" s="66" t="s">
        <v>40</v>
      </c>
      <c r="E382" s="67">
        <v>444</v>
      </c>
      <c r="F382" s="68">
        <v>15.9</v>
      </c>
      <c r="G382" s="66" t="s">
        <v>30</v>
      </c>
      <c r="H382" s="69" t="s">
        <v>31</v>
      </c>
    </row>
    <row r="383" spans="1:8" ht="20.100000000000001" customHeight="1">
      <c r="A383" s="65">
        <v>45615</v>
      </c>
      <c r="B383" s="77">
        <v>45615.434502303135</v>
      </c>
      <c r="C383" s="77"/>
      <c r="D383" s="66" t="s">
        <v>40</v>
      </c>
      <c r="E383" s="67">
        <v>522</v>
      </c>
      <c r="F383" s="68">
        <v>15.895</v>
      </c>
      <c r="G383" s="66" t="s">
        <v>30</v>
      </c>
      <c r="H383" s="69" t="s">
        <v>31</v>
      </c>
    </row>
    <row r="384" spans="1:8" ht="20.100000000000001" customHeight="1">
      <c r="A384" s="65">
        <v>45615</v>
      </c>
      <c r="B384" s="77">
        <v>45615.434863402974</v>
      </c>
      <c r="C384" s="77"/>
      <c r="D384" s="66" t="s">
        <v>40</v>
      </c>
      <c r="E384" s="67">
        <v>557</v>
      </c>
      <c r="F384" s="68">
        <v>15.9</v>
      </c>
      <c r="G384" s="66" t="s">
        <v>30</v>
      </c>
      <c r="H384" s="69" t="s">
        <v>31</v>
      </c>
    </row>
    <row r="385" spans="1:8" ht="20.100000000000001" customHeight="1">
      <c r="A385" s="65">
        <v>45615</v>
      </c>
      <c r="B385" s="77">
        <v>45615.435086458456</v>
      </c>
      <c r="C385" s="77"/>
      <c r="D385" s="66" t="s">
        <v>40</v>
      </c>
      <c r="E385" s="67">
        <v>590</v>
      </c>
      <c r="F385" s="68">
        <v>15.895</v>
      </c>
      <c r="G385" s="66" t="s">
        <v>30</v>
      </c>
      <c r="H385" s="69" t="s">
        <v>31</v>
      </c>
    </row>
    <row r="386" spans="1:8" ht="20.100000000000001" customHeight="1">
      <c r="A386" s="65">
        <v>45615</v>
      </c>
      <c r="B386" s="77">
        <v>45615.435086458456</v>
      </c>
      <c r="C386" s="77"/>
      <c r="D386" s="66" t="s">
        <v>40</v>
      </c>
      <c r="E386" s="67">
        <v>469</v>
      </c>
      <c r="F386" s="68">
        <v>15.895</v>
      </c>
      <c r="G386" s="66" t="s">
        <v>30</v>
      </c>
      <c r="H386" s="69" t="s">
        <v>31</v>
      </c>
    </row>
    <row r="387" spans="1:8" ht="20.100000000000001" customHeight="1">
      <c r="A387" s="65">
        <v>45615</v>
      </c>
      <c r="B387" s="77">
        <v>45615.435284872539</v>
      </c>
      <c r="C387" s="77"/>
      <c r="D387" s="66" t="s">
        <v>40</v>
      </c>
      <c r="E387" s="67">
        <v>510</v>
      </c>
      <c r="F387" s="68">
        <v>15.895</v>
      </c>
      <c r="G387" s="66" t="s">
        <v>30</v>
      </c>
      <c r="H387" s="69" t="s">
        <v>32</v>
      </c>
    </row>
    <row r="388" spans="1:8" ht="20.100000000000001" customHeight="1">
      <c r="A388" s="65">
        <v>45615</v>
      </c>
      <c r="B388" s="77">
        <v>45615.435284849722</v>
      </c>
      <c r="C388" s="77"/>
      <c r="D388" s="66" t="s">
        <v>40</v>
      </c>
      <c r="E388" s="67">
        <v>489</v>
      </c>
      <c r="F388" s="68">
        <v>15.89</v>
      </c>
      <c r="G388" s="66" t="s">
        <v>30</v>
      </c>
      <c r="H388" s="69" t="s">
        <v>31</v>
      </c>
    </row>
    <row r="389" spans="1:8" ht="20.100000000000001" customHeight="1">
      <c r="A389" s="65">
        <v>45615</v>
      </c>
      <c r="B389" s="77">
        <v>45615.435609618202</v>
      </c>
      <c r="C389" s="77"/>
      <c r="D389" s="66" t="s">
        <v>40</v>
      </c>
      <c r="E389" s="67">
        <v>399</v>
      </c>
      <c r="F389" s="68">
        <v>15.89</v>
      </c>
      <c r="G389" s="66" t="s">
        <v>30</v>
      </c>
      <c r="H389" s="69" t="s">
        <v>31</v>
      </c>
    </row>
    <row r="390" spans="1:8" ht="20.100000000000001" customHeight="1">
      <c r="A390" s="65">
        <v>45615</v>
      </c>
      <c r="B390" s="77">
        <v>45615.435686342418</v>
      </c>
      <c r="C390" s="77"/>
      <c r="D390" s="66" t="s">
        <v>40</v>
      </c>
      <c r="E390" s="67">
        <v>432</v>
      </c>
      <c r="F390" s="68">
        <v>15.88</v>
      </c>
      <c r="G390" s="66" t="s">
        <v>30</v>
      </c>
      <c r="H390" s="69" t="s">
        <v>31</v>
      </c>
    </row>
    <row r="391" spans="1:8" ht="20.100000000000001" customHeight="1">
      <c r="A391" s="65">
        <v>45615</v>
      </c>
      <c r="B391" s="77">
        <v>45615.435788356699</v>
      </c>
      <c r="C391" s="77"/>
      <c r="D391" s="66" t="s">
        <v>40</v>
      </c>
      <c r="E391" s="67">
        <v>601</v>
      </c>
      <c r="F391" s="68">
        <v>15.875</v>
      </c>
      <c r="G391" s="66" t="s">
        <v>30</v>
      </c>
      <c r="H391" s="69" t="s">
        <v>31</v>
      </c>
    </row>
    <row r="392" spans="1:8" ht="20.100000000000001" customHeight="1">
      <c r="A392" s="65">
        <v>45615</v>
      </c>
      <c r="B392" s="77">
        <v>45615.436146874912</v>
      </c>
      <c r="C392" s="77"/>
      <c r="D392" s="66" t="s">
        <v>40</v>
      </c>
      <c r="E392" s="67">
        <v>523</v>
      </c>
      <c r="F392" s="68">
        <v>15.885</v>
      </c>
      <c r="G392" s="66" t="s">
        <v>30</v>
      </c>
      <c r="H392" s="69" t="s">
        <v>31</v>
      </c>
    </row>
    <row r="393" spans="1:8" ht="20.100000000000001" customHeight="1">
      <c r="A393" s="65">
        <v>45615</v>
      </c>
      <c r="B393" s="77">
        <v>45615.436420382001</v>
      </c>
      <c r="C393" s="77"/>
      <c r="D393" s="66" t="s">
        <v>40</v>
      </c>
      <c r="E393" s="67">
        <v>470</v>
      </c>
      <c r="F393" s="68">
        <v>15.88</v>
      </c>
      <c r="G393" s="66" t="s">
        <v>30</v>
      </c>
      <c r="H393" s="69" t="s">
        <v>31</v>
      </c>
    </row>
    <row r="394" spans="1:8" ht="20.100000000000001" customHeight="1">
      <c r="A394" s="65">
        <v>45615</v>
      </c>
      <c r="B394" s="77">
        <v>45615.436420382001</v>
      </c>
      <c r="C394" s="77"/>
      <c r="D394" s="66" t="s">
        <v>40</v>
      </c>
      <c r="E394" s="67">
        <v>515</v>
      </c>
      <c r="F394" s="68">
        <v>15.88</v>
      </c>
      <c r="G394" s="66" t="s">
        <v>30</v>
      </c>
      <c r="H394" s="69" t="s">
        <v>31</v>
      </c>
    </row>
    <row r="395" spans="1:8" ht="20.100000000000001" customHeight="1">
      <c r="A395" s="65">
        <v>45615</v>
      </c>
      <c r="B395" s="77">
        <v>45615.43643488409</v>
      </c>
      <c r="C395" s="77"/>
      <c r="D395" s="66" t="s">
        <v>40</v>
      </c>
      <c r="E395" s="67">
        <v>441</v>
      </c>
      <c r="F395" s="68">
        <v>15.865</v>
      </c>
      <c r="G395" s="66" t="s">
        <v>30</v>
      </c>
      <c r="H395" s="69" t="s">
        <v>31</v>
      </c>
    </row>
    <row r="396" spans="1:8" ht="20.100000000000001" customHeight="1">
      <c r="A396" s="65">
        <v>45615</v>
      </c>
      <c r="B396" s="77">
        <v>45615.43643488409</v>
      </c>
      <c r="C396" s="77"/>
      <c r="D396" s="66" t="s">
        <v>40</v>
      </c>
      <c r="E396" s="67">
        <v>46</v>
      </c>
      <c r="F396" s="68">
        <v>15.865</v>
      </c>
      <c r="G396" s="66" t="s">
        <v>30</v>
      </c>
      <c r="H396" s="69" t="s">
        <v>31</v>
      </c>
    </row>
    <row r="397" spans="1:8" ht="20.100000000000001" customHeight="1">
      <c r="A397" s="65">
        <v>45615</v>
      </c>
      <c r="B397" s="77">
        <v>45615.43643488409</v>
      </c>
      <c r="C397" s="77"/>
      <c r="D397" s="66" t="s">
        <v>40</v>
      </c>
      <c r="E397" s="67">
        <v>503</v>
      </c>
      <c r="F397" s="68">
        <v>15.865</v>
      </c>
      <c r="G397" s="66" t="s">
        <v>30</v>
      </c>
      <c r="H397" s="69" t="s">
        <v>31</v>
      </c>
    </row>
    <row r="398" spans="1:8" ht="20.100000000000001" customHeight="1">
      <c r="A398" s="65">
        <v>45615</v>
      </c>
      <c r="B398" s="77">
        <v>45615.43649552064</v>
      </c>
      <c r="C398" s="77"/>
      <c r="D398" s="66" t="s">
        <v>40</v>
      </c>
      <c r="E398" s="67">
        <v>490</v>
      </c>
      <c r="F398" s="68">
        <v>15.85</v>
      </c>
      <c r="G398" s="66" t="s">
        <v>30</v>
      </c>
      <c r="H398" s="69" t="s">
        <v>31</v>
      </c>
    </row>
    <row r="399" spans="1:8" ht="20.100000000000001" customHeight="1">
      <c r="A399" s="65">
        <v>45615</v>
      </c>
      <c r="B399" s="77">
        <v>45615.436506469734</v>
      </c>
      <c r="C399" s="77"/>
      <c r="D399" s="66" t="s">
        <v>40</v>
      </c>
      <c r="E399" s="67">
        <v>399</v>
      </c>
      <c r="F399" s="68">
        <v>15.845000000000001</v>
      </c>
      <c r="G399" s="66" t="s">
        <v>30</v>
      </c>
      <c r="H399" s="69" t="s">
        <v>31</v>
      </c>
    </row>
    <row r="400" spans="1:8" ht="20.100000000000001" customHeight="1">
      <c r="A400" s="65">
        <v>45615</v>
      </c>
      <c r="B400" s="77">
        <v>45615.436526307836</v>
      </c>
      <c r="C400" s="77"/>
      <c r="D400" s="66" t="s">
        <v>40</v>
      </c>
      <c r="E400" s="67">
        <v>52</v>
      </c>
      <c r="F400" s="68">
        <v>15.845000000000001</v>
      </c>
      <c r="G400" s="66" t="s">
        <v>30</v>
      </c>
      <c r="H400" s="69" t="s">
        <v>31</v>
      </c>
    </row>
    <row r="401" spans="1:8" ht="20.100000000000001" customHeight="1">
      <c r="A401" s="65">
        <v>45615</v>
      </c>
      <c r="B401" s="77">
        <v>45615.436921238434</v>
      </c>
      <c r="C401" s="77"/>
      <c r="D401" s="66" t="s">
        <v>40</v>
      </c>
      <c r="E401" s="67">
        <v>476</v>
      </c>
      <c r="F401" s="68">
        <v>15.85</v>
      </c>
      <c r="G401" s="66" t="s">
        <v>30</v>
      </c>
      <c r="H401" s="69" t="s">
        <v>31</v>
      </c>
    </row>
    <row r="402" spans="1:8" ht="20.100000000000001" customHeight="1">
      <c r="A402" s="65">
        <v>45615</v>
      </c>
      <c r="B402" s="77">
        <v>45615.437037326396</v>
      </c>
      <c r="C402" s="77"/>
      <c r="D402" s="66" t="s">
        <v>40</v>
      </c>
      <c r="E402" s="67">
        <v>492</v>
      </c>
      <c r="F402" s="68">
        <v>15.845000000000001</v>
      </c>
      <c r="G402" s="66" t="s">
        <v>30</v>
      </c>
      <c r="H402" s="69" t="s">
        <v>31</v>
      </c>
    </row>
    <row r="403" spans="1:8" ht="20.100000000000001" customHeight="1">
      <c r="A403" s="65">
        <v>45615</v>
      </c>
      <c r="B403" s="77">
        <v>45615.43751547439</v>
      </c>
      <c r="C403" s="77"/>
      <c r="D403" s="66" t="s">
        <v>40</v>
      </c>
      <c r="E403" s="67">
        <v>430</v>
      </c>
      <c r="F403" s="68">
        <v>15.845000000000001</v>
      </c>
      <c r="G403" s="66" t="s">
        <v>30</v>
      </c>
      <c r="H403" s="69" t="s">
        <v>31</v>
      </c>
    </row>
    <row r="404" spans="1:8" ht="20.100000000000001" customHeight="1">
      <c r="A404" s="65">
        <v>45615</v>
      </c>
      <c r="B404" s="77">
        <v>45615.437623796519</v>
      </c>
      <c r="C404" s="77"/>
      <c r="D404" s="66" t="s">
        <v>40</v>
      </c>
      <c r="E404" s="67">
        <v>438</v>
      </c>
      <c r="F404" s="68">
        <v>15.84</v>
      </c>
      <c r="G404" s="66" t="s">
        <v>30</v>
      </c>
      <c r="H404" s="69" t="s">
        <v>31</v>
      </c>
    </row>
    <row r="405" spans="1:8" ht="20.100000000000001" customHeight="1">
      <c r="A405" s="65">
        <v>45615</v>
      </c>
      <c r="B405" s="77">
        <v>45615.437662037089</v>
      </c>
      <c r="C405" s="77"/>
      <c r="D405" s="66" t="s">
        <v>40</v>
      </c>
      <c r="E405" s="67">
        <v>548</v>
      </c>
      <c r="F405" s="68">
        <v>15.835000000000001</v>
      </c>
      <c r="G405" s="66" t="s">
        <v>30</v>
      </c>
      <c r="H405" s="69" t="s">
        <v>31</v>
      </c>
    </row>
    <row r="406" spans="1:8" ht="20.100000000000001" customHeight="1">
      <c r="A406" s="65">
        <v>45615</v>
      </c>
      <c r="B406" s="77">
        <v>45615.43779729167</v>
      </c>
      <c r="C406" s="77"/>
      <c r="D406" s="66" t="s">
        <v>40</v>
      </c>
      <c r="E406" s="67">
        <v>126</v>
      </c>
      <c r="F406" s="68">
        <v>15.86</v>
      </c>
      <c r="G406" s="66" t="s">
        <v>30</v>
      </c>
      <c r="H406" s="69" t="s">
        <v>34</v>
      </c>
    </row>
    <row r="407" spans="1:8" ht="20.100000000000001" customHeight="1">
      <c r="A407" s="65">
        <v>45615</v>
      </c>
      <c r="B407" s="77">
        <v>45615.437938692048</v>
      </c>
      <c r="C407" s="77"/>
      <c r="D407" s="66" t="s">
        <v>40</v>
      </c>
      <c r="E407" s="67">
        <v>482</v>
      </c>
      <c r="F407" s="68">
        <v>15.85</v>
      </c>
      <c r="G407" s="66" t="s">
        <v>30</v>
      </c>
      <c r="H407" s="69" t="s">
        <v>31</v>
      </c>
    </row>
    <row r="408" spans="1:8" ht="20.100000000000001" customHeight="1">
      <c r="A408" s="65">
        <v>45615</v>
      </c>
      <c r="B408" s="77">
        <v>45615.437938692048</v>
      </c>
      <c r="C408" s="77"/>
      <c r="D408" s="66" t="s">
        <v>40</v>
      </c>
      <c r="E408" s="67">
        <v>506</v>
      </c>
      <c r="F408" s="68">
        <v>15.85</v>
      </c>
      <c r="G408" s="66" t="s">
        <v>30</v>
      </c>
      <c r="H408" s="69" t="s">
        <v>31</v>
      </c>
    </row>
    <row r="409" spans="1:8" ht="20.100000000000001" customHeight="1">
      <c r="A409" s="65">
        <v>45615</v>
      </c>
      <c r="B409" s="77">
        <v>45615.438080798835</v>
      </c>
      <c r="C409" s="77"/>
      <c r="D409" s="66" t="s">
        <v>40</v>
      </c>
      <c r="E409" s="67">
        <v>133</v>
      </c>
      <c r="F409" s="68">
        <v>15.87</v>
      </c>
      <c r="G409" s="66" t="s">
        <v>30</v>
      </c>
      <c r="H409" s="69" t="s">
        <v>32</v>
      </c>
    </row>
    <row r="410" spans="1:8" ht="20.100000000000001" customHeight="1">
      <c r="A410" s="65">
        <v>45615</v>
      </c>
      <c r="B410" s="77">
        <v>45615.438080798835</v>
      </c>
      <c r="C410" s="77"/>
      <c r="D410" s="66" t="s">
        <v>40</v>
      </c>
      <c r="E410" s="67">
        <v>75</v>
      </c>
      <c r="F410" s="68">
        <v>15.87</v>
      </c>
      <c r="G410" s="66" t="s">
        <v>30</v>
      </c>
      <c r="H410" s="69" t="s">
        <v>32</v>
      </c>
    </row>
    <row r="411" spans="1:8" ht="20.100000000000001" customHeight="1">
      <c r="A411" s="65">
        <v>45615</v>
      </c>
      <c r="B411" s="77">
        <v>45615.438226111233</v>
      </c>
      <c r="C411" s="77"/>
      <c r="D411" s="66" t="s">
        <v>40</v>
      </c>
      <c r="E411" s="67">
        <v>503</v>
      </c>
      <c r="F411" s="68">
        <v>15.865</v>
      </c>
      <c r="G411" s="66" t="s">
        <v>30</v>
      </c>
      <c r="H411" s="69" t="s">
        <v>31</v>
      </c>
    </row>
    <row r="412" spans="1:8" ht="20.100000000000001" customHeight="1">
      <c r="A412" s="65">
        <v>45615</v>
      </c>
      <c r="B412" s="77">
        <v>45615.438289212994</v>
      </c>
      <c r="C412" s="77"/>
      <c r="D412" s="66" t="s">
        <v>40</v>
      </c>
      <c r="E412" s="67">
        <v>500</v>
      </c>
      <c r="F412" s="68">
        <v>15.86</v>
      </c>
      <c r="G412" s="66" t="s">
        <v>30</v>
      </c>
      <c r="H412" s="69" t="s">
        <v>31</v>
      </c>
    </row>
    <row r="413" spans="1:8" ht="20.100000000000001" customHeight="1">
      <c r="A413" s="65">
        <v>45615</v>
      </c>
      <c r="B413" s="77">
        <v>45615.438308229204</v>
      </c>
      <c r="C413" s="77"/>
      <c r="D413" s="66" t="s">
        <v>40</v>
      </c>
      <c r="E413" s="67">
        <v>563</v>
      </c>
      <c r="F413" s="68">
        <v>15.855</v>
      </c>
      <c r="G413" s="66" t="s">
        <v>30</v>
      </c>
      <c r="H413" s="69" t="s">
        <v>31</v>
      </c>
    </row>
    <row r="414" spans="1:8" ht="20.100000000000001" customHeight="1">
      <c r="A414" s="65">
        <v>45615</v>
      </c>
      <c r="B414" s="77">
        <v>45615.438370022923</v>
      </c>
      <c r="C414" s="77"/>
      <c r="D414" s="66" t="s">
        <v>40</v>
      </c>
      <c r="E414" s="67">
        <v>439</v>
      </c>
      <c r="F414" s="68">
        <v>15.845000000000001</v>
      </c>
      <c r="G414" s="66" t="s">
        <v>30</v>
      </c>
      <c r="H414" s="69" t="s">
        <v>31</v>
      </c>
    </row>
    <row r="415" spans="1:8" ht="20.100000000000001" customHeight="1">
      <c r="A415" s="65">
        <v>45615</v>
      </c>
      <c r="B415" s="77">
        <v>45615.438549757004</v>
      </c>
      <c r="C415" s="77"/>
      <c r="D415" s="66" t="s">
        <v>40</v>
      </c>
      <c r="E415" s="67">
        <v>604</v>
      </c>
      <c r="F415" s="68">
        <v>15.855</v>
      </c>
      <c r="G415" s="66" t="s">
        <v>30</v>
      </c>
      <c r="H415" s="69" t="s">
        <v>32</v>
      </c>
    </row>
    <row r="416" spans="1:8" ht="20.100000000000001" customHeight="1">
      <c r="A416" s="65">
        <v>45615</v>
      </c>
      <c r="B416" s="77">
        <v>45615.438549814746</v>
      </c>
      <c r="C416" s="77"/>
      <c r="D416" s="66" t="s">
        <v>40</v>
      </c>
      <c r="E416" s="67">
        <v>460</v>
      </c>
      <c r="F416" s="68">
        <v>15.85</v>
      </c>
      <c r="G416" s="66" t="s">
        <v>30</v>
      </c>
      <c r="H416" s="69" t="s">
        <v>31</v>
      </c>
    </row>
    <row r="417" spans="1:8" ht="20.100000000000001" customHeight="1">
      <c r="A417" s="65">
        <v>45615</v>
      </c>
      <c r="B417" s="77">
        <v>45615.438550057821</v>
      </c>
      <c r="C417" s="77"/>
      <c r="D417" s="66" t="s">
        <v>40</v>
      </c>
      <c r="E417" s="67">
        <v>534</v>
      </c>
      <c r="F417" s="68">
        <v>15.84</v>
      </c>
      <c r="G417" s="66" t="s">
        <v>30</v>
      </c>
      <c r="H417" s="69" t="s">
        <v>31</v>
      </c>
    </row>
    <row r="418" spans="1:8" ht="20.100000000000001" customHeight="1">
      <c r="A418" s="65">
        <v>45615</v>
      </c>
      <c r="B418" s="77">
        <v>45615.439079015981</v>
      </c>
      <c r="C418" s="77"/>
      <c r="D418" s="66" t="s">
        <v>40</v>
      </c>
      <c r="E418" s="67">
        <v>473</v>
      </c>
      <c r="F418" s="68">
        <v>15.815</v>
      </c>
      <c r="G418" s="66" t="s">
        <v>30</v>
      </c>
      <c r="H418" s="69" t="s">
        <v>31</v>
      </c>
    </row>
    <row r="419" spans="1:8" ht="20.100000000000001" customHeight="1">
      <c r="A419" s="65">
        <v>45615</v>
      </c>
      <c r="B419" s="77">
        <v>45615.439091249835</v>
      </c>
      <c r="C419" s="77"/>
      <c r="D419" s="66" t="s">
        <v>40</v>
      </c>
      <c r="E419" s="67">
        <v>454</v>
      </c>
      <c r="F419" s="68">
        <v>15.81</v>
      </c>
      <c r="G419" s="66" t="s">
        <v>30</v>
      </c>
      <c r="H419" s="69" t="s">
        <v>31</v>
      </c>
    </row>
    <row r="420" spans="1:8" ht="20.100000000000001" customHeight="1">
      <c r="A420" s="65">
        <v>45615</v>
      </c>
      <c r="B420" s="77">
        <v>45615.439204941969</v>
      </c>
      <c r="C420" s="77"/>
      <c r="D420" s="66" t="s">
        <v>40</v>
      </c>
      <c r="E420" s="67">
        <v>556</v>
      </c>
      <c r="F420" s="68">
        <v>15.795</v>
      </c>
      <c r="G420" s="66" t="s">
        <v>30</v>
      </c>
      <c r="H420" s="69" t="s">
        <v>31</v>
      </c>
    </row>
    <row r="421" spans="1:8" ht="20.100000000000001" customHeight="1">
      <c r="A421" s="65">
        <v>45615</v>
      </c>
      <c r="B421" s="77">
        <v>45615.439548217691</v>
      </c>
      <c r="C421" s="77"/>
      <c r="D421" s="66" t="s">
        <v>40</v>
      </c>
      <c r="E421" s="67">
        <v>565</v>
      </c>
      <c r="F421" s="68">
        <v>15.775</v>
      </c>
      <c r="G421" s="66" t="s">
        <v>30</v>
      </c>
      <c r="H421" s="69" t="s">
        <v>31</v>
      </c>
    </row>
    <row r="422" spans="1:8" ht="20.100000000000001" customHeight="1">
      <c r="A422" s="65">
        <v>45615</v>
      </c>
      <c r="B422" s="77">
        <v>45615.440291770734</v>
      </c>
      <c r="C422" s="77"/>
      <c r="D422" s="66" t="s">
        <v>40</v>
      </c>
      <c r="E422" s="67">
        <v>114</v>
      </c>
      <c r="F422" s="68">
        <v>15.81</v>
      </c>
      <c r="G422" s="66" t="s">
        <v>30</v>
      </c>
      <c r="H422" s="69" t="s">
        <v>32</v>
      </c>
    </row>
    <row r="423" spans="1:8" ht="20.100000000000001" customHeight="1">
      <c r="A423" s="65">
        <v>45615</v>
      </c>
      <c r="B423" s="77">
        <v>45615.440338541754</v>
      </c>
      <c r="C423" s="77"/>
      <c r="D423" s="66" t="s">
        <v>40</v>
      </c>
      <c r="E423" s="67">
        <v>834</v>
      </c>
      <c r="F423" s="68">
        <v>15.82</v>
      </c>
      <c r="G423" s="66" t="s">
        <v>30</v>
      </c>
      <c r="H423" s="69" t="s">
        <v>32</v>
      </c>
    </row>
    <row r="424" spans="1:8" ht="20.100000000000001" customHeight="1">
      <c r="A424" s="65">
        <v>45615</v>
      </c>
      <c r="B424" s="77">
        <v>45615.440423252527</v>
      </c>
      <c r="C424" s="77"/>
      <c r="D424" s="66" t="s">
        <v>40</v>
      </c>
      <c r="E424" s="67">
        <v>524</v>
      </c>
      <c r="F424" s="68">
        <v>15.83</v>
      </c>
      <c r="G424" s="66" t="s">
        <v>30</v>
      </c>
      <c r="H424" s="69" t="s">
        <v>31</v>
      </c>
    </row>
    <row r="425" spans="1:8" ht="20.100000000000001" customHeight="1">
      <c r="A425" s="65">
        <v>45615</v>
      </c>
      <c r="B425" s="77">
        <v>45615.440502198879</v>
      </c>
      <c r="C425" s="77"/>
      <c r="D425" s="66" t="s">
        <v>40</v>
      </c>
      <c r="E425" s="67">
        <v>599</v>
      </c>
      <c r="F425" s="68">
        <v>15.824999999999999</v>
      </c>
      <c r="G425" s="66" t="s">
        <v>30</v>
      </c>
      <c r="H425" s="69" t="s">
        <v>31</v>
      </c>
    </row>
    <row r="426" spans="1:8" ht="20.100000000000001" customHeight="1">
      <c r="A426" s="65">
        <v>45615</v>
      </c>
      <c r="B426" s="77">
        <v>45615.440502198879</v>
      </c>
      <c r="C426" s="77"/>
      <c r="D426" s="66" t="s">
        <v>40</v>
      </c>
      <c r="E426" s="67">
        <v>958</v>
      </c>
      <c r="F426" s="68">
        <v>15.824999999999999</v>
      </c>
      <c r="G426" s="66" t="s">
        <v>30</v>
      </c>
      <c r="H426" s="69" t="s">
        <v>31</v>
      </c>
    </row>
    <row r="427" spans="1:8" ht="20.100000000000001" customHeight="1">
      <c r="A427" s="65">
        <v>45615</v>
      </c>
      <c r="B427" s="77">
        <v>45615.440574270673</v>
      </c>
      <c r="C427" s="77"/>
      <c r="D427" s="66" t="s">
        <v>40</v>
      </c>
      <c r="E427" s="67">
        <v>483</v>
      </c>
      <c r="F427" s="68">
        <v>15.82</v>
      </c>
      <c r="G427" s="66" t="s">
        <v>30</v>
      </c>
      <c r="H427" s="69" t="s">
        <v>31</v>
      </c>
    </row>
    <row r="428" spans="1:8" ht="20.100000000000001" customHeight="1">
      <c r="A428" s="65">
        <v>45615</v>
      </c>
      <c r="B428" s="77">
        <v>45615.440653020982</v>
      </c>
      <c r="C428" s="77"/>
      <c r="D428" s="66" t="s">
        <v>40</v>
      </c>
      <c r="E428" s="67">
        <v>46</v>
      </c>
      <c r="F428" s="68">
        <v>15.82</v>
      </c>
      <c r="G428" s="66" t="s">
        <v>30</v>
      </c>
      <c r="H428" s="69" t="s">
        <v>31</v>
      </c>
    </row>
    <row r="429" spans="1:8" ht="20.100000000000001" customHeight="1">
      <c r="A429" s="65">
        <v>45615</v>
      </c>
      <c r="B429" s="77">
        <v>45615.440658078529</v>
      </c>
      <c r="C429" s="77"/>
      <c r="D429" s="66" t="s">
        <v>40</v>
      </c>
      <c r="E429" s="67">
        <v>500</v>
      </c>
      <c r="F429" s="68">
        <v>15.81</v>
      </c>
      <c r="G429" s="66" t="s">
        <v>30</v>
      </c>
      <c r="H429" s="69" t="s">
        <v>31</v>
      </c>
    </row>
    <row r="430" spans="1:8" ht="20.100000000000001" customHeight="1">
      <c r="A430" s="65">
        <v>45615</v>
      </c>
      <c r="B430" s="77">
        <v>45615.440658240579</v>
      </c>
      <c r="C430" s="77"/>
      <c r="D430" s="66" t="s">
        <v>40</v>
      </c>
      <c r="E430" s="67">
        <v>99</v>
      </c>
      <c r="F430" s="68">
        <v>15.805</v>
      </c>
      <c r="G430" s="66" t="s">
        <v>30</v>
      </c>
      <c r="H430" s="69" t="s">
        <v>31</v>
      </c>
    </row>
    <row r="431" spans="1:8" ht="20.100000000000001" customHeight="1">
      <c r="A431" s="65">
        <v>45615</v>
      </c>
      <c r="B431" s="77">
        <v>45615.440685289446</v>
      </c>
      <c r="C431" s="77"/>
      <c r="D431" s="66" t="s">
        <v>40</v>
      </c>
      <c r="E431" s="67">
        <v>495</v>
      </c>
      <c r="F431" s="68">
        <v>15.805</v>
      </c>
      <c r="G431" s="66" t="s">
        <v>30</v>
      </c>
      <c r="H431" s="69" t="s">
        <v>31</v>
      </c>
    </row>
    <row r="432" spans="1:8" ht="20.100000000000001" customHeight="1">
      <c r="A432" s="65">
        <v>45615</v>
      </c>
      <c r="B432" s="77">
        <v>45615.440944467671</v>
      </c>
      <c r="C432" s="77"/>
      <c r="D432" s="66" t="s">
        <v>40</v>
      </c>
      <c r="E432" s="67">
        <v>570</v>
      </c>
      <c r="F432" s="68">
        <v>15.795</v>
      </c>
      <c r="G432" s="66" t="s">
        <v>30</v>
      </c>
      <c r="H432" s="69" t="s">
        <v>31</v>
      </c>
    </row>
    <row r="433" spans="1:8" ht="20.100000000000001" customHeight="1">
      <c r="A433" s="65">
        <v>45615</v>
      </c>
      <c r="B433" s="77">
        <v>45615.441258275416</v>
      </c>
      <c r="C433" s="77"/>
      <c r="D433" s="66" t="s">
        <v>40</v>
      </c>
      <c r="E433" s="67">
        <v>480</v>
      </c>
      <c r="F433" s="68">
        <v>15.795</v>
      </c>
      <c r="G433" s="66" t="s">
        <v>30</v>
      </c>
      <c r="H433" s="69" t="s">
        <v>32</v>
      </c>
    </row>
    <row r="434" spans="1:8" ht="20.100000000000001" customHeight="1">
      <c r="A434" s="65">
        <v>45615</v>
      </c>
      <c r="B434" s="77">
        <v>45615.441258275416</v>
      </c>
      <c r="C434" s="77"/>
      <c r="D434" s="66" t="s">
        <v>40</v>
      </c>
      <c r="E434" s="67">
        <v>126</v>
      </c>
      <c r="F434" s="68">
        <v>15.795</v>
      </c>
      <c r="G434" s="66" t="s">
        <v>30</v>
      </c>
      <c r="H434" s="69" t="s">
        <v>34</v>
      </c>
    </row>
    <row r="435" spans="1:8" ht="20.100000000000001" customHeight="1">
      <c r="A435" s="65">
        <v>45615</v>
      </c>
      <c r="B435" s="77">
        <v>45615.441563750152</v>
      </c>
      <c r="C435" s="77"/>
      <c r="D435" s="66" t="s">
        <v>40</v>
      </c>
      <c r="E435" s="67">
        <v>422</v>
      </c>
      <c r="F435" s="68">
        <v>15.805</v>
      </c>
      <c r="G435" s="66" t="s">
        <v>30</v>
      </c>
      <c r="H435" s="69" t="s">
        <v>31</v>
      </c>
    </row>
    <row r="436" spans="1:8" ht="20.100000000000001" customHeight="1">
      <c r="A436" s="65">
        <v>45615</v>
      </c>
      <c r="B436" s="77">
        <v>45615.441563750152</v>
      </c>
      <c r="C436" s="77"/>
      <c r="D436" s="66" t="s">
        <v>40</v>
      </c>
      <c r="E436" s="67">
        <v>724</v>
      </c>
      <c r="F436" s="68">
        <v>15.805</v>
      </c>
      <c r="G436" s="66" t="s">
        <v>30</v>
      </c>
      <c r="H436" s="69" t="s">
        <v>31</v>
      </c>
    </row>
    <row r="437" spans="1:8" ht="20.100000000000001" customHeight="1">
      <c r="A437" s="65">
        <v>45615</v>
      </c>
      <c r="B437" s="77">
        <v>45615.441744780168</v>
      </c>
      <c r="C437" s="77"/>
      <c r="D437" s="66" t="s">
        <v>40</v>
      </c>
      <c r="E437" s="67">
        <v>647</v>
      </c>
      <c r="F437" s="68">
        <v>15.82</v>
      </c>
      <c r="G437" s="66" t="s">
        <v>30</v>
      </c>
      <c r="H437" s="69" t="s">
        <v>31</v>
      </c>
    </row>
    <row r="438" spans="1:8" ht="20.100000000000001" customHeight="1">
      <c r="A438" s="65">
        <v>45615</v>
      </c>
      <c r="B438" s="77">
        <v>45615.441753391176</v>
      </c>
      <c r="C438" s="77"/>
      <c r="D438" s="66" t="s">
        <v>40</v>
      </c>
      <c r="E438" s="67">
        <v>298</v>
      </c>
      <c r="F438" s="68">
        <v>15.815</v>
      </c>
      <c r="G438" s="66" t="s">
        <v>30</v>
      </c>
      <c r="H438" s="69" t="s">
        <v>31</v>
      </c>
    </row>
    <row r="439" spans="1:8" ht="20.100000000000001" customHeight="1">
      <c r="A439" s="65">
        <v>45615</v>
      </c>
      <c r="B439" s="77">
        <v>45615.441864039283</v>
      </c>
      <c r="C439" s="77"/>
      <c r="D439" s="66" t="s">
        <v>40</v>
      </c>
      <c r="E439" s="67">
        <v>6</v>
      </c>
      <c r="F439" s="68">
        <v>15.815</v>
      </c>
      <c r="G439" s="66" t="s">
        <v>30</v>
      </c>
      <c r="H439" s="69" t="s">
        <v>31</v>
      </c>
    </row>
    <row r="440" spans="1:8" ht="20.100000000000001" customHeight="1">
      <c r="A440" s="65">
        <v>45615</v>
      </c>
      <c r="B440" s="77">
        <v>45615.441905242857</v>
      </c>
      <c r="C440" s="77"/>
      <c r="D440" s="66" t="s">
        <v>40</v>
      </c>
      <c r="E440" s="67">
        <v>545</v>
      </c>
      <c r="F440" s="68">
        <v>15.81</v>
      </c>
      <c r="G440" s="66" t="s">
        <v>30</v>
      </c>
      <c r="H440" s="69" t="s">
        <v>31</v>
      </c>
    </row>
    <row r="441" spans="1:8" ht="20.100000000000001" customHeight="1">
      <c r="A441" s="65">
        <v>45615</v>
      </c>
      <c r="B441" s="77">
        <v>45615.442364490591</v>
      </c>
      <c r="C441" s="77"/>
      <c r="D441" s="66" t="s">
        <v>40</v>
      </c>
      <c r="E441" s="67">
        <v>527</v>
      </c>
      <c r="F441" s="68">
        <v>15.824999999999999</v>
      </c>
      <c r="G441" s="66" t="s">
        <v>30</v>
      </c>
      <c r="H441" s="69" t="s">
        <v>31</v>
      </c>
    </row>
    <row r="442" spans="1:8" ht="20.100000000000001" customHeight="1">
      <c r="A442" s="65">
        <v>45615</v>
      </c>
      <c r="B442" s="77">
        <v>45615.442364490591</v>
      </c>
      <c r="C442" s="77"/>
      <c r="D442" s="66" t="s">
        <v>40</v>
      </c>
      <c r="E442" s="67">
        <v>529</v>
      </c>
      <c r="F442" s="68">
        <v>15.824999999999999</v>
      </c>
      <c r="G442" s="66" t="s">
        <v>30</v>
      </c>
      <c r="H442" s="69" t="s">
        <v>31</v>
      </c>
    </row>
    <row r="443" spans="1:8" ht="20.100000000000001" customHeight="1">
      <c r="A443" s="65">
        <v>45615</v>
      </c>
      <c r="B443" s="77">
        <v>45615.442430532537</v>
      </c>
      <c r="C443" s="77"/>
      <c r="D443" s="66" t="s">
        <v>40</v>
      </c>
      <c r="E443" s="67">
        <v>701</v>
      </c>
      <c r="F443" s="68">
        <v>15.824999999999999</v>
      </c>
      <c r="G443" s="66" t="s">
        <v>30</v>
      </c>
      <c r="H443" s="69" t="s">
        <v>31</v>
      </c>
    </row>
    <row r="444" spans="1:8" ht="20.100000000000001" customHeight="1">
      <c r="A444" s="65">
        <v>45615</v>
      </c>
      <c r="B444" s="77">
        <v>45615.442987095099</v>
      </c>
      <c r="C444" s="77"/>
      <c r="D444" s="66" t="s">
        <v>40</v>
      </c>
      <c r="E444" s="67">
        <v>2296</v>
      </c>
      <c r="F444" s="68">
        <v>15.85</v>
      </c>
      <c r="G444" s="66" t="s">
        <v>30</v>
      </c>
      <c r="H444" s="69" t="s">
        <v>31</v>
      </c>
    </row>
    <row r="445" spans="1:8" ht="20.100000000000001" customHeight="1">
      <c r="A445" s="65">
        <v>45615</v>
      </c>
      <c r="B445" s="77">
        <v>45615.443030046299</v>
      </c>
      <c r="C445" s="77"/>
      <c r="D445" s="66" t="s">
        <v>40</v>
      </c>
      <c r="E445" s="67">
        <v>350</v>
      </c>
      <c r="F445" s="68">
        <v>15.84</v>
      </c>
      <c r="G445" s="66" t="s">
        <v>30</v>
      </c>
      <c r="H445" s="69" t="s">
        <v>31</v>
      </c>
    </row>
    <row r="446" spans="1:8" ht="20.100000000000001" customHeight="1">
      <c r="A446" s="65">
        <v>45615</v>
      </c>
      <c r="B446" s="77">
        <v>45615.443030173425</v>
      </c>
      <c r="C446" s="77"/>
      <c r="D446" s="66" t="s">
        <v>40</v>
      </c>
      <c r="E446" s="67">
        <v>198</v>
      </c>
      <c r="F446" s="68">
        <v>15.84</v>
      </c>
      <c r="G446" s="66" t="s">
        <v>30</v>
      </c>
      <c r="H446" s="69" t="s">
        <v>31</v>
      </c>
    </row>
    <row r="447" spans="1:8" ht="20.100000000000001" customHeight="1">
      <c r="A447" s="65">
        <v>45615</v>
      </c>
      <c r="B447" s="77">
        <v>45615.443103252444</v>
      </c>
      <c r="C447" s="77"/>
      <c r="D447" s="66" t="s">
        <v>40</v>
      </c>
      <c r="E447" s="67">
        <v>613</v>
      </c>
      <c r="F447" s="68">
        <v>15.84</v>
      </c>
      <c r="G447" s="66" t="s">
        <v>30</v>
      </c>
      <c r="H447" s="69" t="s">
        <v>31</v>
      </c>
    </row>
    <row r="448" spans="1:8" ht="20.100000000000001" customHeight="1">
      <c r="A448" s="65">
        <v>45615</v>
      </c>
      <c r="B448" s="77">
        <v>45615.44372962974</v>
      </c>
      <c r="C448" s="77"/>
      <c r="D448" s="66" t="s">
        <v>40</v>
      </c>
      <c r="E448" s="67">
        <v>2060</v>
      </c>
      <c r="F448" s="68">
        <v>15.865</v>
      </c>
      <c r="G448" s="66" t="s">
        <v>30</v>
      </c>
      <c r="H448" s="69" t="s">
        <v>31</v>
      </c>
    </row>
    <row r="449" spans="1:8" ht="20.100000000000001" customHeight="1">
      <c r="A449" s="65">
        <v>45615</v>
      </c>
      <c r="B449" s="77">
        <v>45615.44374317117</v>
      </c>
      <c r="C449" s="77"/>
      <c r="D449" s="66" t="s">
        <v>40</v>
      </c>
      <c r="E449" s="67">
        <v>133</v>
      </c>
      <c r="F449" s="68">
        <v>15.865</v>
      </c>
      <c r="G449" s="66" t="s">
        <v>30</v>
      </c>
      <c r="H449" s="69" t="s">
        <v>33</v>
      </c>
    </row>
    <row r="450" spans="1:8" ht="20.100000000000001" customHeight="1">
      <c r="A450" s="65">
        <v>45615</v>
      </c>
      <c r="B450" s="77">
        <v>45615.44374317117</v>
      </c>
      <c r="C450" s="77"/>
      <c r="D450" s="66" t="s">
        <v>40</v>
      </c>
      <c r="E450" s="67">
        <v>1527</v>
      </c>
      <c r="F450" s="68">
        <v>15.865</v>
      </c>
      <c r="G450" s="66" t="s">
        <v>30</v>
      </c>
      <c r="H450" s="69" t="s">
        <v>31</v>
      </c>
    </row>
    <row r="451" spans="1:8" ht="20.100000000000001" customHeight="1">
      <c r="A451" s="65">
        <v>45615</v>
      </c>
      <c r="B451" s="77">
        <v>45615.443772395607</v>
      </c>
      <c r="C451" s="77"/>
      <c r="D451" s="66" t="s">
        <v>40</v>
      </c>
      <c r="E451" s="67">
        <v>708</v>
      </c>
      <c r="F451" s="68">
        <v>15.855</v>
      </c>
      <c r="G451" s="66" t="s">
        <v>30</v>
      </c>
      <c r="H451" s="69" t="s">
        <v>31</v>
      </c>
    </row>
    <row r="452" spans="1:8" ht="20.100000000000001" customHeight="1">
      <c r="A452" s="65">
        <v>45615</v>
      </c>
      <c r="B452" s="77">
        <v>45615.444058877416</v>
      </c>
      <c r="C452" s="77"/>
      <c r="D452" s="66" t="s">
        <v>40</v>
      </c>
      <c r="E452" s="67">
        <v>193</v>
      </c>
      <c r="F452" s="68">
        <v>15.85</v>
      </c>
      <c r="G452" s="66" t="s">
        <v>30</v>
      </c>
      <c r="H452" s="69" t="s">
        <v>31</v>
      </c>
    </row>
    <row r="453" spans="1:8" ht="20.100000000000001" customHeight="1">
      <c r="A453" s="65">
        <v>45615</v>
      </c>
      <c r="B453" s="77">
        <v>45615.444151597098</v>
      </c>
      <c r="C453" s="77"/>
      <c r="D453" s="66" t="s">
        <v>40</v>
      </c>
      <c r="E453" s="67">
        <v>551</v>
      </c>
      <c r="F453" s="68">
        <v>15.824999999999999</v>
      </c>
      <c r="G453" s="66" t="s">
        <v>30</v>
      </c>
      <c r="H453" s="69" t="s">
        <v>31</v>
      </c>
    </row>
    <row r="454" spans="1:8" ht="20.100000000000001" customHeight="1">
      <c r="A454" s="65">
        <v>45615</v>
      </c>
      <c r="B454" s="77">
        <v>45615.444445821922</v>
      </c>
      <c r="C454" s="77"/>
      <c r="D454" s="66" t="s">
        <v>40</v>
      </c>
      <c r="E454" s="67">
        <v>510</v>
      </c>
      <c r="F454" s="68">
        <v>15.81</v>
      </c>
      <c r="G454" s="66" t="s">
        <v>30</v>
      </c>
      <c r="H454" s="69" t="s">
        <v>31</v>
      </c>
    </row>
    <row r="455" spans="1:8" ht="20.100000000000001" customHeight="1">
      <c r="A455" s="65">
        <v>45615</v>
      </c>
      <c r="B455" s="77">
        <v>45615.444608773105</v>
      </c>
      <c r="C455" s="77"/>
      <c r="D455" s="66" t="s">
        <v>40</v>
      </c>
      <c r="E455" s="67">
        <v>572</v>
      </c>
      <c r="F455" s="68">
        <v>15.8</v>
      </c>
      <c r="G455" s="66" t="s">
        <v>30</v>
      </c>
      <c r="H455" s="69" t="s">
        <v>31</v>
      </c>
    </row>
    <row r="456" spans="1:8" ht="20.100000000000001" customHeight="1">
      <c r="A456" s="65">
        <v>45615</v>
      </c>
      <c r="B456" s="77">
        <v>45615.445188946556</v>
      </c>
      <c r="C456" s="77"/>
      <c r="D456" s="66" t="s">
        <v>40</v>
      </c>
      <c r="E456" s="67">
        <v>735</v>
      </c>
      <c r="F456" s="68">
        <v>15.84</v>
      </c>
      <c r="G456" s="66" t="s">
        <v>30</v>
      </c>
      <c r="H456" s="69" t="s">
        <v>31</v>
      </c>
    </row>
    <row r="457" spans="1:8" ht="20.100000000000001" customHeight="1">
      <c r="A457" s="65">
        <v>45615</v>
      </c>
      <c r="B457" s="77">
        <v>45615.445213055704</v>
      </c>
      <c r="C457" s="77"/>
      <c r="D457" s="66" t="s">
        <v>40</v>
      </c>
      <c r="E457" s="67">
        <v>543</v>
      </c>
      <c r="F457" s="68">
        <v>15.84</v>
      </c>
      <c r="G457" s="66" t="s">
        <v>30</v>
      </c>
      <c r="H457" s="69" t="s">
        <v>31</v>
      </c>
    </row>
    <row r="458" spans="1:8" ht="20.100000000000001" customHeight="1">
      <c r="A458" s="65">
        <v>45615</v>
      </c>
      <c r="B458" s="77">
        <v>45615.4453895716</v>
      </c>
      <c r="C458" s="77"/>
      <c r="D458" s="66" t="s">
        <v>40</v>
      </c>
      <c r="E458" s="67">
        <v>712</v>
      </c>
      <c r="F458" s="68">
        <v>15.855</v>
      </c>
      <c r="G458" s="66" t="s">
        <v>30</v>
      </c>
      <c r="H458" s="69" t="s">
        <v>31</v>
      </c>
    </row>
    <row r="459" spans="1:8" ht="20.100000000000001" customHeight="1">
      <c r="A459" s="65">
        <v>45615</v>
      </c>
      <c r="B459" s="77">
        <v>45615.445475428365</v>
      </c>
      <c r="C459" s="77"/>
      <c r="D459" s="66" t="s">
        <v>40</v>
      </c>
      <c r="E459" s="67">
        <v>574</v>
      </c>
      <c r="F459" s="68">
        <v>15.85</v>
      </c>
      <c r="G459" s="66" t="s">
        <v>30</v>
      </c>
      <c r="H459" s="69" t="s">
        <v>31</v>
      </c>
    </row>
    <row r="460" spans="1:8" ht="20.100000000000001" customHeight="1">
      <c r="A460" s="65">
        <v>45615</v>
      </c>
      <c r="B460" s="77">
        <v>45615.445486979093</v>
      </c>
      <c r="C460" s="77"/>
      <c r="D460" s="66" t="s">
        <v>40</v>
      </c>
      <c r="E460" s="67">
        <v>216</v>
      </c>
      <c r="F460" s="68">
        <v>15.845000000000001</v>
      </c>
      <c r="G460" s="66" t="s">
        <v>30</v>
      </c>
      <c r="H460" s="69" t="s">
        <v>31</v>
      </c>
    </row>
    <row r="461" spans="1:8" ht="20.100000000000001" customHeight="1">
      <c r="A461" s="65">
        <v>45615</v>
      </c>
      <c r="B461" s="77">
        <v>45615.445500231348</v>
      </c>
      <c r="C461" s="77"/>
      <c r="D461" s="66" t="s">
        <v>40</v>
      </c>
      <c r="E461" s="67">
        <v>67</v>
      </c>
      <c r="F461" s="68">
        <v>15.835000000000001</v>
      </c>
      <c r="G461" s="66" t="s">
        <v>30</v>
      </c>
      <c r="H461" s="69" t="s">
        <v>31</v>
      </c>
    </row>
    <row r="462" spans="1:8" ht="20.100000000000001" customHeight="1">
      <c r="A462" s="65">
        <v>45615</v>
      </c>
      <c r="B462" s="77">
        <v>45615.445500231348</v>
      </c>
      <c r="C462" s="77"/>
      <c r="D462" s="66" t="s">
        <v>40</v>
      </c>
      <c r="E462" s="67">
        <v>614</v>
      </c>
      <c r="F462" s="68">
        <v>15.835000000000001</v>
      </c>
      <c r="G462" s="66" t="s">
        <v>30</v>
      </c>
      <c r="H462" s="69" t="s">
        <v>31</v>
      </c>
    </row>
    <row r="463" spans="1:8" ht="20.100000000000001" customHeight="1">
      <c r="A463" s="65">
        <v>45615</v>
      </c>
      <c r="B463" s="77">
        <v>45615.445500231348</v>
      </c>
      <c r="C463" s="77"/>
      <c r="D463" s="66" t="s">
        <v>40</v>
      </c>
      <c r="E463" s="67">
        <v>79</v>
      </c>
      <c r="F463" s="68">
        <v>15.835000000000001</v>
      </c>
      <c r="G463" s="66" t="s">
        <v>30</v>
      </c>
      <c r="H463" s="69" t="s">
        <v>31</v>
      </c>
    </row>
    <row r="464" spans="1:8" ht="20.100000000000001" customHeight="1">
      <c r="A464" s="65">
        <v>45615</v>
      </c>
      <c r="B464" s="77">
        <v>45615.446064884309</v>
      </c>
      <c r="C464" s="77"/>
      <c r="D464" s="66" t="s">
        <v>40</v>
      </c>
      <c r="E464" s="67">
        <v>713</v>
      </c>
      <c r="F464" s="68">
        <v>15.84</v>
      </c>
      <c r="G464" s="66" t="s">
        <v>30</v>
      </c>
      <c r="H464" s="69" t="s">
        <v>31</v>
      </c>
    </row>
    <row r="465" spans="1:8" ht="20.100000000000001" customHeight="1">
      <c r="A465" s="65">
        <v>45615</v>
      </c>
      <c r="B465" s="77">
        <v>45615.446077778004</v>
      </c>
      <c r="C465" s="77"/>
      <c r="D465" s="66" t="s">
        <v>40</v>
      </c>
      <c r="E465" s="67">
        <v>568</v>
      </c>
      <c r="F465" s="68">
        <v>15.835000000000001</v>
      </c>
      <c r="G465" s="66" t="s">
        <v>30</v>
      </c>
      <c r="H465" s="69" t="s">
        <v>31</v>
      </c>
    </row>
    <row r="466" spans="1:8" ht="20.100000000000001" customHeight="1">
      <c r="A466" s="65">
        <v>45615</v>
      </c>
      <c r="B466" s="77">
        <v>45615.446200914215</v>
      </c>
      <c r="C466" s="77"/>
      <c r="D466" s="66" t="s">
        <v>40</v>
      </c>
      <c r="E466" s="67">
        <v>1191</v>
      </c>
      <c r="F466" s="68">
        <v>15.845000000000001</v>
      </c>
      <c r="G466" s="66" t="s">
        <v>30</v>
      </c>
      <c r="H466" s="69" t="s">
        <v>31</v>
      </c>
    </row>
    <row r="467" spans="1:8" ht="20.100000000000001" customHeight="1">
      <c r="A467" s="65">
        <v>45615</v>
      </c>
      <c r="B467" s="77">
        <v>45615.446706666611</v>
      </c>
      <c r="C467" s="77"/>
      <c r="D467" s="66" t="s">
        <v>40</v>
      </c>
      <c r="E467" s="67">
        <v>418</v>
      </c>
      <c r="F467" s="68">
        <v>15.845000000000001</v>
      </c>
      <c r="G467" s="66" t="s">
        <v>30</v>
      </c>
      <c r="H467" s="69" t="s">
        <v>31</v>
      </c>
    </row>
    <row r="468" spans="1:8" ht="20.100000000000001" customHeight="1">
      <c r="A468" s="65">
        <v>45615</v>
      </c>
      <c r="B468" s="77">
        <v>45615.446706666611</v>
      </c>
      <c r="C468" s="77"/>
      <c r="D468" s="66" t="s">
        <v>40</v>
      </c>
      <c r="E468" s="67">
        <v>227</v>
      </c>
      <c r="F468" s="68">
        <v>15.845000000000001</v>
      </c>
      <c r="G468" s="66" t="s">
        <v>30</v>
      </c>
      <c r="H468" s="69" t="s">
        <v>31</v>
      </c>
    </row>
    <row r="469" spans="1:8" ht="20.100000000000001" customHeight="1">
      <c r="A469" s="65">
        <v>45615</v>
      </c>
      <c r="B469" s="77">
        <v>45615.446985011455</v>
      </c>
      <c r="C469" s="77"/>
      <c r="D469" s="66" t="s">
        <v>40</v>
      </c>
      <c r="E469" s="67">
        <v>750</v>
      </c>
      <c r="F469" s="68">
        <v>15.845000000000001</v>
      </c>
      <c r="G469" s="66" t="s">
        <v>30</v>
      </c>
      <c r="H469" s="69" t="s">
        <v>31</v>
      </c>
    </row>
    <row r="470" spans="1:8" ht="20.100000000000001" customHeight="1">
      <c r="A470" s="65">
        <v>45615</v>
      </c>
      <c r="B470" s="77">
        <v>45615.447040983941</v>
      </c>
      <c r="C470" s="77"/>
      <c r="D470" s="66" t="s">
        <v>40</v>
      </c>
      <c r="E470" s="67">
        <v>700</v>
      </c>
      <c r="F470" s="68">
        <v>15.84</v>
      </c>
      <c r="G470" s="66" t="s">
        <v>30</v>
      </c>
      <c r="H470" s="69" t="s">
        <v>31</v>
      </c>
    </row>
    <row r="471" spans="1:8" ht="20.100000000000001" customHeight="1">
      <c r="A471" s="65">
        <v>45615</v>
      </c>
      <c r="B471" s="77">
        <v>45615.447041064966</v>
      </c>
      <c r="C471" s="77"/>
      <c r="D471" s="66" t="s">
        <v>40</v>
      </c>
      <c r="E471" s="67">
        <v>535</v>
      </c>
      <c r="F471" s="68">
        <v>15.835000000000001</v>
      </c>
      <c r="G471" s="66" t="s">
        <v>30</v>
      </c>
      <c r="H471" s="69" t="s">
        <v>31</v>
      </c>
    </row>
    <row r="472" spans="1:8" ht="20.100000000000001" customHeight="1">
      <c r="A472" s="65">
        <v>45615</v>
      </c>
      <c r="B472" s="77">
        <v>45615.447054722346</v>
      </c>
      <c r="C472" s="77"/>
      <c r="D472" s="66" t="s">
        <v>40</v>
      </c>
      <c r="E472" s="67">
        <v>128</v>
      </c>
      <c r="F472" s="68">
        <v>15.84</v>
      </c>
      <c r="G472" s="66" t="s">
        <v>30</v>
      </c>
      <c r="H472" s="69" t="s">
        <v>32</v>
      </c>
    </row>
    <row r="473" spans="1:8" ht="20.100000000000001" customHeight="1">
      <c r="A473" s="65">
        <v>45615</v>
      </c>
      <c r="B473" s="77">
        <v>45615.447067395784</v>
      </c>
      <c r="C473" s="77"/>
      <c r="D473" s="66" t="s">
        <v>40</v>
      </c>
      <c r="E473" s="67">
        <v>448</v>
      </c>
      <c r="F473" s="68">
        <v>15.84</v>
      </c>
      <c r="G473" s="66" t="s">
        <v>30</v>
      </c>
      <c r="H473" s="69" t="s">
        <v>32</v>
      </c>
    </row>
    <row r="474" spans="1:8" ht="20.100000000000001" customHeight="1">
      <c r="A474" s="65">
        <v>45615</v>
      </c>
      <c r="B474" s="77">
        <v>45615.447329583112</v>
      </c>
      <c r="C474" s="77"/>
      <c r="D474" s="66" t="s">
        <v>40</v>
      </c>
      <c r="E474" s="67">
        <v>147</v>
      </c>
      <c r="F474" s="68">
        <v>15.82</v>
      </c>
      <c r="G474" s="66" t="s">
        <v>30</v>
      </c>
      <c r="H474" s="69" t="s">
        <v>31</v>
      </c>
    </row>
    <row r="475" spans="1:8" ht="20.100000000000001" customHeight="1">
      <c r="A475" s="65">
        <v>45615</v>
      </c>
      <c r="B475" s="77">
        <v>45615.447329583112</v>
      </c>
      <c r="C475" s="77"/>
      <c r="D475" s="66" t="s">
        <v>40</v>
      </c>
      <c r="E475" s="67">
        <v>442</v>
      </c>
      <c r="F475" s="68">
        <v>15.82</v>
      </c>
      <c r="G475" s="66" t="s">
        <v>30</v>
      </c>
      <c r="H475" s="69" t="s">
        <v>31</v>
      </c>
    </row>
    <row r="476" spans="1:8" ht="20.100000000000001" customHeight="1">
      <c r="A476" s="65">
        <v>45615</v>
      </c>
      <c r="B476" s="77">
        <v>45615.448649270926</v>
      </c>
      <c r="C476" s="77"/>
      <c r="D476" s="66" t="s">
        <v>40</v>
      </c>
      <c r="E476" s="67">
        <v>59</v>
      </c>
      <c r="F476" s="68">
        <v>15.79</v>
      </c>
      <c r="G476" s="66" t="s">
        <v>30</v>
      </c>
      <c r="H476" s="69" t="s">
        <v>31</v>
      </c>
    </row>
    <row r="477" spans="1:8" ht="20.100000000000001" customHeight="1">
      <c r="A477" s="65">
        <v>45615</v>
      </c>
      <c r="B477" s="77">
        <v>45615.448661516421</v>
      </c>
      <c r="C477" s="77"/>
      <c r="D477" s="66" t="s">
        <v>40</v>
      </c>
      <c r="E477" s="67">
        <v>814</v>
      </c>
      <c r="F477" s="68">
        <v>15.78</v>
      </c>
      <c r="G477" s="66" t="s">
        <v>30</v>
      </c>
      <c r="H477" s="69" t="s">
        <v>31</v>
      </c>
    </row>
    <row r="478" spans="1:8" ht="20.100000000000001" customHeight="1">
      <c r="A478" s="65">
        <v>45615</v>
      </c>
      <c r="B478" s="77">
        <v>45615.449040856678</v>
      </c>
      <c r="C478" s="77"/>
      <c r="D478" s="66" t="s">
        <v>40</v>
      </c>
      <c r="E478" s="67">
        <v>126</v>
      </c>
      <c r="F478" s="68">
        <v>15.78</v>
      </c>
      <c r="G478" s="66" t="s">
        <v>30</v>
      </c>
      <c r="H478" s="69" t="s">
        <v>34</v>
      </c>
    </row>
    <row r="479" spans="1:8" ht="20.100000000000001" customHeight="1">
      <c r="A479" s="65">
        <v>45615</v>
      </c>
      <c r="B479" s="77">
        <v>45615.449040902779</v>
      </c>
      <c r="C479" s="77"/>
      <c r="D479" s="66" t="s">
        <v>40</v>
      </c>
      <c r="E479" s="67">
        <v>227</v>
      </c>
      <c r="F479" s="68">
        <v>15.78</v>
      </c>
      <c r="G479" s="66" t="s">
        <v>30</v>
      </c>
      <c r="H479" s="69" t="s">
        <v>34</v>
      </c>
    </row>
    <row r="480" spans="1:8" ht="20.100000000000001" customHeight="1">
      <c r="A480" s="65">
        <v>45615</v>
      </c>
      <c r="B480" s="77">
        <v>45615.449415127281</v>
      </c>
      <c r="C480" s="77"/>
      <c r="D480" s="66" t="s">
        <v>40</v>
      </c>
      <c r="E480" s="67">
        <v>374</v>
      </c>
      <c r="F480" s="68">
        <v>15.785</v>
      </c>
      <c r="G480" s="66" t="s">
        <v>30</v>
      </c>
      <c r="H480" s="69" t="s">
        <v>32</v>
      </c>
    </row>
    <row r="481" spans="1:8" ht="20.100000000000001" customHeight="1">
      <c r="A481" s="65">
        <v>45615</v>
      </c>
      <c r="B481" s="77">
        <v>45615.449415103998</v>
      </c>
      <c r="C481" s="77"/>
      <c r="D481" s="66" t="s">
        <v>40</v>
      </c>
      <c r="E481" s="67">
        <v>1515</v>
      </c>
      <c r="F481" s="68">
        <v>15.785</v>
      </c>
      <c r="G481" s="66" t="s">
        <v>30</v>
      </c>
      <c r="H481" s="69" t="s">
        <v>31</v>
      </c>
    </row>
    <row r="482" spans="1:8" ht="20.100000000000001" customHeight="1">
      <c r="A482" s="65">
        <v>45615</v>
      </c>
      <c r="B482" s="77">
        <v>45615.450375891291</v>
      </c>
      <c r="C482" s="77"/>
      <c r="D482" s="66" t="s">
        <v>40</v>
      </c>
      <c r="E482" s="67">
        <v>513</v>
      </c>
      <c r="F482" s="68">
        <v>15.8</v>
      </c>
      <c r="G482" s="66" t="s">
        <v>30</v>
      </c>
      <c r="H482" s="69" t="s">
        <v>31</v>
      </c>
    </row>
    <row r="483" spans="1:8" ht="20.100000000000001" customHeight="1">
      <c r="A483" s="65">
        <v>45615</v>
      </c>
      <c r="B483" s="77">
        <v>45615.450395844877</v>
      </c>
      <c r="C483" s="77"/>
      <c r="D483" s="66" t="s">
        <v>40</v>
      </c>
      <c r="E483" s="67">
        <v>805</v>
      </c>
      <c r="F483" s="68">
        <v>15.79</v>
      </c>
      <c r="G483" s="66" t="s">
        <v>30</v>
      </c>
      <c r="H483" s="69" t="s">
        <v>31</v>
      </c>
    </row>
    <row r="484" spans="1:8" ht="20.100000000000001" customHeight="1">
      <c r="A484" s="65">
        <v>45615</v>
      </c>
      <c r="B484" s="77">
        <v>45615.450457870495</v>
      </c>
      <c r="C484" s="77"/>
      <c r="D484" s="66" t="s">
        <v>40</v>
      </c>
      <c r="E484" s="67">
        <v>461</v>
      </c>
      <c r="F484" s="68">
        <v>15.785</v>
      </c>
      <c r="G484" s="66" t="s">
        <v>30</v>
      </c>
      <c r="H484" s="69" t="s">
        <v>31</v>
      </c>
    </row>
    <row r="485" spans="1:8" ht="20.100000000000001" customHeight="1">
      <c r="A485" s="65">
        <v>45615</v>
      </c>
      <c r="B485" s="77">
        <v>45615.450791609008</v>
      </c>
      <c r="C485" s="77"/>
      <c r="D485" s="66" t="s">
        <v>40</v>
      </c>
      <c r="E485" s="67">
        <v>558</v>
      </c>
      <c r="F485" s="68">
        <v>15.785</v>
      </c>
      <c r="G485" s="66" t="s">
        <v>30</v>
      </c>
      <c r="H485" s="69" t="s">
        <v>31</v>
      </c>
    </row>
    <row r="486" spans="1:8" ht="20.100000000000001" customHeight="1">
      <c r="A486" s="65">
        <v>45615</v>
      </c>
      <c r="B486" s="77">
        <v>45615.450946261641</v>
      </c>
      <c r="C486" s="77"/>
      <c r="D486" s="66" t="s">
        <v>40</v>
      </c>
      <c r="E486" s="67">
        <v>500</v>
      </c>
      <c r="F486" s="68">
        <v>15.805</v>
      </c>
      <c r="G486" s="66" t="s">
        <v>30</v>
      </c>
      <c r="H486" s="69" t="s">
        <v>31</v>
      </c>
    </row>
    <row r="487" spans="1:8" ht="20.100000000000001" customHeight="1">
      <c r="A487" s="65">
        <v>45615</v>
      </c>
      <c r="B487" s="77">
        <v>45615.451447847299</v>
      </c>
      <c r="C487" s="77"/>
      <c r="D487" s="66" t="s">
        <v>40</v>
      </c>
      <c r="E487" s="67">
        <v>540</v>
      </c>
      <c r="F487" s="68">
        <v>15.8</v>
      </c>
      <c r="G487" s="66" t="s">
        <v>30</v>
      </c>
      <c r="H487" s="69" t="s">
        <v>31</v>
      </c>
    </row>
    <row r="488" spans="1:8" ht="20.100000000000001" customHeight="1">
      <c r="A488" s="65">
        <v>45615</v>
      </c>
      <c r="B488" s="77">
        <v>45615.4514481714</v>
      </c>
      <c r="C488" s="77"/>
      <c r="D488" s="66" t="s">
        <v>40</v>
      </c>
      <c r="E488" s="67">
        <v>469</v>
      </c>
      <c r="F488" s="68">
        <v>15.795</v>
      </c>
      <c r="G488" s="66" t="s">
        <v>30</v>
      </c>
      <c r="H488" s="69" t="s">
        <v>31</v>
      </c>
    </row>
    <row r="489" spans="1:8" ht="20.100000000000001" customHeight="1">
      <c r="A489" s="65">
        <v>45615</v>
      </c>
      <c r="B489" s="77">
        <v>45615.451523206197</v>
      </c>
      <c r="C489" s="77"/>
      <c r="D489" s="66" t="s">
        <v>40</v>
      </c>
      <c r="E489" s="67">
        <v>116</v>
      </c>
      <c r="F489" s="68">
        <v>15.79</v>
      </c>
      <c r="G489" s="66" t="s">
        <v>30</v>
      </c>
      <c r="H489" s="69" t="s">
        <v>31</v>
      </c>
    </row>
    <row r="490" spans="1:8" ht="20.100000000000001" customHeight="1">
      <c r="A490" s="65">
        <v>45615</v>
      </c>
      <c r="B490" s="77">
        <v>45615.452148657292</v>
      </c>
      <c r="C490" s="77"/>
      <c r="D490" s="66" t="s">
        <v>40</v>
      </c>
      <c r="E490" s="67">
        <v>436</v>
      </c>
      <c r="F490" s="68">
        <v>15.795</v>
      </c>
      <c r="G490" s="66" t="s">
        <v>30</v>
      </c>
      <c r="H490" s="69" t="s">
        <v>31</v>
      </c>
    </row>
    <row r="491" spans="1:8" ht="20.100000000000001" customHeight="1">
      <c r="A491" s="65">
        <v>45615</v>
      </c>
      <c r="B491" s="77">
        <v>45615.452148657292</v>
      </c>
      <c r="C491" s="77"/>
      <c r="D491" s="66" t="s">
        <v>40</v>
      </c>
      <c r="E491" s="67">
        <v>99</v>
      </c>
      <c r="F491" s="68">
        <v>15.795</v>
      </c>
      <c r="G491" s="66" t="s">
        <v>30</v>
      </c>
      <c r="H491" s="69" t="s">
        <v>31</v>
      </c>
    </row>
    <row r="492" spans="1:8" ht="20.100000000000001" customHeight="1">
      <c r="A492" s="65">
        <v>45615</v>
      </c>
      <c r="B492" s="77">
        <v>45615.452573426068</v>
      </c>
      <c r="C492" s="77"/>
      <c r="D492" s="66" t="s">
        <v>40</v>
      </c>
      <c r="E492" s="67">
        <v>758</v>
      </c>
      <c r="F492" s="68">
        <v>15.81</v>
      </c>
      <c r="G492" s="66" t="s">
        <v>30</v>
      </c>
      <c r="H492" s="69" t="s">
        <v>31</v>
      </c>
    </row>
    <row r="493" spans="1:8" ht="20.100000000000001" customHeight="1">
      <c r="A493" s="65">
        <v>45615</v>
      </c>
      <c r="B493" s="77">
        <v>45615.453040624969</v>
      </c>
      <c r="C493" s="77"/>
      <c r="D493" s="66" t="s">
        <v>40</v>
      </c>
      <c r="E493" s="67">
        <v>770</v>
      </c>
      <c r="F493" s="68">
        <v>15.88</v>
      </c>
      <c r="G493" s="66" t="s">
        <v>30</v>
      </c>
      <c r="H493" s="69" t="s">
        <v>31</v>
      </c>
    </row>
    <row r="494" spans="1:8" ht="20.100000000000001" customHeight="1">
      <c r="A494" s="65">
        <v>45615</v>
      </c>
      <c r="B494" s="77">
        <v>45615.454014433082</v>
      </c>
      <c r="C494" s="77"/>
      <c r="D494" s="66" t="s">
        <v>40</v>
      </c>
      <c r="E494" s="67">
        <v>371</v>
      </c>
      <c r="F494" s="68">
        <v>15.89</v>
      </c>
      <c r="G494" s="66" t="s">
        <v>30</v>
      </c>
      <c r="H494" s="69" t="s">
        <v>32</v>
      </c>
    </row>
    <row r="495" spans="1:8" ht="20.100000000000001" customHeight="1">
      <c r="A495" s="65">
        <v>45615</v>
      </c>
      <c r="B495" s="77">
        <v>45615.454014433082</v>
      </c>
      <c r="C495" s="77"/>
      <c r="D495" s="66" t="s">
        <v>40</v>
      </c>
      <c r="E495" s="67">
        <v>371</v>
      </c>
      <c r="F495" s="68">
        <v>15.89</v>
      </c>
      <c r="G495" s="66" t="s">
        <v>30</v>
      </c>
      <c r="H495" s="69" t="s">
        <v>32</v>
      </c>
    </row>
    <row r="496" spans="1:8" ht="20.100000000000001" customHeight="1">
      <c r="A496" s="65">
        <v>45615</v>
      </c>
      <c r="B496" s="77">
        <v>45615.454014467541</v>
      </c>
      <c r="C496" s="77"/>
      <c r="D496" s="66" t="s">
        <v>40</v>
      </c>
      <c r="E496" s="67">
        <v>711</v>
      </c>
      <c r="F496" s="68">
        <v>15.89</v>
      </c>
      <c r="G496" s="66" t="s">
        <v>30</v>
      </c>
      <c r="H496" s="69" t="s">
        <v>32</v>
      </c>
    </row>
    <row r="497" spans="1:8" ht="20.100000000000001" customHeight="1">
      <c r="A497" s="65">
        <v>45615</v>
      </c>
      <c r="B497" s="77">
        <v>45615.454014467541</v>
      </c>
      <c r="C497" s="77"/>
      <c r="D497" s="66" t="s">
        <v>40</v>
      </c>
      <c r="E497" s="67">
        <v>209</v>
      </c>
      <c r="F497" s="68">
        <v>15.89</v>
      </c>
      <c r="G497" s="66" t="s">
        <v>30</v>
      </c>
      <c r="H497" s="69" t="s">
        <v>32</v>
      </c>
    </row>
    <row r="498" spans="1:8" ht="20.100000000000001" customHeight="1">
      <c r="A498" s="65">
        <v>45615</v>
      </c>
      <c r="B498" s="77">
        <v>45615.454014467541</v>
      </c>
      <c r="C498" s="77"/>
      <c r="D498" s="66" t="s">
        <v>40</v>
      </c>
      <c r="E498" s="67">
        <v>209</v>
      </c>
      <c r="F498" s="68">
        <v>15.89</v>
      </c>
      <c r="G498" s="66" t="s">
        <v>30</v>
      </c>
      <c r="H498" s="69" t="s">
        <v>32</v>
      </c>
    </row>
    <row r="499" spans="1:8" ht="20.100000000000001" customHeight="1">
      <c r="A499" s="65">
        <v>45615</v>
      </c>
      <c r="B499" s="77">
        <v>45615.45499182865</v>
      </c>
      <c r="C499" s="77"/>
      <c r="D499" s="66" t="s">
        <v>40</v>
      </c>
      <c r="E499" s="67">
        <v>78</v>
      </c>
      <c r="F499" s="68">
        <v>15.904999999999999</v>
      </c>
      <c r="G499" s="66" t="s">
        <v>30</v>
      </c>
      <c r="H499" s="69" t="s">
        <v>31</v>
      </c>
    </row>
    <row r="500" spans="1:8" ht="20.100000000000001" customHeight="1">
      <c r="A500" s="65">
        <v>45615</v>
      </c>
      <c r="B500" s="77">
        <v>45615.454991840292</v>
      </c>
      <c r="C500" s="77"/>
      <c r="D500" s="66" t="s">
        <v>40</v>
      </c>
      <c r="E500" s="67">
        <v>765</v>
      </c>
      <c r="F500" s="68">
        <v>15.904999999999999</v>
      </c>
      <c r="G500" s="66" t="s">
        <v>30</v>
      </c>
      <c r="H500" s="69" t="s">
        <v>31</v>
      </c>
    </row>
    <row r="501" spans="1:8" ht="20.100000000000001" customHeight="1">
      <c r="A501" s="65">
        <v>45615</v>
      </c>
      <c r="B501" s="77">
        <v>45615.455442430452</v>
      </c>
      <c r="C501" s="77"/>
      <c r="D501" s="66" t="s">
        <v>40</v>
      </c>
      <c r="E501" s="67">
        <v>745</v>
      </c>
      <c r="F501" s="68">
        <v>15.885</v>
      </c>
      <c r="G501" s="66" t="s">
        <v>30</v>
      </c>
      <c r="H501" s="69" t="s">
        <v>31</v>
      </c>
    </row>
    <row r="502" spans="1:8" ht="20.100000000000001" customHeight="1">
      <c r="A502" s="65">
        <v>45615</v>
      </c>
      <c r="B502" s="77">
        <v>45615.455442430452</v>
      </c>
      <c r="C502" s="77"/>
      <c r="D502" s="66" t="s">
        <v>40</v>
      </c>
      <c r="E502" s="67">
        <v>209</v>
      </c>
      <c r="F502" s="68">
        <v>15.885</v>
      </c>
      <c r="G502" s="66" t="s">
        <v>30</v>
      </c>
      <c r="H502" s="69" t="s">
        <v>31</v>
      </c>
    </row>
    <row r="503" spans="1:8" ht="20.100000000000001" customHeight="1">
      <c r="A503" s="65">
        <v>45615</v>
      </c>
      <c r="B503" s="77">
        <v>45615.45606839098</v>
      </c>
      <c r="C503" s="77"/>
      <c r="D503" s="66" t="s">
        <v>40</v>
      </c>
      <c r="E503" s="67">
        <v>697</v>
      </c>
      <c r="F503" s="68">
        <v>15.9</v>
      </c>
      <c r="G503" s="66" t="s">
        <v>30</v>
      </c>
      <c r="H503" s="69" t="s">
        <v>31</v>
      </c>
    </row>
    <row r="504" spans="1:8" ht="20.100000000000001" customHeight="1">
      <c r="A504" s="65">
        <v>45615</v>
      </c>
      <c r="B504" s="77">
        <v>45615.456068414263</v>
      </c>
      <c r="C504" s="77"/>
      <c r="D504" s="66" t="s">
        <v>40</v>
      </c>
      <c r="E504" s="67">
        <v>634</v>
      </c>
      <c r="F504" s="68">
        <v>15.89</v>
      </c>
      <c r="G504" s="66" t="s">
        <v>30</v>
      </c>
      <c r="H504" s="69" t="s">
        <v>31</v>
      </c>
    </row>
    <row r="505" spans="1:8" ht="20.100000000000001" customHeight="1">
      <c r="A505" s="65">
        <v>45615</v>
      </c>
      <c r="B505" s="77">
        <v>45615.456121261697</v>
      </c>
      <c r="C505" s="77"/>
      <c r="D505" s="66" t="s">
        <v>40</v>
      </c>
      <c r="E505" s="67">
        <v>97</v>
      </c>
      <c r="F505" s="68">
        <v>15.895</v>
      </c>
      <c r="G505" s="66" t="s">
        <v>30</v>
      </c>
      <c r="H505" s="69" t="s">
        <v>31</v>
      </c>
    </row>
    <row r="506" spans="1:8" ht="20.100000000000001" customHeight="1">
      <c r="A506" s="65">
        <v>45615</v>
      </c>
      <c r="B506" s="77">
        <v>45615.456385022961</v>
      </c>
      <c r="C506" s="77"/>
      <c r="D506" s="66" t="s">
        <v>40</v>
      </c>
      <c r="E506" s="67">
        <v>925</v>
      </c>
      <c r="F506" s="68">
        <v>15.91</v>
      </c>
      <c r="G506" s="66" t="s">
        <v>30</v>
      </c>
      <c r="H506" s="69" t="s">
        <v>31</v>
      </c>
    </row>
    <row r="507" spans="1:8" ht="20.100000000000001" customHeight="1">
      <c r="A507" s="65">
        <v>45615</v>
      </c>
      <c r="B507" s="77">
        <v>45615.456771793775</v>
      </c>
      <c r="C507" s="77"/>
      <c r="D507" s="66" t="s">
        <v>40</v>
      </c>
      <c r="E507" s="67">
        <v>248</v>
      </c>
      <c r="F507" s="68">
        <v>15.914999999999999</v>
      </c>
      <c r="G507" s="66" t="s">
        <v>30</v>
      </c>
      <c r="H507" s="69" t="s">
        <v>31</v>
      </c>
    </row>
    <row r="508" spans="1:8" ht="20.100000000000001" customHeight="1">
      <c r="A508" s="65">
        <v>45615</v>
      </c>
      <c r="B508" s="77">
        <v>45615.457069594879</v>
      </c>
      <c r="C508" s="77"/>
      <c r="D508" s="66" t="s">
        <v>40</v>
      </c>
      <c r="E508" s="67">
        <v>462</v>
      </c>
      <c r="F508" s="68">
        <v>15.92</v>
      </c>
      <c r="G508" s="66" t="s">
        <v>30</v>
      </c>
      <c r="H508" s="69" t="s">
        <v>31</v>
      </c>
    </row>
    <row r="509" spans="1:8" ht="20.100000000000001" customHeight="1">
      <c r="A509" s="65">
        <v>45615</v>
      </c>
      <c r="B509" s="77">
        <v>45615.457188912202</v>
      </c>
      <c r="C509" s="77"/>
      <c r="D509" s="66" t="s">
        <v>40</v>
      </c>
      <c r="E509" s="67">
        <v>300</v>
      </c>
      <c r="F509" s="68">
        <v>15.92</v>
      </c>
      <c r="G509" s="66" t="s">
        <v>30</v>
      </c>
      <c r="H509" s="69" t="s">
        <v>31</v>
      </c>
    </row>
    <row r="510" spans="1:8" ht="20.100000000000001" customHeight="1">
      <c r="A510" s="65">
        <v>45615</v>
      </c>
      <c r="B510" s="77">
        <v>45615.457480092533</v>
      </c>
      <c r="C510" s="77"/>
      <c r="D510" s="66" t="s">
        <v>40</v>
      </c>
      <c r="E510" s="67">
        <v>71</v>
      </c>
      <c r="F510" s="68">
        <v>15.91</v>
      </c>
      <c r="G510" s="66" t="s">
        <v>30</v>
      </c>
      <c r="H510" s="69" t="s">
        <v>31</v>
      </c>
    </row>
    <row r="511" spans="1:8" ht="20.100000000000001" customHeight="1">
      <c r="A511" s="65">
        <v>45615</v>
      </c>
      <c r="B511" s="77">
        <v>45615.457480092533</v>
      </c>
      <c r="C511" s="77"/>
      <c r="D511" s="66" t="s">
        <v>40</v>
      </c>
      <c r="E511" s="67">
        <v>150</v>
      </c>
      <c r="F511" s="68">
        <v>15.91</v>
      </c>
      <c r="G511" s="66" t="s">
        <v>30</v>
      </c>
      <c r="H511" s="69" t="s">
        <v>31</v>
      </c>
    </row>
    <row r="512" spans="1:8" ht="20.100000000000001" customHeight="1">
      <c r="A512" s="65">
        <v>45615</v>
      </c>
      <c r="B512" s="77">
        <v>45615.457534571644</v>
      </c>
      <c r="C512" s="77"/>
      <c r="D512" s="66" t="s">
        <v>40</v>
      </c>
      <c r="E512" s="67">
        <v>745</v>
      </c>
      <c r="F512" s="68">
        <v>15.91</v>
      </c>
      <c r="G512" s="66" t="s">
        <v>30</v>
      </c>
      <c r="H512" s="69" t="s">
        <v>31</v>
      </c>
    </row>
    <row r="513" spans="1:8" ht="20.100000000000001" customHeight="1">
      <c r="A513" s="65">
        <v>45615</v>
      </c>
      <c r="B513" s="77">
        <v>45615.457551816944</v>
      </c>
      <c r="C513" s="77"/>
      <c r="D513" s="66" t="s">
        <v>40</v>
      </c>
      <c r="E513" s="67">
        <v>174</v>
      </c>
      <c r="F513" s="68">
        <v>15.9</v>
      </c>
      <c r="G513" s="66" t="s">
        <v>30</v>
      </c>
      <c r="H513" s="69" t="s">
        <v>31</v>
      </c>
    </row>
    <row r="514" spans="1:8" ht="20.100000000000001" customHeight="1">
      <c r="A514" s="65">
        <v>45615</v>
      </c>
      <c r="B514" s="77">
        <v>45615.457647858653</v>
      </c>
      <c r="C514" s="77"/>
      <c r="D514" s="66" t="s">
        <v>40</v>
      </c>
      <c r="E514" s="67">
        <v>496</v>
      </c>
      <c r="F514" s="68">
        <v>15.895</v>
      </c>
      <c r="G514" s="66" t="s">
        <v>30</v>
      </c>
      <c r="H514" s="69" t="s">
        <v>31</v>
      </c>
    </row>
    <row r="515" spans="1:8" ht="20.100000000000001" customHeight="1">
      <c r="A515" s="65">
        <v>45615</v>
      </c>
      <c r="B515" s="77">
        <v>45615.457671192009</v>
      </c>
      <c r="C515" s="77"/>
      <c r="D515" s="66" t="s">
        <v>40</v>
      </c>
      <c r="E515" s="67">
        <v>62</v>
      </c>
      <c r="F515" s="68">
        <v>15.9</v>
      </c>
      <c r="G515" s="66" t="s">
        <v>30</v>
      </c>
      <c r="H515" s="69" t="s">
        <v>31</v>
      </c>
    </row>
    <row r="516" spans="1:8" ht="20.100000000000001" customHeight="1">
      <c r="A516" s="65">
        <v>45615</v>
      </c>
      <c r="B516" s="77">
        <v>45615.458924363367</v>
      </c>
      <c r="C516" s="77"/>
      <c r="D516" s="66" t="s">
        <v>40</v>
      </c>
      <c r="E516" s="67">
        <v>1045</v>
      </c>
      <c r="F516" s="68">
        <v>15.91</v>
      </c>
      <c r="G516" s="66" t="s">
        <v>30</v>
      </c>
      <c r="H516" s="69" t="s">
        <v>31</v>
      </c>
    </row>
    <row r="517" spans="1:8" ht="20.100000000000001" customHeight="1">
      <c r="A517" s="65">
        <v>45615</v>
      </c>
      <c r="B517" s="77">
        <v>45615.458924502134</v>
      </c>
      <c r="C517" s="77"/>
      <c r="D517" s="66" t="s">
        <v>40</v>
      </c>
      <c r="E517" s="67">
        <v>745</v>
      </c>
      <c r="F517" s="68">
        <v>15.91</v>
      </c>
      <c r="G517" s="66" t="s">
        <v>30</v>
      </c>
      <c r="H517" s="69" t="s">
        <v>31</v>
      </c>
    </row>
    <row r="518" spans="1:8" ht="20.100000000000001" customHeight="1">
      <c r="A518" s="65">
        <v>45615</v>
      </c>
      <c r="B518" s="77">
        <v>45615.459474224597</v>
      </c>
      <c r="C518" s="77"/>
      <c r="D518" s="66" t="s">
        <v>40</v>
      </c>
      <c r="E518" s="67">
        <v>85</v>
      </c>
      <c r="F518" s="68">
        <v>15.92</v>
      </c>
      <c r="G518" s="66" t="s">
        <v>30</v>
      </c>
      <c r="H518" s="69" t="s">
        <v>31</v>
      </c>
    </row>
    <row r="519" spans="1:8" ht="20.100000000000001" customHeight="1">
      <c r="A519" s="65">
        <v>45615</v>
      </c>
      <c r="B519" s="77">
        <v>45615.459485416766</v>
      </c>
      <c r="C519" s="77"/>
      <c r="D519" s="66" t="s">
        <v>40</v>
      </c>
      <c r="E519" s="67">
        <v>482</v>
      </c>
      <c r="F519" s="68">
        <v>15.914999999999999</v>
      </c>
      <c r="G519" s="66" t="s">
        <v>30</v>
      </c>
      <c r="H519" s="69" t="s">
        <v>31</v>
      </c>
    </row>
    <row r="520" spans="1:8" ht="20.100000000000001" customHeight="1">
      <c r="A520" s="65">
        <v>45615</v>
      </c>
      <c r="B520" s="77">
        <v>45615.459797257092</v>
      </c>
      <c r="C520" s="77"/>
      <c r="D520" s="66" t="s">
        <v>40</v>
      </c>
      <c r="E520" s="67">
        <v>466</v>
      </c>
      <c r="F520" s="68">
        <v>15.904999999999999</v>
      </c>
      <c r="G520" s="66" t="s">
        <v>30</v>
      </c>
      <c r="H520" s="69" t="s">
        <v>31</v>
      </c>
    </row>
    <row r="521" spans="1:8" ht="20.100000000000001" customHeight="1">
      <c r="A521" s="65">
        <v>45615</v>
      </c>
      <c r="B521" s="77">
        <v>45615.459935370367</v>
      </c>
      <c r="C521" s="77"/>
      <c r="D521" s="66" t="s">
        <v>40</v>
      </c>
      <c r="E521" s="67">
        <v>160</v>
      </c>
      <c r="F521" s="68">
        <v>15.895</v>
      </c>
      <c r="G521" s="66" t="s">
        <v>30</v>
      </c>
      <c r="H521" s="69" t="s">
        <v>31</v>
      </c>
    </row>
    <row r="522" spans="1:8" ht="20.100000000000001" customHeight="1">
      <c r="A522" s="65">
        <v>45615</v>
      </c>
      <c r="B522" s="77">
        <v>45615.459935370367</v>
      </c>
      <c r="C522" s="77"/>
      <c r="D522" s="66" t="s">
        <v>40</v>
      </c>
      <c r="E522" s="67">
        <v>110</v>
      </c>
      <c r="F522" s="68">
        <v>15.895</v>
      </c>
      <c r="G522" s="66" t="s">
        <v>30</v>
      </c>
      <c r="H522" s="69" t="s">
        <v>31</v>
      </c>
    </row>
    <row r="523" spans="1:8" ht="20.100000000000001" customHeight="1">
      <c r="A523" s="65">
        <v>45615</v>
      </c>
      <c r="B523" s="77">
        <v>45615.460108333267</v>
      </c>
      <c r="C523" s="77"/>
      <c r="D523" s="66" t="s">
        <v>40</v>
      </c>
      <c r="E523" s="67">
        <v>302</v>
      </c>
      <c r="F523" s="68">
        <v>15.895</v>
      </c>
      <c r="G523" s="66" t="s">
        <v>30</v>
      </c>
      <c r="H523" s="69" t="s">
        <v>31</v>
      </c>
    </row>
    <row r="524" spans="1:8" ht="20.100000000000001" customHeight="1">
      <c r="A524" s="65">
        <v>45615</v>
      </c>
      <c r="B524" s="77">
        <v>45615.461136794183</v>
      </c>
      <c r="C524" s="77"/>
      <c r="D524" s="66" t="s">
        <v>40</v>
      </c>
      <c r="E524" s="67">
        <v>41</v>
      </c>
      <c r="F524" s="68">
        <v>15.935</v>
      </c>
      <c r="G524" s="66" t="s">
        <v>30</v>
      </c>
      <c r="H524" s="69" t="s">
        <v>32</v>
      </c>
    </row>
    <row r="525" spans="1:8" ht="20.100000000000001" customHeight="1">
      <c r="A525" s="65">
        <v>45615</v>
      </c>
      <c r="B525" s="77">
        <v>45615.461136794183</v>
      </c>
      <c r="C525" s="77"/>
      <c r="D525" s="66" t="s">
        <v>40</v>
      </c>
      <c r="E525" s="67">
        <v>332</v>
      </c>
      <c r="F525" s="68">
        <v>15.935</v>
      </c>
      <c r="G525" s="66" t="s">
        <v>30</v>
      </c>
      <c r="H525" s="69" t="s">
        <v>32</v>
      </c>
    </row>
    <row r="526" spans="1:8" ht="20.100000000000001" customHeight="1">
      <c r="A526" s="65">
        <v>45615</v>
      </c>
      <c r="B526" s="77">
        <v>45615.461240289267</v>
      </c>
      <c r="C526" s="77"/>
      <c r="D526" s="66" t="s">
        <v>40</v>
      </c>
      <c r="E526" s="67">
        <v>1500</v>
      </c>
      <c r="F526" s="68">
        <v>15.95</v>
      </c>
      <c r="G526" s="66" t="s">
        <v>30</v>
      </c>
      <c r="H526" s="69" t="s">
        <v>31</v>
      </c>
    </row>
    <row r="527" spans="1:8" ht="20.100000000000001" customHeight="1">
      <c r="A527" s="65">
        <v>45615</v>
      </c>
      <c r="B527" s="77">
        <v>45615.461241724435</v>
      </c>
      <c r="C527" s="77"/>
      <c r="D527" s="66" t="s">
        <v>40</v>
      </c>
      <c r="E527" s="67">
        <v>85</v>
      </c>
      <c r="F527" s="68">
        <v>15.95</v>
      </c>
      <c r="G527" s="66" t="s">
        <v>30</v>
      </c>
      <c r="H527" s="69" t="s">
        <v>31</v>
      </c>
    </row>
    <row r="528" spans="1:8" ht="20.100000000000001" customHeight="1">
      <c r="A528" s="65">
        <v>45615</v>
      </c>
      <c r="B528" s="77">
        <v>45615.462158205919</v>
      </c>
      <c r="C528" s="77"/>
      <c r="D528" s="66" t="s">
        <v>40</v>
      </c>
      <c r="E528" s="67">
        <v>605</v>
      </c>
      <c r="F528" s="68">
        <v>15.935</v>
      </c>
      <c r="G528" s="66" t="s">
        <v>30</v>
      </c>
      <c r="H528" s="69" t="s">
        <v>31</v>
      </c>
    </row>
    <row r="529" spans="1:8" ht="20.100000000000001" customHeight="1">
      <c r="A529" s="65">
        <v>45615</v>
      </c>
      <c r="B529" s="77">
        <v>45615.463005647995</v>
      </c>
      <c r="C529" s="77"/>
      <c r="D529" s="66" t="s">
        <v>40</v>
      </c>
      <c r="E529" s="67">
        <v>642</v>
      </c>
      <c r="F529" s="68">
        <v>15.94</v>
      </c>
      <c r="G529" s="66" t="s">
        <v>30</v>
      </c>
      <c r="H529" s="69" t="s">
        <v>31</v>
      </c>
    </row>
    <row r="530" spans="1:8" ht="20.100000000000001" customHeight="1">
      <c r="A530" s="65">
        <v>45615</v>
      </c>
      <c r="B530" s="77">
        <v>45615.463044745382</v>
      </c>
      <c r="C530" s="77"/>
      <c r="D530" s="66" t="s">
        <v>40</v>
      </c>
      <c r="E530" s="67">
        <v>227</v>
      </c>
      <c r="F530" s="68">
        <v>15.94</v>
      </c>
      <c r="G530" s="66" t="s">
        <v>30</v>
      </c>
      <c r="H530" s="69" t="s">
        <v>31</v>
      </c>
    </row>
    <row r="531" spans="1:8" ht="20.100000000000001" customHeight="1">
      <c r="A531" s="65">
        <v>45615</v>
      </c>
      <c r="B531" s="77">
        <v>45615.463044745382</v>
      </c>
      <c r="C531" s="77"/>
      <c r="D531" s="66" t="s">
        <v>40</v>
      </c>
      <c r="E531" s="67">
        <v>134</v>
      </c>
      <c r="F531" s="68">
        <v>15.94</v>
      </c>
      <c r="G531" s="66" t="s">
        <v>30</v>
      </c>
      <c r="H531" s="69" t="s">
        <v>31</v>
      </c>
    </row>
    <row r="532" spans="1:8" ht="20.100000000000001" customHeight="1">
      <c r="A532" s="65">
        <v>45615</v>
      </c>
      <c r="B532" s="77">
        <v>45615.463044745382</v>
      </c>
      <c r="C532" s="77"/>
      <c r="D532" s="66" t="s">
        <v>40</v>
      </c>
      <c r="E532" s="67">
        <v>891</v>
      </c>
      <c r="F532" s="68">
        <v>15.94</v>
      </c>
      <c r="G532" s="66" t="s">
        <v>30</v>
      </c>
      <c r="H532" s="69" t="s">
        <v>31</v>
      </c>
    </row>
    <row r="533" spans="1:8" ht="20.100000000000001" customHeight="1">
      <c r="A533" s="65">
        <v>45615</v>
      </c>
      <c r="B533" s="77">
        <v>45615.463045184966</v>
      </c>
      <c r="C533" s="77"/>
      <c r="D533" s="66" t="s">
        <v>40</v>
      </c>
      <c r="E533" s="67">
        <v>38</v>
      </c>
      <c r="F533" s="68">
        <v>15.94</v>
      </c>
      <c r="G533" s="66" t="s">
        <v>30</v>
      </c>
      <c r="H533" s="69" t="s">
        <v>32</v>
      </c>
    </row>
    <row r="534" spans="1:8" ht="20.100000000000001" customHeight="1">
      <c r="A534" s="65">
        <v>45615</v>
      </c>
      <c r="B534" s="77">
        <v>45615.463160254527</v>
      </c>
      <c r="C534" s="77"/>
      <c r="D534" s="66" t="s">
        <v>40</v>
      </c>
      <c r="E534" s="67">
        <v>176</v>
      </c>
      <c r="F534" s="68">
        <v>15.945</v>
      </c>
      <c r="G534" s="66" t="s">
        <v>30</v>
      </c>
      <c r="H534" s="69" t="s">
        <v>31</v>
      </c>
    </row>
    <row r="535" spans="1:8" ht="20.100000000000001" customHeight="1">
      <c r="A535" s="65">
        <v>45615</v>
      </c>
      <c r="B535" s="77">
        <v>45615.463349131867</v>
      </c>
      <c r="C535" s="77"/>
      <c r="D535" s="66" t="s">
        <v>40</v>
      </c>
      <c r="E535" s="67">
        <v>257</v>
      </c>
      <c r="F535" s="68">
        <v>15.945</v>
      </c>
      <c r="G535" s="66" t="s">
        <v>30</v>
      </c>
      <c r="H535" s="69" t="s">
        <v>31</v>
      </c>
    </row>
    <row r="536" spans="1:8" ht="20.100000000000001" customHeight="1">
      <c r="A536" s="65">
        <v>45615</v>
      </c>
      <c r="B536" s="77">
        <v>45615.464254965074</v>
      </c>
      <c r="C536" s="77"/>
      <c r="D536" s="66" t="s">
        <v>40</v>
      </c>
      <c r="E536" s="67">
        <v>360</v>
      </c>
      <c r="F536" s="68">
        <v>15.945</v>
      </c>
      <c r="G536" s="66" t="s">
        <v>30</v>
      </c>
      <c r="H536" s="69" t="s">
        <v>32</v>
      </c>
    </row>
    <row r="537" spans="1:8" ht="20.100000000000001" customHeight="1">
      <c r="A537" s="65">
        <v>45615</v>
      </c>
      <c r="B537" s="77">
        <v>45615.46425501164</v>
      </c>
      <c r="C537" s="77"/>
      <c r="D537" s="66" t="s">
        <v>40</v>
      </c>
      <c r="E537" s="67">
        <v>950</v>
      </c>
      <c r="F537" s="68">
        <v>15.945</v>
      </c>
      <c r="G537" s="66" t="s">
        <v>30</v>
      </c>
      <c r="H537" s="69" t="s">
        <v>31</v>
      </c>
    </row>
    <row r="538" spans="1:8" ht="20.100000000000001" customHeight="1">
      <c r="A538" s="65">
        <v>45615</v>
      </c>
      <c r="B538" s="77">
        <v>45615.46425501164</v>
      </c>
      <c r="C538" s="77"/>
      <c r="D538" s="66" t="s">
        <v>40</v>
      </c>
      <c r="E538" s="67">
        <v>531</v>
      </c>
      <c r="F538" s="68">
        <v>15.945</v>
      </c>
      <c r="G538" s="66" t="s">
        <v>30</v>
      </c>
      <c r="H538" s="69" t="s">
        <v>31</v>
      </c>
    </row>
    <row r="539" spans="1:8" ht="20.100000000000001" customHeight="1">
      <c r="A539" s="65">
        <v>45615</v>
      </c>
      <c r="B539" s="77">
        <v>45615.464258680586</v>
      </c>
      <c r="C539" s="77"/>
      <c r="D539" s="66" t="s">
        <v>40</v>
      </c>
      <c r="E539" s="67">
        <v>159</v>
      </c>
      <c r="F539" s="68">
        <v>15.94</v>
      </c>
      <c r="G539" s="66" t="s">
        <v>30</v>
      </c>
      <c r="H539" s="69" t="s">
        <v>31</v>
      </c>
    </row>
    <row r="540" spans="1:8" ht="20.100000000000001" customHeight="1">
      <c r="A540" s="65">
        <v>45615</v>
      </c>
      <c r="B540" s="77">
        <v>45615.464258680586</v>
      </c>
      <c r="C540" s="77"/>
      <c r="D540" s="66" t="s">
        <v>40</v>
      </c>
      <c r="E540" s="67">
        <v>521</v>
      </c>
      <c r="F540" s="68">
        <v>15.94</v>
      </c>
      <c r="G540" s="66" t="s">
        <v>30</v>
      </c>
      <c r="H540" s="69" t="s">
        <v>31</v>
      </c>
    </row>
    <row r="541" spans="1:8" ht="20.100000000000001" customHeight="1">
      <c r="A541" s="65">
        <v>45615</v>
      </c>
      <c r="B541" s="77">
        <v>45615.464270185214</v>
      </c>
      <c r="C541" s="77"/>
      <c r="D541" s="66" t="s">
        <v>40</v>
      </c>
      <c r="E541" s="67">
        <v>6</v>
      </c>
      <c r="F541" s="68">
        <v>15.94</v>
      </c>
      <c r="G541" s="66" t="s">
        <v>30</v>
      </c>
      <c r="H541" s="69" t="s">
        <v>31</v>
      </c>
    </row>
    <row r="542" spans="1:8" ht="20.100000000000001" customHeight="1">
      <c r="A542" s="65">
        <v>45615</v>
      </c>
      <c r="B542" s="77">
        <v>45615.464502303395</v>
      </c>
      <c r="C542" s="77"/>
      <c r="D542" s="66" t="s">
        <v>40</v>
      </c>
      <c r="E542" s="67">
        <v>215</v>
      </c>
      <c r="F542" s="68">
        <v>15.925000000000001</v>
      </c>
      <c r="G542" s="66" t="s">
        <v>30</v>
      </c>
      <c r="H542" s="69" t="s">
        <v>31</v>
      </c>
    </row>
    <row r="543" spans="1:8" ht="20.100000000000001" customHeight="1">
      <c r="A543" s="65">
        <v>45615</v>
      </c>
      <c r="B543" s="77">
        <v>45615.464508611243</v>
      </c>
      <c r="C543" s="77"/>
      <c r="D543" s="66" t="s">
        <v>40</v>
      </c>
      <c r="E543" s="67">
        <v>212</v>
      </c>
      <c r="F543" s="68">
        <v>15.925000000000001</v>
      </c>
      <c r="G543" s="66" t="s">
        <v>30</v>
      </c>
      <c r="H543" s="69" t="s">
        <v>31</v>
      </c>
    </row>
    <row r="544" spans="1:8" ht="20.100000000000001" customHeight="1">
      <c r="A544" s="65">
        <v>45615</v>
      </c>
      <c r="B544" s="77">
        <v>45615.464652476832</v>
      </c>
      <c r="C544" s="77"/>
      <c r="D544" s="66" t="s">
        <v>40</v>
      </c>
      <c r="E544" s="67">
        <v>89</v>
      </c>
      <c r="F544" s="68">
        <v>15.92</v>
      </c>
      <c r="G544" s="66" t="s">
        <v>30</v>
      </c>
      <c r="H544" s="69" t="s">
        <v>31</v>
      </c>
    </row>
    <row r="545" spans="1:8" ht="20.100000000000001" customHeight="1">
      <c r="A545" s="65">
        <v>45615</v>
      </c>
      <c r="B545" s="77">
        <v>45615.465029132087</v>
      </c>
      <c r="C545" s="77"/>
      <c r="D545" s="66" t="s">
        <v>40</v>
      </c>
      <c r="E545" s="67">
        <v>495</v>
      </c>
      <c r="F545" s="68">
        <v>15.914999999999999</v>
      </c>
      <c r="G545" s="66" t="s">
        <v>30</v>
      </c>
      <c r="H545" s="69" t="s">
        <v>31</v>
      </c>
    </row>
    <row r="546" spans="1:8" ht="20.100000000000001" customHeight="1">
      <c r="A546" s="65">
        <v>45615</v>
      </c>
      <c r="B546" s="77">
        <v>45615.465314085595</v>
      </c>
      <c r="C546" s="77"/>
      <c r="D546" s="66" t="s">
        <v>40</v>
      </c>
      <c r="E546" s="67">
        <v>376</v>
      </c>
      <c r="F546" s="68">
        <v>15.91</v>
      </c>
      <c r="G546" s="66" t="s">
        <v>30</v>
      </c>
      <c r="H546" s="69" t="s">
        <v>31</v>
      </c>
    </row>
    <row r="547" spans="1:8" ht="20.100000000000001" customHeight="1">
      <c r="A547" s="65">
        <v>45615</v>
      </c>
      <c r="B547" s="77">
        <v>45615.465411736164</v>
      </c>
      <c r="C547" s="77"/>
      <c r="D547" s="66" t="s">
        <v>40</v>
      </c>
      <c r="E547" s="67">
        <v>107</v>
      </c>
      <c r="F547" s="68">
        <v>15.91</v>
      </c>
      <c r="G547" s="66" t="s">
        <v>30</v>
      </c>
      <c r="H547" s="69" t="s">
        <v>31</v>
      </c>
    </row>
    <row r="548" spans="1:8" ht="20.100000000000001" customHeight="1">
      <c r="A548" s="65">
        <v>45615</v>
      </c>
      <c r="B548" s="77">
        <v>45615.465411747806</v>
      </c>
      <c r="C548" s="77"/>
      <c r="D548" s="66" t="s">
        <v>40</v>
      </c>
      <c r="E548" s="67">
        <v>88</v>
      </c>
      <c r="F548" s="68">
        <v>15.904999999999999</v>
      </c>
      <c r="G548" s="66" t="s">
        <v>30</v>
      </c>
      <c r="H548" s="69" t="s">
        <v>31</v>
      </c>
    </row>
    <row r="549" spans="1:8" ht="20.100000000000001" customHeight="1">
      <c r="A549" s="65">
        <v>45615</v>
      </c>
      <c r="B549" s="77">
        <v>45615.465442835819</v>
      </c>
      <c r="C549" s="77"/>
      <c r="D549" s="66" t="s">
        <v>40</v>
      </c>
      <c r="E549" s="67">
        <v>1</v>
      </c>
      <c r="F549" s="68">
        <v>15.9</v>
      </c>
      <c r="G549" s="66" t="s">
        <v>30</v>
      </c>
      <c r="H549" s="69" t="s">
        <v>31</v>
      </c>
    </row>
    <row r="550" spans="1:8" ht="20.100000000000001" customHeight="1">
      <c r="A550" s="65">
        <v>45615</v>
      </c>
      <c r="B550" s="77">
        <v>45615.465442835819</v>
      </c>
      <c r="C550" s="77"/>
      <c r="D550" s="66" t="s">
        <v>40</v>
      </c>
      <c r="E550" s="67">
        <v>512</v>
      </c>
      <c r="F550" s="68">
        <v>15.9</v>
      </c>
      <c r="G550" s="66" t="s">
        <v>30</v>
      </c>
      <c r="H550" s="69" t="s">
        <v>31</v>
      </c>
    </row>
    <row r="551" spans="1:8" ht="20.100000000000001" customHeight="1">
      <c r="A551" s="65">
        <v>45615</v>
      </c>
      <c r="B551" s="77">
        <v>45615.465563634411</v>
      </c>
      <c r="C551" s="77"/>
      <c r="D551" s="66" t="s">
        <v>40</v>
      </c>
      <c r="E551" s="67">
        <v>132</v>
      </c>
      <c r="F551" s="68">
        <v>15.89</v>
      </c>
      <c r="G551" s="66" t="s">
        <v>30</v>
      </c>
      <c r="H551" s="69" t="s">
        <v>31</v>
      </c>
    </row>
    <row r="552" spans="1:8" ht="20.100000000000001" customHeight="1">
      <c r="A552" s="65">
        <v>45615</v>
      </c>
      <c r="B552" s="77">
        <v>45615.465801666491</v>
      </c>
      <c r="C552" s="77"/>
      <c r="D552" s="66" t="s">
        <v>40</v>
      </c>
      <c r="E552" s="67">
        <v>362</v>
      </c>
      <c r="F552" s="68">
        <v>15.89</v>
      </c>
      <c r="G552" s="66" t="s">
        <v>30</v>
      </c>
      <c r="H552" s="69" t="s">
        <v>31</v>
      </c>
    </row>
    <row r="553" spans="1:8" ht="20.100000000000001" customHeight="1">
      <c r="A553" s="65">
        <v>45615</v>
      </c>
      <c r="B553" s="77">
        <v>45615.465824918821</v>
      </c>
      <c r="C553" s="77"/>
      <c r="D553" s="66" t="s">
        <v>40</v>
      </c>
      <c r="E553" s="67">
        <v>141</v>
      </c>
      <c r="F553" s="68">
        <v>15.88</v>
      </c>
      <c r="G553" s="66" t="s">
        <v>30</v>
      </c>
      <c r="H553" s="69" t="s">
        <v>31</v>
      </c>
    </row>
    <row r="554" spans="1:8" ht="20.100000000000001" customHeight="1">
      <c r="A554" s="65">
        <v>45615</v>
      </c>
      <c r="B554" s="77">
        <v>45615.466135242954</v>
      </c>
      <c r="C554" s="77"/>
      <c r="D554" s="66" t="s">
        <v>40</v>
      </c>
      <c r="E554" s="67">
        <v>70</v>
      </c>
      <c r="F554" s="68">
        <v>15.87</v>
      </c>
      <c r="G554" s="66" t="s">
        <v>30</v>
      </c>
      <c r="H554" s="69" t="s">
        <v>31</v>
      </c>
    </row>
    <row r="555" spans="1:8" ht="20.100000000000001" customHeight="1">
      <c r="A555" s="65">
        <v>45615</v>
      </c>
      <c r="B555" s="77">
        <v>45615.467003448866</v>
      </c>
      <c r="C555" s="77"/>
      <c r="D555" s="66" t="s">
        <v>40</v>
      </c>
      <c r="E555" s="67">
        <v>108</v>
      </c>
      <c r="F555" s="68">
        <v>15.85</v>
      </c>
      <c r="G555" s="66" t="s">
        <v>30</v>
      </c>
      <c r="H555" s="69" t="s">
        <v>31</v>
      </c>
    </row>
    <row r="556" spans="1:8" ht="20.100000000000001" customHeight="1">
      <c r="A556" s="65">
        <v>45615</v>
      </c>
      <c r="B556" s="77">
        <v>45615.467003448866</v>
      </c>
      <c r="C556" s="77"/>
      <c r="D556" s="66" t="s">
        <v>40</v>
      </c>
      <c r="E556" s="67">
        <v>24</v>
      </c>
      <c r="F556" s="68">
        <v>15.85</v>
      </c>
      <c r="G556" s="66" t="s">
        <v>30</v>
      </c>
      <c r="H556" s="69" t="s">
        <v>31</v>
      </c>
    </row>
    <row r="557" spans="1:8" ht="20.100000000000001" customHeight="1">
      <c r="A557" s="65">
        <v>45615</v>
      </c>
      <c r="B557" s="77">
        <v>45615.467004097067</v>
      </c>
      <c r="C557" s="77"/>
      <c r="D557" s="66" t="s">
        <v>40</v>
      </c>
      <c r="E557" s="67">
        <v>392</v>
      </c>
      <c r="F557" s="68">
        <v>15.85</v>
      </c>
      <c r="G557" s="66" t="s">
        <v>30</v>
      </c>
      <c r="H557" s="69" t="s">
        <v>31</v>
      </c>
    </row>
    <row r="558" spans="1:8" ht="20.100000000000001" customHeight="1">
      <c r="A558" s="65">
        <v>45615</v>
      </c>
      <c r="B558" s="77">
        <v>45615.467004097067</v>
      </c>
      <c r="C558" s="77"/>
      <c r="D558" s="66" t="s">
        <v>40</v>
      </c>
      <c r="E558" s="67">
        <v>12</v>
      </c>
      <c r="F558" s="68">
        <v>15.85</v>
      </c>
      <c r="G558" s="66" t="s">
        <v>30</v>
      </c>
      <c r="H558" s="69" t="s">
        <v>31</v>
      </c>
    </row>
    <row r="559" spans="1:8" ht="20.100000000000001" customHeight="1">
      <c r="A559" s="65">
        <v>45615</v>
      </c>
      <c r="B559" s="77">
        <v>45615.467398067005</v>
      </c>
      <c r="C559" s="77"/>
      <c r="D559" s="66" t="s">
        <v>40</v>
      </c>
      <c r="E559" s="67">
        <v>130</v>
      </c>
      <c r="F559" s="68">
        <v>15.86</v>
      </c>
      <c r="G559" s="66" t="s">
        <v>30</v>
      </c>
      <c r="H559" s="69" t="s">
        <v>32</v>
      </c>
    </row>
    <row r="560" spans="1:8" ht="20.100000000000001" customHeight="1">
      <c r="A560" s="65">
        <v>45615</v>
      </c>
      <c r="B560" s="77">
        <v>45615.467398067005</v>
      </c>
      <c r="C560" s="77"/>
      <c r="D560" s="66" t="s">
        <v>40</v>
      </c>
      <c r="E560" s="67">
        <v>134</v>
      </c>
      <c r="F560" s="68">
        <v>15.86</v>
      </c>
      <c r="G560" s="66" t="s">
        <v>30</v>
      </c>
      <c r="H560" s="69" t="s">
        <v>33</v>
      </c>
    </row>
    <row r="561" spans="1:8" ht="20.100000000000001" customHeight="1">
      <c r="A561" s="65">
        <v>45615</v>
      </c>
      <c r="B561" s="77">
        <v>45615.467398067005</v>
      </c>
      <c r="C561" s="77"/>
      <c r="D561" s="66" t="s">
        <v>40</v>
      </c>
      <c r="E561" s="67">
        <v>61</v>
      </c>
      <c r="F561" s="68">
        <v>15.86</v>
      </c>
      <c r="G561" s="66" t="s">
        <v>30</v>
      </c>
      <c r="H561" s="69" t="s">
        <v>32</v>
      </c>
    </row>
    <row r="562" spans="1:8" ht="20.100000000000001" customHeight="1">
      <c r="A562" s="65">
        <v>45615</v>
      </c>
      <c r="B562" s="77">
        <v>45615.467398067005</v>
      </c>
      <c r="C562" s="77"/>
      <c r="D562" s="66" t="s">
        <v>40</v>
      </c>
      <c r="E562" s="67">
        <v>133</v>
      </c>
      <c r="F562" s="68">
        <v>15.865</v>
      </c>
      <c r="G562" s="66" t="s">
        <v>30</v>
      </c>
      <c r="H562" s="69" t="s">
        <v>33</v>
      </c>
    </row>
    <row r="563" spans="1:8" ht="20.100000000000001" customHeight="1">
      <c r="A563" s="65">
        <v>45615</v>
      </c>
      <c r="B563" s="77">
        <v>45615.467398067005</v>
      </c>
      <c r="C563" s="77"/>
      <c r="D563" s="66" t="s">
        <v>40</v>
      </c>
      <c r="E563" s="67">
        <v>606</v>
      </c>
      <c r="F563" s="68">
        <v>15.86</v>
      </c>
      <c r="G563" s="66" t="s">
        <v>30</v>
      </c>
      <c r="H563" s="69" t="s">
        <v>31</v>
      </c>
    </row>
    <row r="564" spans="1:8" ht="20.100000000000001" customHeight="1">
      <c r="A564" s="65">
        <v>45615</v>
      </c>
      <c r="B564" s="77">
        <v>45615.467398067005</v>
      </c>
      <c r="C564" s="77"/>
      <c r="D564" s="66" t="s">
        <v>40</v>
      </c>
      <c r="E564" s="67">
        <v>633</v>
      </c>
      <c r="F564" s="68">
        <v>15.865</v>
      </c>
      <c r="G564" s="66" t="s">
        <v>30</v>
      </c>
      <c r="H564" s="69" t="s">
        <v>31</v>
      </c>
    </row>
    <row r="565" spans="1:8" ht="20.100000000000001" customHeight="1">
      <c r="A565" s="65">
        <v>45615</v>
      </c>
      <c r="B565" s="77">
        <v>45615.468735347036</v>
      </c>
      <c r="C565" s="77"/>
      <c r="D565" s="66" t="s">
        <v>40</v>
      </c>
      <c r="E565" s="67">
        <v>30</v>
      </c>
      <c r="F565" s="68">
        <v>15.85</v>
      </c>
      <c r="G565" s="66" t="s">
        <v>30</v>
      </c>
      <c r="H565" s="69" t="s">
        <v>31</v>
      </c>
    </row>
    <row r="566" spans="1:8" ht="20.100000000000001" customHeight="1">
      <c r="A566" s="65">
        <v>45615</v>
      </c>
      <c r="B566" s="77">
        <v>45615.468796041794</v>
      </c>
      <c r="C566" s="77"/>
      <c r="D566" s="66" t="s">
        <v>40</v>
      </c>
      <c r="E566" s="67">
        <v>485</v>
      </c>
      <c r="F566" s="68">
        <v>15.85</v>
      </c>
      <c r="G566" s="66" t="s">
        <v>30</v>
      </c>
      <c r="H566" s="69" t="s">
        <v>31</v>
      </c>
    </row>
    <row r="567" spans="1:8" ht="20.100000000000001" customHeight="1">
      <c r="A567" s="65">
        <v>45615</v>
      </c>
      <c r="B567" s="77">
        <v>45615.468880844768</v>
      </c>
      <c r="C567" s="77"/>
      <c r="D567" s="66" t="s">
        <v>40</v>
      </c>
      <c r="E567" s="67">
        <v>66</v>
      </c>
      <c r="F567" s="68">
        <v>15.85</v>
      </c>
      <c r="G567" s="66" t="s">
        <v>30</v>
      </c>
      <c r="H567" s="69" t="s">
        <v>31</v>
      </c>
    </row>
    <row r="568" spans="1:8" ht="20.100000000000001" customHeight="1">
      <c r="A568" s="65">
        <v>45615</v>
      </c>
      <c r="B568" s="77">
        <v>45615.468960659578</v>
      </c>
      <c r="C568" s="77"/>
      <c r="D568" s="66" t="s">
        <v>40</v>
      </c>
      <c r="E568" s="67">
        <v>351</v>
      </c>
      <c r="F568" s="68">
        <v>15.85</v>
      </c>
      <c r="G568" s="66" t="s">
        <v>30</v>
      </c>
      <c r="H568" s="69" t="s">
        <v>31</v>
      </c>
    </row>
    <row r="569" spans="1:8" ht="20.100000000000001" customHeight="1">
      <c r="A569" s="65">
        <v>45615</v>
      </c>
      <c r="B569" s="77">
        <v>45615.469978217501</v>
      </c>
      <c r="C569" s="77"/>
      <c r="D569" s="66" t="s">
        <v>40</v>
      </c>
      <c r="E569" s="67">
        <v>693</v>
      </c>
      <c r="F569" s="68">
        <v>15.885</v>
      </c>
      <c r="G569" s="66" t="s">
        <v>30</v>
      </c>
      <c r="H569" s="69" t="s">
        <v>32</v>
      </c>
    </row>
    <row r="570" spans="1:8" ht="20.100000000000001" customHeight="1">
      <c r="A570" s="65">
        <v>45615</v>
      </c>
      <c r="B570" s="77">
        <v>45615.470222176053</v>
      </c>
      <c r="C570" s="77"/>
      <c r="D570" s="66" t="s">
        <v>40</v>
      </c>
      <c r="E570" s="67">
        <v>224</v>
      </c>
      <c r="F570" s="68">
        <v>15.89</v>
      </c>
      <c r="G570" s="66" t="s">
        <v>30</v>
      </c>
      <c r="H570" s="69" t="s">
        <v>31</v>
      </c>
    </row>
    <row r="571" spans="1:8" ht="20.100000000000001" customHeight="1">
      <c r="A571" s="65">
        <v>45615</v>
      </c>
      <c r="B571" s="77">
        <v>45615.470264004543</v>
      </c>
      <c r="C571" s="77"/>
      <c r="D571" s="66" t="s">
        <v>40</v>
      </c>
      <c r="E571" s="67">
        <v>1385</v>
      </c>
      <c r="F571" s="68">
        <v>15.89</v>
      </c>
      <c r="G571" s="66" t="s">
        <v>30</v>
      </c>
      <c r="H571" s="69" t="s">
        <v>31</v>
      </c>
    </row>
    <row r="572" spans="1:8" ht="20.100000000000001" customHeight="1">
      <c r="A572" s="65">
        <v>45615</v>
      </c>
      <c r="B572" s="77">
        <v>45615.470292581245</v>
      </c>
      <c r="C572" s="77"/>
      <c r="D572" s="66" t="s">
        <v>40</v>
      </c>
      <c r="E572" s="67">
        <v>345</v>
      </c>
      <c r="F572" s="68">
        <v>15.895</v>
      </c>
      <c r="G572" s="66" t="s">
        <v>30</v>
      </c>
      <c r="H572" s="69" t="s">
        <v>31</v>
      </c>
    </row>
    <row r="573" spans="1:8" ht="20.100000000000001" customHeight="1">
      <c r="A573" s="65">
        <v>45615</v>
      </c>
      <c r="B573" s="77">
        <v>45615.470852951519</v>
      </c>
      <c r="C573" s="77"/>
      <c r="D573" s="66" t="s">
        <v>40</v>
      </c>
      <c r="E573" s="67">
        <v>484</v>
      </c>
      <c r="F573" s="68">
        <v>15.91</v>
      </c>
      <c r="G573" s="66" t="s">
        <v>30</v>
      </c>
      <c r="H573" s="69" t="s">
        <v>31</v>
      </c>
    </row>
    <row r="574" spans="1:8" ht="20.100000000000001" customHeight="1">
      <c r="A574" s="65">
        <v>45615</v>
      </c>
      <c r="B574" s="77">
        <v>45615.470946006943</v>
      </c>
      <c r="C574" s="77"/>
      <c r="D574" s="66" t="s">
        <v>40</v>
      </c>
      <c r="E574" s="67">
        <v>459</v>
      </c>
      <c r="F574" s="68">
        <v>15.904999999999999</v>
      </c>
      <c r="G574" s="66" t="s">
        <v>30</v>
      </c>
      <c r="H574" s="69" t="s">
        <v>31</v>
      </c>
    </row>
    <row r="575" spans="1:8" ht="20.100000000000001" customHeight="1">
      <c r="A575" s="65">
        <v>45615</v>
      </c>
      <c r="B575" s="77">
        <v>45615.471764629707</v>
      </c>
      <c r="C575" s="77"/>
      <c r="D575" s="66" t="s">
        <v>40</v>
      </c>
      <c r="E575" s="67">
        <v>524</v>
      </c>
      <c r="F575" s="68">
        <v>15.92</v>
      </c>
      <c r="G575" s="66" t="s">
        <v>30</v>
      </c>
      <c r="H575" s="69" t="s">
        <v>31</v>
      </c>
    </row>
    <row r="576" spans="1:8" ht="20.100000000000001" customHeight="1">
      <c r="A576" s="65">
        <v>45615</v>
      </c>
      <c r="B576" s="77">
        <v>45615.471764629707</v>
      </c>
      <c r="C576" s="77"/>
      <c r="D576" s="66" t="s">
        <v>40</v>
      </c>
      <c r="E576" s="67">
        <v>400</v>
      </c>
      <c r="F576" s="68">
        <v>15.92</v>
      </c>
      <c r="G576" s="66" t="s">
        <v>30</v>
      </c>
      <c r="H576" s="69" t="s">
        <v>31</v>
      </c>
    </row>
    <row r="577" spans="1:8" ht="20.100000000000001" customHeight="1">
      <c r="A577" s="65">
        <v>45615</v>
      </c>
      <c r="B577" s="77">
        <v>45615.471764629707</v>
      </c>
      <c r="C577" s="77"/>
      <c r="D577" s="66" t="s">
        <v>40</v>
      </c>
      <c r="E577" s="67">
        <v>161</v>
      </c>
      <c r="F577" s="68">
        <v>15.92</v>
      </c>
      <c r="G577" s="66" t="s">
        <v>30</v>
      </c>
      <c r="H577" s="69" t="s">
        <v>31</v>
      </c>
    </row>
    <row r="578" spans="1:8" ht="20.100000000000001" customHeight="1">
      <c r="A578" s="65">
        <v>45615</v>
      </c>
      <c r="B578" s="77">
        <v>45615.472137141041</v>
      </c>
      <c r="C578" s="77"/>
      <c r="D578" s="66" t="s">
        <v>40</v>
      </c>
      <c r="E578" s="67">
        <v>540</v>
      </c>
      <c r="F578" s="68">
        <v>15.92</v>
      </c>
      <c r="G578" s="66" t="s">
        <v>30</v>
      </c>
      <c r="H578" s="69" t="s">
        <v>31</v>
      </c>
    </row>
    <row r="579" spans="1:8" ht="20.100000000000001" customHeight="1">
      <c r="A579" s="65">
        <v>45615</v>
      </c>
      <c r="B579" s="77">
        <v>45615.472472476773</v>
      </c>
      <c r="C579" s="77"/>
      <c r="D579" s="66" t="s">
        <v>40</v>
      </c>
      <c r="E579" s="67">
        <v>48</v>
      </c>
      <c r="F579" s="68">
        <v>15.91</v>
      </c>
      <c r="G579" s="66" t="s">
        <v>30</v>
      </c>
      <c r="H579" s="69" t="s">
        <v>31</v>
      </c>
    </row>
    <row r="580" spans="1:8" ht="20.100000000000001" customHeight="1">
      <c r="A580" s="65">
        <v>45615</v>
      </c>
      <c r="B580" s="77">
        <v>45615.472472476773</v>
      </c>
      <c r="C580" s="77"/>
      <c r="D580" s="66" t="s">
        <v>40</v>
      </c>
      <c r="E580" s="67">
        <v>479</v>
      </c>
      <c r="F580" s="68">
        <v>15.91</v>
      </c>
      <c r="G580" s="66" t="s">
        <v>30</v>
      </c>
      <c r="H580" s="69" t="s">
        <v>31</v>
      </c>
    </row>
    <row r="581" spans="1:8" ht="20.100000000000001" customHeight="1">
      <c r="A581" s="65">
        <v>45615</v>
      </c>
      <c r="B581" s="77">
        <v>45615.472472476773</v>
      </c>
      <c r="C581" s="77"/>
      <c r="D581" s="66" t="s">
        <v>40</v>
      </c>
      <c r="E581" s="67">
        <v>462</v>
      </c>
      <c r="F581" s="68">
        <v>15.91</v>
      </c>
      <c r="G581" s="66" t="s">
        <v>30</v>
      </c>
      <c r="H581" s="69" t="s">
        <v>31</v>
      </c>
    </row>
    <row r="582" spans="1:8" ht="20.100000000000001" customHeight="1">
      <c r="A582" s="65">
        <v>45615</v>
      </c>
      <c r="B582" s="77">
        <v>45615.473338657524</v>
      </c>
      <c r="C582" s="77"/>
      <c r="D582" s="66" t="s">
        <v>40</v>
      </c>
      <c r="E582" s="67">
        <v>534</v>
      </c>
      <c r="F582" s="68">
        <v>15.92</v>
      </c>
      <c r="G582" s="66" t="s">
        <v>30</v>
      </c>
      <c r="H582" s="69" t="s">
        <v>31</v>
      </c>
    </row>
    <row r="583" spans="1:8" ht="20.100000000000001" customHeight="1">
      <c r="A583" s="65">
        <v>45615</v>
      </c>
      <c r="B583" s="77">
        <v>45615.473620856646</v>
      </c>
      <c r="C583" s="77"/>
      <c r="D583" s="66" t="s">
        <v>40</v>
      </c>
      <c r="E583" s="67">
        <v>465</v>
      </c>
      <c r="F583" s="68">
        <v>15.92</v>
      </c>
      <c r="G583" s="66" t="s">
        <v>30</v>
      </c>
      <c r="H583" s="69" t="s">
        <v>31</v>
      </c>
    </row>
    <row r="584" spans="1:8" ht="20.100000000000001" customHeight="1">
      <c r="A584" s="65">
        <v>45615</v>
      </c>
      <c r="B584" s="77">
        <v>45615.474253599532</v>
      </c>
      <c r="C584" s="77"/>
      <c r="D584" s="66" t="s">
        <v>40</v>
      </c>
      <c r="E584" s="67">
        <v>982</v>
      </c>
      <c r="F584" s="68">
        <v>15.925000000000001</v>
      </c>
      <c r="G584" s="66" t="s">
        <v>30</v>
      </c>
      <c r="H584" s="69" t="s">
        <v>31</v>
      </c>
    </row>
    <row r="585" spans="1:8" ht="20.100000000000001" customHeight="1">
      <c r="A585" s="65">
        <v>45615</v>
      </c>
      <c r="B585" s="77">
        <v>45615.474255104084</v>
      </c>
      <c r="C585" s="77"/>
      <c r="D585" s="66" t="s">
        <v>40</v>
      </c>
      <c r="E585" s="67">
        <v>641</v>
      </c>
      <c r="F585" s="68">
        <v>15.925000000000001</v>
      </c>
      <c r="G585" s="66" t="s">
        <v>30</v>
      </c>
      <c r="H585" s="69" t="s">
        <v>31</v>
      </c>
    </row>
    <row r="586" spans="1:8" ht="20.100000000000001" customHeight="1">
      <c r="A586" s="65">
        <v>45615</v>
      </c>
      <c r="B586" s="77">
        <v>45615.474277777597</v>
      </c>
      <c r="C586" s="77"/>
      <c r="D586" s="66" t="s">
        <v>40</v>
      </c>
      <c r="E586" s="67">
        <v>259</v>
      </c>
      <c r="F586" s="68">
        <v>15.925000000000001</v>
      </c>
      <c r="G586" s="66" t="s">
        <v>30</v>
      </c>
      <c r="H586" s="69" t="s">
        <v>32</v>
      </c>
    </row>
    <row r="587" spans="1:8" ht="20.100000000000001" customHeight="1">
      <c r="A587" s="65">
        <v>45615</v>
      </c>
      <c r="B587" s="77">
        <v>45615.474309166893</v>
      </c>
      <c r="C587" s="77"/>
      <c r="D587" s="66" t="s">
        <v>40</v>
      </c>
      <c r="E587" s="67">
        <v>143</v>
      </c>
      <c r="F587" s="68">
        <v>15.925000000000001</v>
      </c>
      <c r="G587" s="66" t="s">
        <v>30</v>
      </c>
      <c r="H587" s="69" t="s">
        <v>32</v>
      </c>
    </row>
    <row r="588" spans="1:8" ht="20.100000000000001" customHeight="1">
      <c r="A588" s="65">
        <v>45615</v>
      </c>
      <c r="B588" s="77">
        <v>45615.474464189727</v>
      </c>
      <c r="C588" s="77"/>
      <c r="D588" s="66" t="s">
        <v>40</v>
      </c>
      <c r="E588" s="67">
        <v>494</v>
      </c>
      <c r="F588" s="68">
        <v>15.914999999999999</v>
      </c>
      <c r="G588" s="66" t="s">
        <v>30</v>
      </c>
      <c r="H588" s="69" t="s">
        <v>31</v>
      </c>
    </row>
    <row r="589" spans="1:8" ht="20.100000000000001" customHeight="1">
      <c r="A589" s="65">
        <v>45615</v>
      </c>
      <c r="B589" s="77">
        <v>45615.475302083418</v>
      </c>
      <c r="C589" s="77"/>
      <c r="D589" s="66" t="s">
        <v>40</v>
      </c>
      <c r="E589" s="67">
        <v>272</v>
      </c>
      <c r="F589" s="68">
        <v>15.904999999999999</v>
      </c>
      <c r="G589" s="66" t="s">
        <v>30</v>
      </c>
      <c r="H589" s="69" t="s">
        <v>31</v>
      </c>
    </row>
    <row r="590" spans="1:8" ht="20.100000000000001" customHeight="1">
      <c r="A590" s="65">
        <v>45615</v>
      </c>
      <c r="B590" s="77">
        <v>45615.475621828809</v>
      </c>
      <c r="C590" s="77"/>
      <c r="D590" s="66" t="s">
        <v>40</v>
      </c>
      <c r="E590" s="67">
        <v>325</v>
      </c>
      <c r="F590" s="68">
        <v>15.91</v>
      </c>
      <c r="G590" s="66" t="s">
        <v>30</v>
      </c>
      <c r="H590" s="69" t="s">
        <v>32</v>
      </c>
    </row>
    <row r="591" spans="1:8" ht="20.100000000000001" customHeight="1">
      <c r="A591" s="65">
        <v>45615</v>
      </c>
      <c r="B591" s="77">
        <v>45615.475621851627</v>
      </c>
      <c r="C591" s="77"/>
      <c r="D591" s="66" t="s">
        <v>40</v>
      </c>
      <c r="E591" s="67">
        <v>194</v>
      </c>
      <c r="F591" s="68">
        <v>15.91</v>
      </c>
      <c r="G591" s="66" t="s">
        <v>30</v>
      </c>
      <c r="H591" s="69" t="s">
        <v>31</v>
      </c>
    </row>
    <row r="592" spans="1:8" ht="20.100000000000001" customHeight="1">
      <c r="A592" s="65">
        <v>45615</v>
      </c>
      <c r="B592" s="77">
        <v>45615.475621851627</v>
      </c>
      <c r="C592" s="77"/>
      <c r="D592" s="66" t="s">
        <v>40</v>
      </c>
      <c r="E592" s="67">
        <v>1175</v>
      </c>
      <c r="F592" s="68">
        <v>15.91</v>
      </c>
      <c r="G592" s="66" t="s">
        <v>30</v>
      </c>
      <c r="H592" s="69" t="s">
        <v>31</v>
      </c>
    </row>
    <row r="593" spans="1:8" ht="20.100000000000001" customHeight="1">
      <c r="A593" s="65">
        <v>45615</v>
      </c>
      <c r="B593" s="77">
        <v>45615.475621851627</v>
      </c>
      <c r="C593" s="77"/>
      <c r="D593" s="66" t="s">
        <v>40</v>
      </c>
      <c r="E593" s="67">
        <v>48</v>
      </c>
      <c r="F593" s="68">
        <v>15.91</v>
      </c>
      <c r="G593" s="66" t="s">
        <v>30</v>
      </c>
      <c r="H593" s="69" t="s">
        <v>31</v>
      </c>
    </row>
    <row r="594" spans="1:8" ht="20.100000000000001" customHeight="1">
      <c r="A594" s="65">
        <v>45615</v>
      </c>
      <c r="B594" s="77">
        <v>45615.475625057705</v>
      </c>
      <c r="C594" s="77"/>
      <c r="D594" s="66" t="s">
        <v>40</v>
      </c>
      <c r="E594" s="67">
        <v>213</v>
      </c>
      <c r="F594" s="68">
        <v>15.904999999999999</v>
      </c>
      <c r="G594" s="66" t="s">
        <v>30</v>
      </c>
      <c r="H594" s="69" t="s">
        <v>31</v>
      </c>
    </row>
    <row r="595" spans="1:8" ht="20.100000000000001" customHeight="1">
      <c r="A595" s="65">
        <v>45615</v>
      </c>
      <c r="B595" s="77">
        <v>45615.475712210871</v>
      </c>
      <c r="C595" s="77"/>
      <c r="D595" s="66" t="s">
        <v>40</v>
      </c>
      <c r="E595" s="67">
        <v>108</v>
      </c>
      <c r="F595" s="68">
        <v>15.904999999999999</v>
      </c>
      <c r="G595" s="66" t="s">
        <v>30</v>
      </c>
      <c r="H595" s="69" t="s">
        <v>31</v>
      </c>
    </row>
    <row r="596" spans="1:8" ht="20.100000000000001" customHeight="1">
      <c r="A596" s="65">
        <v>45615</v>
      </c>
      <c r="B596" s="77">
        <v>45615.47571224533</v>
      </c>
      <c r="C596" s="77"/>
      <c r="D596" s="66" t="s">
        <v>40</v>
      </c>
      <c r="E596" s="67">
        <v>36</v>
      </c>
      <c r="F596" s="68">
        <v>15.9</v>
      </c>
      <c r="G596" s="66" t="s">
        <v>30</v>
      </c>
      <c r="H596" s="69" t="s">
        <v>31</v>
      </c>
    </row>
    <row r="597" spans="1:8" ht="20.100000000000001" customHeight="1">
      <c r="A597" s="65">
        <v>45615</v>
      </c>
      <c r="B597" s="77">
        <v>45615.475713946857</v>
      </c>
      <c r="C597" s="77"/>
      <c r="D597" s="66" t="s">
        <v>40</v>
      </c>
      <c r="E597" s="67">
        <v>56</v>
      </c>
      <c r="F597" s="68">
        <v>15.9</v>
      </c>
      <c r="G597" s="66" t="s">
        <v>30</v>
      </c>
      <c r="H597" s="69" t="s">
        <v>31</v>
      </c>
    </row>
    <row r="598" spans="1:8" ht="20.100000000000001" customHeight="1">
      <c r="A598" s="65">
        <v>45615</v>
      </c>
      <c r="B598" s="77">
        <v>45615.476353310049</v>
      </c>
      <c r="C598" s="77"/>
      <c r="D598" s="66" t="s">
        <v>40</v>
      </c>
      <c r="E598" s="67">
        <v>462</v>
      </c>
      <c r="F598" s="68">
        <v>15.9</v>
      </c>
      <c r="G598" s="66" t="s">
        <v>30</v>
      </c>
      <c r="H598" s="69" t="s">
        <v>31</v>
      </c>
    </row>
    <row r="599" spans="1:8" ht="20.100000000000001" customHeight="1">
      <c r="A599" s="65">
        <v>45615</v>
      </c>
      <c r="B599" s="77">
        <v>45615.476772453636</v>
      </c>
      <c r="C599" s="77"/>
      <c r="D599" s="66" t="s">
        <v>40</v>
      </c>
      <c r="E599" s="67">
        <v>430</v>
      </c>
      <c r="F599" s="68">
        <v>15.895</v>
      </c>
      <c r="G599" s="66" t="s">
        <v>30</v>
      </c>
      <c r="H599" s="69" t="s">
        <v>31</v>
      </c>
    </row>
    <row r="600" spans="1:8" ht="20.100000000000001" customHeight="1">
      <c r="A600" s="65">
        <v>45615</v>
      </c>
      <c r="B600" s="77">
        <v>45615.476772453636</v>
      </c>
      <c r="C600" s="77"/>
      <c r="D600" s="66" t="s">
        <v>40</v>
      </c>
      <c r="E600" s="67">
        <v>340</v>
      </c>
      <c r="F600" s="68">
        <v>15.895</v>
      </c>
      <c r="G600" s="66" t="s">
        <v>30</v>
      </c>
      <c r="H600" s="69" t="s">
        <v>31</v>
      </c>
    </row>
    <row r="601" spans="1:8" ht="20.100000000000001" customHeight="1">
      <c r="A601" s="65">
        <v>45615</v>
      </c>
      <c r="B601" s="77">
        <v>45615.476772453636</v>
      </c>
      <c r="C601" s="77"/>
      <c r="D601" s="66" t="s">
        <v>40</v>
      </c>
      <c r="E601" s="67">
        <v>123</v>
      </c>
      <c r="F601" s="68">
        <v>15.895</v>
      </c>
      <c r="G601" s="66" t="s">
        <v>30</v>
      </c>
      <c r="H601" s="69" t="s">
        <v>31</v>
      </c>
    </row>
    <row r="602" spans="1:8" ht="20.100000000000001" customHeight="1">
      <c r="A602" s="65">
        <v>45615</v>
      </c>
      <c r="B602" s="77">
        <v>45615.47710212972</v>
      </c>
      <c r="C602" s="77"/>
      <c r="D602" s="66" t="s">
        <v>40</v>
      </c>
      <c r="E602" s="67">
        <v>447</v>
      </c>
      <c r="F602" s="68">
        <v>15.885</v>
      </c>
      <c r="G602" s="66" t="s">
        <v>30</v>
      </c>
      <c r="H602" s="69" t="s">
        <v>31</v>
      </c>
    </row>
    <row r="603" spans="1:8" ht="20.100000000000001" customHeight="1">
      <c r="A603" s="65">
        <v>45615</v>
      </c>
      <c r="B603" s="77">
        <v>45615.47711953707</v>
      </c>
      <c r="C603" s="77"/>
      <c r="D603" s="66" t="s">
        <v>40</v>
      </c>
      <c r="E603" s="67">
        <v>364</v>
      </c>
      <c r="F603" s="68">
        <v>15.88</v>
      </c>
      <c r="G603" s="66" t="s">
        <v>30</v>
      </c>
      <c r="H603" s="69" t="s">
        <v>31</v>
      </c>
    </row>
    <row r="604" spans="1:8" ht="20.100000000000001" customHeight="1">
      <c r="A604" s="65">
        <v>45615</v>
      </c>
      <c r="B604" s="77">
        <v>45615.47713347245</v>
      </c>
      <c r="C604" s="77"/>
      <c r="D604" s="66" t="s">
        <v>40</v>
      </c>
      <c r="E604" s="67">
        <v>29</v>
      </c>
      <c r="F604" s="68">
        <v>15.875</v>
      </c>
      <c r="G604" s="66" t="s">
        <v>30</v>
      </c>
      <c r="H604" s="69" t="s">
        <v>31</v>
      </c>
    </row>
    <row r="605" spans="1:8" ht="20.100000000000001" customHeight="1">
      <c r="A605" s="65">
        <v>45615</v>
      </c>
      <c r="B605" s="77">
        <v>45615.47713347245</v>
      </c>
      <c r="C605" s="77"/>
      <c r="D605" s="66" t="s">
        <v>40</v>
      </c>
      <c r="E605" s="67">
        <v>126</v>
      </c>
      <c r="F605" s="68">
        <v>15.875</v>
      </c>
      <c r="G605" s="66" t="s">
        <v>30</v>
      </c>
      <c r="H605" s="69" t="s">
        <v>31</v>
      </c>
    </row>
    <row r="606" spans="1:8" ht="20.100000000000001" customHeight="1">
      <c r="A606" s="65">
        <v>45615</v>
      </c>
      <c r="B606" s="77">
        <v>45615.477133483626</v>
      </c>
      <c r="C606" s="77"/>
      <c r="D606" s="66" t="s">
        <v>40</v>
      </c>
      <c r="E606" s="67">
        <v>271</v>
      </c>
      <c r="F606" s="68">
        <v>15.875</v>
      </c>
      <c r="G606" s="66" t="s">
        <v>30</v>
      </c>
      <c r="H606" s="69" t="s">
        <v>31</v>
      </c>
    </row>
    <row r="607" spans="1:8" ht="20.100000000000001" customHeight="1">
      <c r="A607" s="65">
        <v>45615</v>
      </c>
      <c r="B607" s="77">
        <v>45615.477589363232</v>
      </c>
      <c r="C607" s="77"/>
      <c r="D607" s="66" t="s">
        <v>40</v>
      </c>
      <c r="E607" s="67">
        <v>424</v>
      </c>
      <c r="F607" s="68">
        <v>15.875</v>
      </c>
      <c r="G607" s="66" t="s">
        <v>30</v>
      </c>
      <c r="H607" s="69" t="s">
        <v>31</v>
      </c>
    </row>
    <row r="608" spans="1:8" ht="20.100000000000001" customHeight="1">
      <c r="A608" s="65">
        <v>45615</v>
      </c>
      <c r="B608" s="77">
        <v>45615.477629571687</v>
      </c>
      <c r="C608" s="77"/>
      <c r="D608" s="66" t="s">
        <v>40</v>
      </c>
      <c r="E608" s="67">
        <v>119</v>
      </c>
      <c r="F608" s="68">
        <v>15.87</v>
      </c>
      <c r="G608" s="66" t="s">
        <v>30</v>
      </c>
      <c r="H608" s="69" t="s">
        <v>31</v>
      </c>
    </row>
    <row r="609" spans="1:8" ht="20.100000000000001" customHeight="1">
      <c r="A609" s="65">
        <v>45615</v>
      </c>
      <c r="B609" s="77">
        <v>45615.478695405181</v>
      </c>
      <c r="C609" s="77"/>
      <c r="D609" s="66" t="s">
        <v>40</v>
      </c>
      <c r="E609" s="67">
        <v>126</v>
      </c>
      <c r="F609" s="68">
        <v>15.88</v>
      </c>
      <c r="G609" s="66" t="s">
        <v>30</v>
      </c>
      <c r="H609" s="69" t="s">
        <v>34</v>
      </c>
    </row>
    <row r="610" spans="1:8" ht="20.100000000000001" customHeight="1">
      <c r="A610" s="65">
        <v>45615</v>
      </c>
      <c r="B610" s="77">
        <v>45615.47869543964</v>
      </c>
      <c r="C610" s="77"/>
      <c r="D610" s="66" t="s">
        <v>40</v>
      </c>
      <c r="E610" s="67">
        <v>126</v>
      </c>
      <c r="F610" s="68">
        <v>15.88</v>
      </c>
      <c r="G610" s="66" t="s">
        <v>30</v>
      </c>
      <c r="H610" s="69" t="s">
        <v>34</v>
      </c>
    </row>
    <row r="611" spans="1:8" ht="20.100000000000001" customHeight="1">
      <c r="A611" s="65">
        <v>45615</v>
      </c>
      <c r="B611" s="77">
        <v>45615.478695474565</v>
      </c>
      <c r="C611" s="77"/>
      <c r="D611" s="66" t="s">
        <v>40</v>
      </c>
      <c r="E611" s="67">
        <v>126</v>
      </c>
      <c r="F611" s="68">
        <v>15.88</v>
      </c>
      <c r="G611" s="66" t="s">
        <v>30</v>
      </c>
      <c r="H611" s="69" t="s">
        <v>34</v>
      </c>
    </row>
    <row r="612" spans="1:8" ht="20.100000000000001" customHeight="1">
      <c r="A612" s="65">
        <v>45615</v>
      </c>
      <c r="B612" s="77">
        <v>45615.478695497848</v>
      </c>
      <c r="C612" s="77"/>
      <c r="D612" s="66" t="s">
        <v>40</v>
      </c>
      <c r="E612" s="67">
        <v>126</v>
      </c>
      <c r="F612" s="68">
        <v>15.88</v>
      </c>
      <c r="G612" s="66" t="s">
        <v>30</v>
      </c>
      <c r="H612" s="69" t="s">
        <v>34</v>
      </c>
    </row>
    <row r="613" spans="1:8" ht="20.100000000000001" customHeight="1">
      <c r="A613" s="65">
        <v>45615</v>
      </c>
      <c r="B613" s="77">
        <v>45615.478695532307</v>
      </c>
      <c r="C613" s="77"/>
      <c r="D613" s="66" t="s">
        <v>40</v>
      </c>
      <c r="E613" s="67">
        <v>126</v>
      </c>
      <c r="F613" s="68">
        <v>15.88</v>
      </c>
      <c r="G613" s="66" t="s">
        <v>30</v>
      </c>
      <c r="H613" s="69" t="s">
        <v>34</v>
      </c>
    </row>
    <row r="614" spans="1:8" ht="20.100000000000001" customHeight="1">
      <c r="A614" s="65">
        <v>45615</v>
      </c>
      <c r="B614" s="77">
        <v>45615.478695567232</v>
      </c>
      <c r="C614" s="77"/>
      <c r="D614" s="66" t="s">
        <v>40</v>
      </c>
      <c r="E614" s="67">
        <v>1029</v>
      </c>
      <c r="F614" s="68">
        <v>15.88</v>
      </c>
      <c r="G614" s="66" t="s">
        <v>30</v>
      </c>
      <c r="H614" s="69" t="s">
        <v>34</v>
      </c>
    </row>
    <row r="615" spans="1:8" ht="20.100000000000001" customHeight="1">
      <c r="A615" s="65">
        <v>45615</v>
      </c>
      <c r="B615" s="77">
        <v>45615.479287175927</v>
      </c>
      <c r="C615" s="77"/>
      <c r="D615" s="66" t="s">
        <v>40</v>
      </c>
      <c r="E615" s="67">
        <v>397</v>
      </c>
      <c r="F615" s="68">
        <v>15.865</v>
      </c>
      <c r="G615" s="66" t="s">
        <v>30</v>
      </c>
      <c r="H615" s="69" t="s">
        <v>31</v>
      </c>
    </row>
    <row r="616" spans="1:8" ht="20.100000000000001" customHeight="1">
      <c r="A616" s="65">
        <v>45615</v>
      </c>
      <c r="B616" s="77">
        <v>45615.479287175927</v>
      </c>
      <c r="C616" s="77"/>
      <c r="D616" s="66" t="s">
        <v>40</v>
      </c>
      <c r="E616" s="67">
        <v>30</v>
      </c>
      <c r="F616" s="68">
        <v>15.865</v>
      </c>
      <c r="G616" s="66" t="s">
        <v>30</v>
      </c>
      <c r="H616" s="69" t="s">
        <v>31</v>
      </c>
    </row>
    <row r="617" spans="1:8" ht="20.100000000000001" customHeight="1">
      <c r="A617" s="65">
        <v>45615</v>
      </c>
      <c r="B617" s="77">
        <v>45615.479287175927</v>
      </c>
      <c r="C617" s="77"/>
      <c r="D617" s="66" t="s">
        <v>40</v>
      </c>
      <c r="E617" s="67">
        <v>75</v>
      </c>
      <c r="F617" s="68">
        <v>15.865</v>
      </c>
      <c r="G617" s="66" t="s">
        <v>30</v>
      </c>
      <c r="H617" s="69" t="s">
        <v>31</v>
      </c>
    </row>
    <row r="618" spans="1:8" ht="20.100000000000001" customHeight="1">
      <c r="A618" s="65">
        <v>45615</v>
      </c>
      <c r="B618" s="77">
        <v>45615.479287175927</v>
      </c>
      <c r="C618" s="77"/>
      <c r="D618" s="66" t="s">
        <v>40</v>
      </c>
      <c r="E618" s="67">
        <v>142</v>
      </c>
      <c r="F618" s="68">
        <v>15.865</v>
      </c>
      <c r="G618" s="66" t="s">
        <v>30</v>
      </c>
      <c r="H618" s="69" t="s">
        <v>31</v>
      </c>
    </row>
    <row r="619" spans="1:8" ht="20.100000000000001" customHeight="1">
      <c r="A619" s="65">
        <v>45615</v>
      </c>
      <c r="B619" s="77">
        <v>45615.479754120577</v>
      </c>
      <c r="C619" s="77"/>
      <c r="D619" s="66" t="s">
        <v>40</v>
      </c>
      <c r="E619" s="67">
        <v>442</v>
      </c>
      <c r="F619" s="68">
        <v>15.86</v>
      </c>
      <c r="G619" s="66" t="s">
        <v>30</v>
      </c>
      <c r="H619" s="69" t="s">
        <v>31</v>
      </c>
    </row>
    <row r="620" spans="1:8" ht="20.100000000000001" customHeight="1">
      <c r="A620" s="65">
        <v>45615</v>
      </c>
      <c r="B620" s="77">
        <v>45615.47975535877</v>
      </c>
      <c r="C620" s="77"/>
      <c r="D620" s="66" t="s">
        <v>40</v>
      </c>
      <c r="E620" s="67">
        <v>216</v>
      </c>
      <c r="F620" s="68">
        <v>15.855</v>
      </c>
      <c r="G620" s="66" t="s">
        <v>30</v>
      </c>
      <c r="H620" s="69" t="s">
        <v>31</v>
      </c>
    </row>
    <row r="621" spans="1:8" ht="20.100000000000001" customHeight="1">
      <c r="A621" s="65">
        <v>45615</v>
      </c>
      <c r="B621" s="77">
        <v>45615.47975535877</v>
      </c>
      <c r="C621" s="77"/>
      <c r="D621" s="66" t="s">
        <v>40</v>
      </c>
      <c r="E621" s="67">
        <v>383</v>
      </c>
      <c r="F621" s="68">
        <v>15.855</v>
      </c>
      <c r="G621" s="66" t="s">
        <v>30</v>
      </c>
      <c r="H621" s="69" t="s">
        <v>31</v>
      </c>
    </row>
    <row r="622" spans="1:8" ht="20.100000000000001" customHeight="1">
      <c r="A622" s="65">
        <v>45615</v>
      </c>
      <c r="B622" s="77">
        <v>45615.479755485896</v>
      </c>
      <c r="C622" s="77"/>
      <c r="D622" s="66" t="s">
        <v>40</v>
      </c>
      <c r="E622" s="67">
        <v>84</v>
      </c>
      <c r="F622" s="68">
        <v>15.855</v>
      </c>
      <c r="G622" s="66" t="s">
        <v>30</v>
      </c>
      <c r="H622" s="69" t="s">
        <v>31</v>
      </c>
    </row>
    <row r="623" spans="1:8" ht="20.100000000000001" customHeight="1">
      <c r="A623" s="65">
        <v>45615</v>
      </c>
      <c r="B623" s="77">
        <v>45615.479830972385</v>
      </c>
      <c r="C623" s="77"/>
      <c r="D623" s="66" t="s">
        <v>40</v>
      </c>
      <c r="E623" s="67">
        <v>533</v>
      </c>
      <c r="F623" s="68">
        <v>15.85</v>
      </c>
      <c r="G623" s="66" t="s">
        <v>30</v>
      </c>
      <c r="H623" s="69" t="s">
        <v>31</v>
      </c>
    </row>
    <row r="624" spans="1:8" ht="20.100000000000001" customHeight="1">
      <c r="A624" s="65">
        <v>45615</v>
      </c>
      <c r="B624" s="77">
        <v>45615.479831041768</v>
      </c>
      <c r="C624" s="77"/>
      <c r="D624" s="66" t="s">
        <v>40</v>
      </c>
      <c r="E624" s="67">
        <v>293</v>
      </c>
      <c r="F624" s="68">
        <v>15.845000000000001</v>
      </c>
      <c r="G624" s="66" t="s">
        <v>30</v>
      </c>
      <c r="H624" s="69" t="s">
        <v>31</v>
      </c>
    </row>
    <row r="625" spans="1:8" ht="20.100000000000001" customHeight="1">
      <c r="A625" s="65">
        <v>45615</v>
      </c>
      <c r="B625" s="77">
        <v>45615.481166828889</v>
      </c>
      <c r="C625" s="77"/>
      <c r="D625" s="66" t="s">
        <v>40</v>
      </c>
      <c r="E625" s="67">
        <v>96</v>
      </c>
      <c r="F625" s="68">
        <v>15.845000000000001</v>
      </c>
      <c r="G625" s="66" t="s">
        <v>30</v>
      </c>
      <c r="H625" s="69" t="s">
        <v>34</v>
      </c>
    </row>
    <row r="626" spans="1:8" ht="20.100000000000001" customHeight="1">
      <c r="A626" s="65">
        <v>45615</v>
      </c>
      <c r="B626" s="77">
        <v>45615.481166828889</v>
      </c>
      <c r="C626" s="77"/>
      <c r="D626" s="66" t="s">
        <v>40</v>
      </c>
      <c r="E626" s="67">
        <v>1696</v>
      </c>
      <c r="F626" s="68">
        <v>15.845000000000001</v>
      </c>
      <c r="G626" s="66" t="s">
        <v>30</v>
      </c>
      <c r="H626" s="69" t="s">
        <v>31</v>
      </c>
    </row>
    <row r="627" spans="1:8" ht="20.100000000000001" customHeight="1">
      <c r="A627" s="65">
        <v>45615</v>
      </c>
      <c r="B627" s="77">
        <v>45615.48205891205</v>
      </c>
      <c r="C627" s="77"/>
      <c r="D627" s="66" t="s">
        <v>40</v>
      </c>
      <c r="E627" s="67">
        <v>178</v>
      </c>
      <c r="F627" s="68">
        <v>15.83</v>
      </c>
      <c r="G627" s="66" t="s">
        <v>30</v>
      </c>
      <c r="H627" s="69" t="s">
        <v>31</v>
      </c>
    </row>
    <row r="628" spans="1:8" ht="20.100000000000001" customHeight="1">
      <c r="A628" s="65">
        <v>45615</v>
      </c>
      <c r="B628" s="77">
        <v>45615.482095948886</v>
      </c>
      <c r="C628" s="77"/>
      <c r="D628" s="66" t="s">
        <v>40</v>
      </c>
      <c r="E628" s="67">
        <v>530</v>
      </c>
      <c r="F628" s="68">
        <v>15.83</v>
      </c>
      <c r="G628" s="66" t="s">
        <v>30</v>
      </c>
      <c r="H628" s="69" t="s">
        <v>31</v>
      </c>
    </row>
    <row r="629" spans="1:8" ht="20.100000000000001" customHeight="1">
      <c r="A629" s="65">
        <v>45615</v>
      </c>
      <c r="B629" s="77">
        <v>45615.482931897976</v>
      </c>
      <c r="C629" s="77"/>
      <c r="D629" s="66" t="s">
        <v>40</v>
      </c>
      <c r="E629" s="67">
        <v>1501</v>
      </c>
      <c r="F629" s="68">
        <v>15.84</v>
      </c>
      <c r="G629" s="66" t="s">
        <v>30</v>
      </c>
      <c r="H629" s="69" t="s">
        <v>31</v>
      </c>
    </row>
    <row r="630" spans="1:8" ht="20.100000000000001" customHeight="1">
      <c r="A630" s="65">
        <v>45615</v>
      </c>
      <c r="B630" s="77">
        <v>45615.483139039483</v>
      </c>
      <c r="C630" s="77"/>
      <c r="D630" s="66" t="s">
        <v>40</v>
      </c>
      <c r="E630" s="67">
        <v>420</v>
      </c>
      <c r="F630" s="68">
        <v>15.85</v>
      </c>
      <c r="G630" s="66" t="s">
        <v>30</v>
      </c>
      <c r="H630" s="69" t="s">
        <v>31</v>
      </c>
    </row>
    <row r="631" spans="1:8" ht="20.100000000000001" customHeight="1">
      <c r="A631" s="65">
        <v>45615</v>
      </c>
      <c r="B631" s="77">
        <v>45615.483323275577</v>
      </c>
      <c r="C631" s="77"/>
      <c r="D631" s="66" t="s">
        <v>40</v>
      </c>
      <c r="E631" s="67">
        <v>482</v>
      </c>
      <c r="F631" s="68">
        <v>15.845000000000001</v>
      </c>
      <c r="G631" s="66" t="s">
        <v>30</v>
      </c>
      <c r="H631" s="69" t="s">
        <v>31</v>
      </c>
    </row>
    <row r="632" spans="1:8" ht="20.100000000000001" customHeight="1">
      <c r="A632" s="65">
        <v>45615</v>
      </c>
      <c r="B632" s="77">
        <v>45615.483785798773</v>
      </c>
      <c r="C632" s="77"/>
      <c r="D632" s="66" t="s">
        <v>40</v>
      </c>
      <c r="E632" s="67">
        <v>477</v>
      </c>
      <c r="F632" s="68">
        <v>15.845000000000001</v>
      </c>
      <c r="G632" s="66" t="s">
        <v>30</v>
      </c>
      <c r="H632" s="69" t="s">
        <v>31</v>
      </c>
    </row>
    <row r="633" spans="1:8" ht="20.100000000000001" customHeight="1">
      <c r="A633" s="65">
        <v>45615</v>
      </c>
      <c r="B633" s="77">
        <v>45615.484035289381</v>
      </c>
      <c r="C633" s="77"/>
      <c r="D633" s="66" t="s">
        <v>40</v>
      </c>
      <c r="E633" s="67">
        <v>475</v>
      </c>
      <c r="F633" s="68">
        <v>15.845000000000001</v>
      </c>
      <c r="G633" s="66" t="s">
        <v>30</v>
      </c>
      <c r="H633" s="69" t="s">
        <v>31</v>
      </c>
    </row>
    <row r="634" spans="1:8" ht="20.100000000000001" customHeight="1">
      <c r="A634" s="65">
        <v>45615</v>
      </c>
      <c r="B634" s="77">
        <v>45615.485026400536</v>
      </c>
      <c r="C634" s="77"/>
      <c r="D634" s="66" t="s">
        <v>40</v>
      </c>
      <c r="E634" s="67">
        <v>350</v>
      </c>
      <c r="F634" s="68">
        <v>15.86</v>
      </c>
      <c r="G634" s="66" t="s">
        <v>30</v>
      </c>
      <c r="H634" s="69" t="s">
        <v>31</v>
      </c>
    </row>
    <row r="635" spans="1:8" ht="20.100000000000001" customHeight="1">
      <c r="A635" s="65">
        <v>45615</v>
      </c>
      <c r="B635" s="77">
        <v>45615.485061632004</v>
      </c>
      <c r="C635" s="77"/>
      <c r="D635" s="66" t="s">
        <v>40</v>
      </c>
      <c r="E635" s="67">
        <v>222</v>
      </c>
      <c r="F635" s="68">
        <v>15.86</v>
      </c>
      <c r="G635" s="66" t="s">
        <v>30</v>
      </c>
      <c r="H635" s="69" t="s">
        <v>31</v>
      </c>
    </row>
    <row r="636" spans="1:8" ht="20.100000000000001" customHeight="1">
      <c r="A636" s="65">
        <v>45615</v>
      </c>
      <c r="B636" s="77">
        <v>45615.485061632004</v>
      </c>
      <c r="C636" s="77"/>
      <c r="D636" s="66" t="s">
        <v>40</v>
      </c>
      <c r="E636" s="67">
        <v>453</v>
      </c>
      <c r="F636" s="68">
        <v>15.86</v>
      </c>
      <c r="G636" s="66" t="s">
        <v>30</v>
      </c>
      <c r="H636" s="69" t="s">
        <v>31</v>
      </c>
    </row>
    <row r="637" spans="1:8" ht="20.100000000000001" customHeight="1">
      <c r="A637" s="65">
        <v>45615</v>
      </c>
      <c r="B637" s="77">
        <v>45615.485098356381</v>
      </c>
      <c r="C637" s="77"/>
      <c r="D637" s="66" t="s">
        <v>40</v>
      </c>
      <c r="E637" s="67">
        <v>472</v>
      </c>
      <c r="F637" s="68">
        <v>15.855</v>
      </c>
      <c r="G637" s="66" t="s">
        <v>30</v>
      </c>
      <c r="H637" s="69" t="s">
        <v>31</v>
      </c>
    </row>
    <row r="638" spans="1:8" ht="20.100000000000001" customHeight="1">
      <c r="A638" s="65">
        <v>45615</v>
      </c>
      <c r="B638" s="77">
        <v>45615.485180277843</v>
      </c>
      <c r="C638" s="77"/>
      <c r="D638" s="66" t="s">
        <v>40</v>
      </c>
      <c r="E638" s="67">
        <v>485</v>
      </c>
      <c r="F638" s="68">
        <v>15.85</v>
      </c>
      <c r="G638" s="66" t="s">
        <v>30</v>
      </c>
      <c r="H638" s="69" t="s">
        <v>31</v>
      </c>
    </row>
    <row r="639" spans="1:8" ht="20.100000000000001" customHeight="1">
      <c r="A639" s="65">
        <v>45615</v>
      </c>
      <c r="B639" s="77">
        <v>45615.4855508334</v>
      </c>
      <c r="C639" s="77"/>
      <c r="D639" s="66" t="s">
        <v>40</v>
      </c>
      <c r="E639" s="67">
        <v>505</v>
      </c>
      <c r="F639" s="68">
        <v>15.865</v>
      </c>
      <c r="G639" s="66" t="s">
        <v>30</v>
      </c>
      <c r="H639" s="69" t="s">
        <v>31</v>
      </c>
    </row>
    <row r="640" spans="1:8" ht="20.100000000000001" customHeight="1">
      <c r="A640" s="65">
        <v>45615</v>
      </c>
      <c r="B640" s="77">
        <v>45615.485986377113</v>
      </c>
      <c r="C640" s="77"/>
      <c r="D640" s="66" t="s">
        <v>40</v>
      </c>
      <c r="E640" s="67">
        <v>383</v>
      </c>
      <c r="F640" s="68">
        <v>15.86</v>
      </c>
      <c r="G640" s="66" t="s">
        <v>30</v>
      </c>
      <c r="H640" s="69" t="s">
        <v>31</v>
      </c>
    </row>
    <row r="641" spans="1:8" ht="20.100000000000001" customHeight="1">
      <c r="A641" s="65">
        <v>45615</v>
      </c>
      <c r="B641" s="77">
        <v>45615.485986377113</v>
      </c>
      <c r="C641" s="77"/>
      <c r="D641" s="66" t="s">
        <v>40</v>
      </c>
      <c r="E641" s="67">
        <v>413</v>
      </c>
      <c r="F641" s="68">
        <v>15.86</v>
      </c>
      <c r="G641" s="66" t="s">
        <v>30</v>
      </c>
      <c r="H641" s="69" t="s">
        <v>31</v>
      </c>
    </row>
    <row r="642" spans="1:8" ht="20.100000000000001" customHeight="1">
      <c r="A642" s="65">
        <v>45615</v>
      </c>
      <c r="B642" s="77">
        <v>45615.486024282407</v>
      </c>
      <c r="C642" s="77"/>
      <c r="D642" s="66" t="s">
        <v>40</v>
      </c>
      <c r="E642" s="67">
        <v>67</v>
      </c>
      <c r="F642" s="68">
        <v>15.86</v>
      </c>
      <c r="G642" s="66" t="s">
        <v>30</v>
      </c>
      <c r="H642" s="69" t="s">
        <v>31</v>
      </c>
    </row>
    <row r="643" spans="1:8" ht="20.100000000000001" customHeight="1">
      <c r="A643" s="65">
        <v>45615</v>
      </c>
      <c r="B643" s="77">
        <v>45615.486404166557</v>
      </c>
      <c r="C643" s="77"/>
      <c r="D643" s="66" t="s">
        <v>40</v>
      </c>
      <c r="E643" s="67">
        <v>571</v>
      </c>
      <c r="F643" s="68">
        <v>15.86</v>
      </c>
      <c r="G643" s="66" t="s">
        <v>30</v>
      </c>
      <c r="H643" s="69" t="s">
        <v>31</v>
      </c>
    </row>
    <row r="644" spans="1:8" ht="20.100000000000001" customHeight="1">
      <c r="A644" s="65">
        <v>45615</v>
      </c>
      <c r="B644" s="77">
        <v>45615.486404166557</v>
      </c>
      <c r="C644" s="77"/>
      <c r="D644" s="66" t="s">
        <v>40</v>
      </c>
      <c r="E644" s="67">
        <v>254</v>
      </c>
      <c r="F644" s="68">
        <v>15.86</v>
      </c>
      <c r="G644" s="66" t="s">
        <v>30</v>
      </c>
      <c r="H644" s="69" t="s">
        <v>31</v>
      </c>
    </row>
    <row r="645" spans="1:8" ht="20.100000000000001" customHeight="1">
      <c r="A645" s="65">
        <v>45615</v>
      </c>
      <c r="B645" s="77">
        <v>45615.48714494193</v>
      </c>
      <c r="C645" s="77"/>
      <c r="D645" s="66" t="s">
        <v>40</v>
      </c>
      <c r="E645" s="67">
        <v>458</v>
      </c>
      <c r="F645" s="68">
        <v>15.86</v>
      </c>
      <c r="G645" s="66" t="s">
        <v>30</v>
      </c>
      <c r="H645" s="69" t="s">
        <v>31</v>
      </c>
    </row>
    <row r="646" spans="1:8" ht="20.100000000000001" customHeight="1">
      <c r="A646" s="65">
        <v>45615</v>
      </c>
      <c r="B646" s="77">
        <v>45615.487524455879</v>
      </c>
      <c r="C646" s="77"/>
      <c r="D646" s="66" t="s">
        <v>40</v>
      </c>
      <c r="E646" s="67">
        <v>514</v>
      </c>
      <c r="F646" s="68">
        <v>15.865</v>
      </c>
      <c r="G646" s="66" t="s">
        <v>30</v>
      </c>
      <c r="H646" s="69" t="s">
        <v>31</v>
      </c>
    </row>
    <row r="647" spans="1:8" ht="20.100000000000001" customHeight="1">
      <c r="A647" s="65">
        <v>45615</v>
      </c>
      <c r="B647" s="77">
        <v>45615.487678749952</v>
      </c>
      <c r="C647" s="77"/>
      <c r="D647" s="66" t="s">
        <v>40</v>
      </c>
      <c r="E647" s="67">
        <v>543</v>
      </c>
      <c r="F647" s="68">
        <v>15.86</v>
      </c>
      <c r="G647" s="66" t="s">
        <v>30</v>
      </c>
      <c r="H647" s="69" t="s">
        <v>31</v>
      </c>
    </row>
    <row r="648" spans="1:8" ht="20.100000000000001" customHeight="1">
      <c r="A648" s="65">
        <v>45615</v>
      </c>
      <c r="B648" s="77">
        <v>45615.487964282278</v>
      </c>
      <c r="C648" s="77"/>
      <c r="D648" s="66" t="s">
        <v>40</v>
      </c>
      <c r="E648" s="67">
        <v>402</v>
      </c>
      <c r="F648" s="68">
        <v>15.855</v>
      </c>
      <c r="G648" s="66" t="s">
        <v>30</v>
      </c>
      <c r="H648" s="69" t="s">
        <v>31</v>
      </c>
    </row>
    <row r="649" spans="1:8" ht="20.100000000000001" customHeight="1">
      <c r="A649" s="65">
        <v>45615</v>
      </c>
      <c r="B649" s="77">
        <v>45615.487964282278</v>
      </c>
      <c r="C649" s="77"/>
      <c r="D649" s="66" t="s">
        <v>40</v>
      </c>
      <c r="E649" s="67">
        <v>102</v>
      </c>
      <c r="F649" s="68">
        <v>15.855</v>
      </c>
      <c r="G649" s="66" t="s">
        <v>30</v>
      </c>
      <c r="H649" s="69" t="s">
        <v>31</v>
      </c>
    </row>
    <row r="650" spans="1:8" ht="20.100000000000001" customHeight="1">
      <c r="A650" s="65">
        <v>45615</v>
      </c>
      <c r="B650" s="77">
        <v>45615.487964282278</v>
      </c>
      <c r="C650" s="77"/>
      <c r="D650" s="66" t="s">
        <v>40</v>
      </c>
      <c r="E650" s="67">
        <v>83</v>
      </c>
      <c r="F650" s="68">
        <v>15.855</v>
      </c>
      <c r="G650" s="66" t="s">
        <v>30</v>
      </c>
      <c r="H650" s="69" t="s">
        <v>31</v>
      </c>
    </row>
    <row r="651" spans="1:8" ht="20.100000000000001" customHeight="1">
      <c r="A651" s="65">
        <v>45615</v>
      </c>
      <c r="B651" s="77">
        <v>45615.48881535884</v>
      </c>
      <c r="C651" s="77"/>
      <c r="D651" s="66" t="s">
        <v>40</v>
      </c>
      <c r="E651" s="67">
        <v>414</v>
      </c>
      <c r="F651" s="68">
        <v>15.85</v>
      </c>
      <c r="G651" s="66" t="s">
        <v>30</v>
      </c>
      <c r="H651" s="69" t="s">
        <v>31</v>
      </c>
    </row>
    <row r="652" spans="1:8" ht="20.100000000000001" customHeight="1">
      <c r="A652" s="65">
        <v>45615</v>
      </c>
      <c r="B652" s="77">
        <v>45615.489003287163</v>
      </c>
      <c r="C652" s="77"/>
      <c r="D652" s="66" t="s">
        <v>40</v>
      </c>
      <c r="E652" s="67">
        <v>362</v>
      </c>
      <c r="F652" s="68">
        <v>15.845000000000001</v>
      </c>
      <c r="G652" s="66" t="s">
        <v>30</v>
      </c>
      <c r="H652" s="69" t="s">
        <v>31</v>
      </c>
    </row>
    <row r="653" spans="1:8" ht="20.100000000000001" customHeight="1">
      <c r="A653" s="65">
        <v>45615</v>
      </c>
      <c r="B653" s="77">
        <v>45615.489003344905</v>
      </c>
      <c r="C653" s="77"/>
      <c r="D653" s="66" t="s">
        <v>40</v>
      </c>
      <c r="E653" s="67">
        <v>112</v>
      </c>
      <c r="F653" s="68">
        <v>15.845000000000001</v>
      </c>
      <c r="G653" s="66" t="s">
        <v>30</v>
      </c>
      <c r="H653" s="69" t="s">
        <v>31</v>
      </c>
    </row>
    <row r="654" spans="1:8" ht="20.100000000000001" customHeight="1">
      <c r="A654" s="65">
        <v>45615</v>
      </c>
      <c r="B654" s="77">
        <v>45615.489003344905</v>
      </c>
      <c r="C654" s="77"/>
      <c r="D654" s="66" t="s">
        <v>40</v>
      </c>
      <c r="E654" s="67">
        <v>499</v>
      </c>
      <c r="F654" s="68">
        <v>15.845000000000001</v>
      </c>
      <c r="G654" s="66" t="s">
        <v>30</v>
      </c>
      <c r="H654" s="69" t="s">
        <v>31</v>
      </c>
    </row>
    <row r="655" spans="1:8" ht="20.100000000000001" customHeight="1">
      <c r="A655" s="65">
        <v>45615</v>
      </c>
      <c r="B655" s="77">
        <v>45615.489585046191</v>
      </c>
      <c r="C655" s="77"/>
      <c r="D655" s="66" t="s">
        <v>40</v>
      </c>
      <c r="E655" s="67">
        <v>482</v>
      </c>
      <c r="F655" s="68">
        <v>15.84</v>
      </c>
      <c r="G655" s="66" t="s">
        <v>30</v>
      </c>
      <c r="H655" s="69" t="s">
        <v>31</v>
      </c>
    </row>
    <row r="656" spans="1:8" ht="20.100000000000001" customHeight="1">
      <c r="A656" s="65">
        <v>45615</v>
      </c>
      <c r="B656" s="77">
        <v>45615.4899931252</v>
      </c>
      <c r="C656" s="77"/>
      <c r="D656" s="66" t="s">
        <v>40</v>
      </c>
      <c r="E656" s="67">
        <v>258</v>
      </c>
      <c r="F656" s="68">
        <v>15.85</v>
      </c>
      <c r="G656" s="66" t="s">
        <v>30</v>
      </c>
      <c r="H656" s="69" t="s">
        <v>32</v>
      </c>
    </row>
    <row r="657" spans="1:8" ht="20.100000000000001" customHeight="1">
      <c r="A657" s="65">
        <v>45615</v>
      </c>
      <c r="B657" s="77">
        <v>45615.4899931252</v>
      </c>
      <c r="C657" s="77"/>
      <c r="D657" s="66" t="s">
        <v>40</v>
      </c>
      <c r="E657" s="67">
        <v>88</v>
      </c>
      <c r="F657" s="68">
        <v>15.85</v>
      </c>
      <c r="G657" s="66" t="s">
        <v>30</v>
      </c>
      <c r="H657" s="69" t="s">
        <v>32</v>
      </c>
    </row>
    <row r="658" spans="1:8" ht="20.100000000000001" customHeight="1">
      <c r="A658" s="65">
        <v>45615</v>
      </c>
      <c r="B658" s="77">
        <v>45615.49035250023</v>
      </c>
      <c r="C658" s="77"/>
      <c r="D658" s="66" t="s">
        <v>40</v>
      </c>
      <c r="E658" s="67">
        <v>246</v>
      </c>
      <c r="F658" s="68">
        <v>15.85</v>
      </c>
      <c r="G658" s="66" t="s">
        <v>30</v>
      </c>
      <c r="H658" s="69" t="s">
        <v>32</v>
      </c>
    </row>
    <row r="659" spans="1:8" ht="20.100000000000001" customHeight="1">
      <c r="A659" s="65">
        <v>45615</v>
      </c>
      <c r="B659" s="77">
        <v>45615.490352534689</v>
      </c>
      <c r="C659" s="77"/>
      <c r="D659" s="66" t="s">
        <v>40</v>
      </c>
      <c r="E659" s="67">
        <v>1042</v>
      </c>
      <c r="F659" s="68">
        <v>15.85</v>
      </c>
      <c r="G659" s="66" t="s">
        <v>30</v>
      </c>
      <c r="H659" s="69" t="s">
        <v>31</v>
      </c>
    </row>
    <row r="660" spans="1:8" ht="20.100000000000001" customHeight="1">
      <c r="A660" s="65">
        <v>45615</v>
      </c>
      <c r="B660" s="77">
        <v>45615.490352604073</v>
      </c>
      <c r="C660" s="77"/>
      <c r="D660" s="66" t="s">
        <v>40</v>
      </c>
      <c r="E660" s="67">
        <v>468</v>
      </c>
      <c r="F660" s="68">
        <v>15.845000000000001</v>
      </c>
      <c r="G660" s="66" t="s">
        <v>30</v>
      </c>
      <c r="H660" s="69" t="s">
        <v>31</v>
      </c>
    </row>
    <row r="661" spans="1:8" ht="20.100000000000001" customHeight="1">
      <c r="A661" s="65">
        <v>45615</v>
      </c>
      <c r="B661" s="77">
        <v>45615.490352766123</v>
      </c>
      <c r="C661" s="77"/>
      <c r="D661" s="66" t="s">
        <v>40</v>
      </c>
      <c r="E661" s="67">
        <v>128</v>
      </c>
      <c r="F661" s="68">
        <v>15.845000000000001</v>
      </c>
      <c r="G661" s="66" t="s">
        <v>30</v>
      </c>
      <c r="H661" s="69" t="s">
        <v>31</v>
      </c>
    </row>
    <row r="662" spans="1:8" ht="20.100000000000001" customHeight="1">
      <c r="A662" s="65">
        <v>45615</v>
      </c>
      <c r="B662" s="77">
        <v>45615.490353147965</v>
      </c>
      <c r="C662" s="77"/>
      <c r="D662" s="66" t="s">
        <v>40</v>
      </c>
      <c r="E662" s="67">
        <v>126</v>
      </c>
      <c r="F662" s="68">
        <v>15.85</v>
      </c>
      <c r="G662" s="66" t="s">
        <v>30</v>
      </c>
      <c r="H662" s="69" t="s">
        <v>34</v>
      </c>
    </row>
    <row r="663" spans="1:8" ht="20.100000000000001" customHeight="1">
      <c r="A663" s="65">
        <v>45615</v>
      </c>
      <c r="B663" s="77">
        <v>45615.490353147965</v>
      </c>
      <c r="C663" s="77"/>
      <c r="D663" s="66" t="s">
        <v>40</v>
      </c>
      <c r="E663" s="67">
        <v>535</v>
      </c>
      <c r="F663" s="68">
        <v>15.85</v>
      </c>
      <c r="G663" s="66" t="s">
        <v>30</v>
      </c>
      <c r="H663" s="69" t="s">
        <v>34</v>
      </c>
    </row>
    <row r="664" spans="1:8" ht="20.100000000000001" customHeight="1">
      <c r="A664" s="65">
        <v>45615</v>
      </c>
      <c r="B664" s="77">
        <v>45615.491462523118</v>
      </c>
      <c r="C664" s="77"/>
      <c r="D664" s="66" t="s">
        <v>40</v>
      </c>
      <c r="E664" s="67">
        <v>443</v>
      </c>
      <c r="F664" s="68">
        <v>15.855</v>
      </c>
      <c r="G664" s="66" t="s">
        <v>30</v>
      </c>
      <c r="H664" s="69" t="s">
        <v>31</v>
      </c>
    </row>
    <row r="665" spans="1:8" ht="20.100000000000001" customHeight="1">
      <c r="A665" s="65">
        <v>45615</v>
      </c>
      <c r="B665" s="77">
        <v>45615.491462523118</v>
      </c>
      <c r="C665" s="77"/>
      <c r="D665" s="66" t="s">
        <v>40</v>
      </c>
      <c r="E665" s="67">
        <v>303</v>
      </c>
      <c r="F665" s="68">
        <v>15.855</v>
      </c>
      <c r="G665" s="66" t="s">
        <v>30</v>
      </c>
      <c r="H665" s="69" t="s">
        <v>31</v>
      </c>
    </row>
    <row r="666" spans="1:8" ht="20.100000000000001" customHeight="1">
      <c r="A666" s="65">
        <v>45615</v>
      </c>
      <c r="B666" s="77">
        <v>45615.492003078572</v>
      </c>
      <c r="C666" s="77"/>
      <c r="D666" s="66" t="s">
        <v>40</v>
      </c>
      <c r="E666" s="67">
        <v>558</v>
      </c>
      <c r="F666" s="68">
        <v>15.87</v>
      </c>
      <c r="G666" s="66" t="s">
        <v>30</v>
      </c>
      <c r="H666" s="69" t="s">
        <v>31</v>
      </c>
    </row>
    <row r="667" spans="1:8" ht="20.100000000000001" customHeight="1">
      <c r="A667" s="65">
        <v>45615</v>
      </c>
      <c r="B667" s="77">
        <v>45615.492876087781</v>
      </c>
      <c r="C667" s="77"/>
      <c r="D667" s="66" t="s">
        <v>40</v>
      </c>
      <c r="E667" s="67">
        <v>401</v>
      </c>
      <c r="F667" s="68">
        <v>15.89</v>
      </c>
      <c r="G667" s="66" t="s">
        <v>30</v>
      </c>
      <c r="H667" s="69" t="s">
        <v>32</v>
      </c>
    </row>
    <row r="668" spans="1:8" ht="20.100000000000001" customHeight="1">
      <c r="A668" s="65">
        <v>45615</v>
      </c>
      <c r="B668" s="77">
        <v>45615.492876087781</v>
      </c>
      <c r="C668" s="77"/>
      <c r="D668" s="66" t="s">
        <v>40</v>
      </c>
      <c r="E668" s="67">
        <v>288</v>
      </c>
      <c r="F668" s="68">
        <v>15.89</v>
      </c>
      <c r="G668" s="66" t="s">
        <v>30</v>
      </c>
      <c r="H668" s="69" t="s">
        <v>34</v>
      </c>
    </row>
    <row r="669" spans="1:8" ht="20.100000000000001" customHeight="1">
      <c r="A669" s="65">
        <v>45615</v>
      </c>
      <c r="B669" s="77">
        <v>45615.492876053322</v>
      </c>
      <c r="C669" s="77"/>
      <c r="D669" s="66" t="s">
        <v>40</v>
      </c>
      <c r="E669" s="67">
        <v>1676</v>
      </c>
      <c r="F669" s="68">
        <v>15.89</v>
      </c>
      <c r="G669" s="66" t="s">
        <v>30</v>
      </c>
      <c r="H669" s="69" t="s">
        <v>31</v>
      </c>
    </row>
    <row r="670" spans="1:8" ht="20.100000000000001" customHeight="1">
      <c r="A670" s="65">
        <v>45615</v>
      </c>
      <c r="B670" s="77">
        <v>45615.493118298706</v>
      </c>
      <c r="C670" s="77"/>
      <c r="D670" s="66" t="s">
        <v>40</v>
      </c>
      <c r="E670" s="67">
        <v>551</v>
      </c>
      <c r="F670" s="68">
        <v>15.875</v>
      </c>
      <c r="G670" s="66" t="s">
        <v>30</v>
      </c>
      <c r="H670" s="69" t="s">
        <v>31</v>
      </c>
    </row>
    <row r="671" spans="1:8" ht="20.100000000000001" customHeight="1">
      <c r="A671" s="65">
        <v>45615</v>
      </c>
      <c r="B671" s="77">
        <v>45615.494178669062</v>
      </c>
      <c r="C671" s="77"/>
      <c r="D671" s="66" t="s">
        <v>40</v>
      </c>
      <c r="E671" s="67">
        <v>20</v>
      </c>
      <c r="F671" s="68">
        <v>15.88</v>
      </c>
      <c r="G671" s="66" t="s">
        <v>30</v>
      </c>
      <c r="H671" s="69" t="s">
        <v>31</v>
      </c>
    </row>
    <row r="672" spans="1:8" ht="20.100000000000001" customHeight="1">
      <c r="A672" s="65">
        <v>45615</v>
      </c>
      <c r="B672" s="77">
        <v>45615.494229837786</v>
      </c>
      <c r="C672" s="77"/>
      <c r="D672" s="66" t="s">
        <v>40</v>
      </c>
      <c r="E672" s="67">
        <v>126</v>
      </c>
      <c r="F672" s="68">
        <v>15.89</v>
      </c>
      <c r="G672" s="66" t="s">
        <v>30</v>
      </c>
      <c r="H672" s="69" t="s">
        <v>34</v>
      </c>
    </row>
    <row r="673" spans="1:8" ht="20.100000000000001" customHeight="1">
      <c r="A673" s="65">
        <v>45615</v>
      </c>
      <c r="B673" s="77">
        <v>45615.494229872711</v>
      </c>
      <c r="C673" s="77"/>
      <c r="D673" s="66" t="s">
        <v>40</v>
      </c>
      <c r="E673" s="67">
        <v>19</v>
      </c>
      <c r="F673" s="68">
        <v>15.885</v>
      </c>
      <c r="G673" s="66" t="s">
        <v>30</v>
      </c>
      <c r="H673" s="69" t="s">
        <v>34</v>
      </c>
    </row>
    <row r="674" spans="1:8" ht="20.100000000000001" customHeight="1">
      <c r="A674" s="65">
        <v>45615</v>
      </c>
      <c r="B674" s="77">
        <v>45615.494463541545</v>
      </c>
      <c r="C674" s="77"/>
      <c r="D674" s="66" t="s">
        <v>40</v>
      </c>
      <c r="E674" s="67">
        <v>338</v>
      </c>
      <c r="F674" s="68">
        <v>15.885</v>
      </c>
      <c r="G674" s="66" t="s">
        <v>30</v>
      </c>
      <c r="H674" s="69" t="s">
        <v>32</v>
      </c>
    </row>
    <row r="675" spans="1:8" ht="20.100000000000001" customHeight="1">
      <c r="A675" s="65">
        <v>45615</v>
      </c>
      <c r="B675" s="77">
        <v>45615.494463599753</v>
      </c>
      <c r="C675" s="77"/>
      <c r="D675" s="66" t="s">
        <v>40</v>
      </c>
      <c r="E675" s="67">
        <v>1502</v>
      </c>
      <c r="F675" s="68">
        <v>15.885</v>
      </c>
      <c r="G675" s="66" t="s">
        <v>30</v>
      </c>
      <c r="H675" s="69" t="s">
        <v>31</v>
      </c>
    </row>
    <row r="676" spans="1:8" ht="20.100000000000001" customHeight="1">
      <c r="A676" s="65">
        <v>45615</v>
      </c>
      <c r="B676" s="77">
        <v>45615.494463935029</v>
      </c>
      <c r="C676" s="77"/>
      <c r="D676" s="66" t="s">
        <v>40</v>
      </c>
      <c r="E676" s="67">
        <v>104</v>
      </c>
      <c r="F676" s="68">
        <v>15.885</v>
      </c>
      <c r="G676" s="66" t="s">
        <v>30</v>
      </c>
      <c r="H676" s="69" t="s">
        <v>31</v>
      </c>
    </row>
    <row r="677" spans="1:8" ht="20.100000000000001" customHeight="1">
      <c r="A677" s="65">
        <v>45615</v>
      </c>
      <c r="B677" s="77">
        <v>45615.495675335638</v>
      </c>
      <c r="C677" s="77"/>
      <c r="D677" s="66" t="s">
        <v>40</v>
      </c>
      <c r="E677" s="67">
        <v>11</v>
      </c>
      <c r="F677" s="68">
        <v>15.885</v>
      </c>
      <c r="G677" s="66" t="s">
        <v>30</v>
      </c>
      <c r="H677" s="69" t="s">
        <v>31</v>
      </c>
    </row>
    <row r="678" spans="1:8" ht="20.100000000000001" customHeight="1">
      <c r="A678" s="65">
        <v>45615</v>
      </c>
      <c r="B678" s="77">
        <v>45615.495675578713</v>
      </c>
      <c r="C678" s="77"/>
      <c r="D678" s="66" t="s">
        <v>40</v>
      </c>
      <c r="E678" s="67">
        <v>424</v>
      </c>
      <c r="F678" s="68">
        <v>15.885</v>
      </c>
      <c r="G678" s="66" t="s">
        <v>30</v>
      </c>
      <c r="H678" s="69" t="s">
        <v>31</v>
      </c>
    </row>
    <row r="679" spans="1:8" ht="20.100000000000001" customHeight="1">
      <c r="A679" s="65">
        <v>45615</v>
      </c>
      <c r="B679" s="77">
        <v>45615.495675578713</v>
      </c>
      <c r="C679" s="77"/>
      <c r="D679" s="66" t="s">
        <v>40</v>
      </c>
      <c r="E679" s="67">
        <v>1570</v>
      </c>
      <c r="F679" s="68">
        <v>15.885</v>
      </c>
      <c r="G679" s="66" t="s">
        <v>30</v>
      </c>
      <c r="H679" s="69" t="s">
        <v>31</v>
      </c>
    </row>
    <row r="680" spans="1:8" ht="20.100000000000001" customHeight="1">
      <c r="A680" s="65">
        <v>45615</v>
      </c>
      <c r="B680" s="77">
        <v>45615.49567567138</v>
      </c>
      <c r="C680" s="77"/>
      <c r="D680" s="66" t="s">
        <v>40</v>
      </c>
      <c r="E680" s="67">
        <v>312</v>
      </c>
      <c r="F680" s="68">
        <v>15.885</v>
      </c>
      <c r="G680" s="66" t="s">
        <v>30</v>
      </c>
      <c r="H680" s="69" t="s">
        <v>34</v>
      </c>
    </row>
    <row r="681" spans="1:8" ht="20.100000000000001" customHeight="1">
      <c r="A681" s="65">
        <v>45615</v>
      </c>
      <c r="B681" s="77">
        <v>45615.497016272973</v>
      </c>
      <c r="C681" s="77"/>
      <c r="D681" s="66" t="s">
        <v>40</v>
      </c>
      <c r="E681" s="67">
        <v>1392</v>
      </c>
      <c r="F681" s="68">
        <v>15.885</v>
      </c>
      <c r="G681" s="66" t="s">
        <v>30</v>
      </c>
      <c r="H681" s="69" t="s">
        <v>31</v>
      </c>
    </row>
    <row r="682" spans="1:8" ht="20.100000000000001" customHeight="1">
      <c r="A682" s="65">
        <v>45615</v>
      </c>
      <c r="B682" s="77">
        <v>45615.497016875073</v>
      </c>
      <c r="C682" s="77"/>
      <c r="D682" s="66" t="s">
        <v>40</v>
      </c>
      <c r="E682" s="67">
        <v>77</v>
      </c>
      <c r="F682" s="68">
        <v>15.885</v>
      </c>
      <c r="G682" s="66" t="s">
        <v>30</v>
      </c>
      <c r="H682" s="69" t="s">
        <v>32</v>
      </c>
    </row>
    <row r="683" spans="1:8" ht="20.100000000000001" customHeight="1">
      <c r="A683" s="65">
        <v>45615</v>
      </c>
      <c r="B683" s="77">
        <v>45615.497016875073</v>
      </c>
      <c r="C683" s="77"/>
      <c r="D683" s="66" t="s">
        <v>40</v>
      </c>
      <c r="E683" s="67">
        <v>243</v>
      </c>
      <c r="F683" s="68">
        <v>15.885</v>
      </c>
      <c r="G683" s="66" t="s">
        <v>30</v>
      </c>
      <c r="H683" s="69" t="s">
        <v>32</v>
      </c>
    </row>
    <row r="684" spans="1:8" ht="20.100000000000001" customHeight="1">
      <c r="A684" s="65">
        <v>45615</v>
      </c>
      <c r="B684" s="77">
        <v>45615.498310925905</v>
      </c>
      <c r="C684" s="77"/>
      <c r="D684" s="66" t="s">
        <v>40</v>
      </c>
      <c r="E684" s="67">
        <v>2392</v>
      </c>
      <c r="F684" s="68">
        <v>15.9</v>
      </c>
      <c r="G684" s="66" t="s">
        <v>30</v>
      </c>
      <c r="H684" s="69" t="s">
        <v>31</v>
      </c>
    </row>
    <row r="685" spans="1:8" ht="20.100000000000001" customHeight="1">
      <c r="A685" s="65">
        <v>45615</v>
      </c>
      <c r="B685" s="77">
        <v>45615.498310925905</v>
      </c>
      <c r="C685" s="77"/>
      <c r="D685" s="66" t="s">
        <v>40</v>
      </c>
      <c r="E685" s="67">
        <v>616</v>
      </c>
      <c r="F685" s="68">
        <v>15.9</v>
      </c>
      <c r="G685" s="66" t="s">
        <v>30</v>
      </c>
      <c r="H685" s="69" t="s">
        <v>31</v>
      </c>
    </row>
    <row r="686" spans="1:8" ht="20.100000000000001" customHeight="1">
      <c r="A686" s="65">
        <v>45615</v>
      </c>
      <c r="B686" s="77">
        <v>45615.498310983647</v>
      </c>
      <c r="C686" s="77"/>
      <c r="D686" s="66" t="s">
        <v>40</v>
      </c>
      <c r="E686" s="67">
        <v>963</v>
      </c>
      <c r="F686" s="68">
        <v>15.9</v>
      </c>
      <c r="G686" s="66" t="s">
        <v>30</v>
      </c>
      <c r="H686" s="69" t="s">
        <v>31</v>
      </c>
    </row>
    <row r="687" spans="1:8" ht="20.100000000000001" customHeight="1">
      <c r="A687" s="65">
        <v>45615</v>
      </c>
      <c r="B687" s="77">
        <v>45615.498972604051</v>
      </c>
      <c r="C687" s="77"/>
      <c r="D687" s="66" t="s">
        <v>40</v>
      </c>
      <c r="E687" s="67">
        <v>176</v>
      </c>
      <c r="F687" s="68">
        <v>15.885</v>
      </c>
      <c r="G687" s="66" t="s">
        <v>30</v>
      </c>
      <c r="H687" s="69" t="s">
        <v>31</v>
      </c>
    </row>
    <row r="688" spans="1:8" ht="20.100000000000001" customHeight="1">
      <c r="A688" s="65">
        <v>45615</v>
      </c>
      <c r="B688" s="77">
        <v>45615.498972604051</v>
      </c>
      <c r="C688" s="77"/>
      <c r="D688" s="66" t="s">
        <v>40</v>
      </c>
      <c r="E688" s="67">
        <v>479</v>
      </c>
      <c r="F688" s="68">
        <v>15.885</v>
      </c>
      <c r="G688" s="66" t="s">
        <v>30</v>
      </c>
      <c r="H688" s="69" t="s">
        <v>31</v>
      </c>
    </row>
    <row r="689" spans="1:8" ht="20.100000000000001" customHeight="1">
      <c r="A689" s="65">
        <v>45615</v>
      </c>
      <c r="B689" s="77">
        <v>45615.498972604051</v>
      </c>
      <c r="C689" s="77"/>
      <c r="D689" s="66" t="s">
        <v>40</v>
      </c>
      <c r="E689" s="67">
        <v>110</v>
      </c>
      <c r="F689" s="68">
        <v>15.885</v>
      </c>
      <c r="G689" s="66" t="s">
        <v>30</v>
      </c>
      <c r="H689" s="69" t="s">
        <v>31</v>
      </c>
    </row>
    <row r="690" spans="1:8" ht="20.100000000000001" customHeight="1">
      <c r="A690" s="65">
        <v>45615</v>
      </c>
      <c r="B690" s="77">
        <v>45615.499363159761</v>
      </c>
      <c r="C690" s="77"/>
      <c r="D690" s="66" t="s">
        <v>40</v>
      </c>
      <c r="E690" s="67">
        <v>468</v>
      </c>
      <c r="F690" s="68">
        <v>15.885</v>
      </c>
      <c r="G690" s="66" t="s">
        <v>30</v>
      </c>
      <c r="H690" s="69" t="s">
        <v>31</v>
      </c>
    </row>
    <row r="691" spans="1:8" ht="20.100000000000001" customHeight="1">
      <c r="A691" s="65">
        <v>45615</v>
      </c>
      <c r="B691" s="77">
        <v>45615.499878900591</v>
      </c>
      <c r="C691" s="77"/>
      <c r="D691" s="66" t="s">
        <v>40</v>
      </c>
      <c r="E691" s="67">
        <v>127</v>
      </c>
      <c r="F691" s="68">
        <v>15.89</v>
      </c>
      <c r="G691" s="66" t="s">
        <v>30</v>
      </c>
      <c r="H691" s="69" t="s">
        <v>33</v>
      </c>
    </row>
    <row r="692" spans="1:8" ht="20.100000000000001" customHeight="1">
      <c r="A692" s="65">
        <v>45615</v>
      </c>
      <c r="B692" s="77">
        <v>45615.499878900591</v>
      </c>
      <c r="C692" s="77"/>
      <c r="D692" s="66" t="s">
        <v>40</v>
      </c>
      <c r="E692" s="67">
        <v>128</v>
      </c>
      <c r="F692" s="68">
        <v>15.89</v>
      </c>
      <c r="G692" s="66" t="s">
        <v>30</v>
      </c>
      <c r="H692" s="69" t="s">
        <v>32</v>
      </c>
    </row>
    <row r="693" spans="1:8" ht="20.100000000000001" customHeight="1">
      <c r="A693" s="65">
        <v>45615</v>
      </c>
      <c r="B693" s="77">
        <v>45615.499878900591</v>
      </c>
      <c r="C693" s="77"/>
      <c r="D693" s="66" t="s">
        <v>40</v>
      </c>
      <c r="E693" s="67">
        <v>184</v>
      </c>
      <c r="F693" s="68">
        <v>15.89</v>
      </c>
      <c r="G693" s="66" t="s">
        <v>30</v>
      </c>
      <c r="H693" s="69" t="s">
        <v>33</v>
      </c>
    </row>
    <row r="694" spans="1:8" ht="20.100000000000001" customHeight="1">
      <c r="A694" s="65">
        <v>45615</v>
      </c>
      <c r="B694" s="77">
        <v>45615.499878900591</v>
      </c>
      <c r="C694" s="77"/>
      <c r="D694" s="66" t="s">
        <v>40</v>
      </c>
      <c r="E694" s="67">
        <v>137</v>
      </c>
      <c r="F694" s="68">
        <v>15.89</v>
      </c>
      <c r="G694" s="66" t="s">
        <v>30</v>
      </c>
      <c r="H694" s="69" t="s">
        <v>32</v>
      </c>
    </row>
    <row r="695" spans="1:8" ht="20.100000000000001" customHeight="1">
      <c r="A695" s="65">
        <v>45615</v>
      </c>
      <c r="B695" s="77">
        <v>45615.499878900591</v>
      </c>
      <c r="C695" s="77"/>
      <c r="D695" s="66" t="s">
        <v>40</v>
      </c>
      <c r="E695" s="67">
        <v>126</v>
      </c>
      <c r="F695" s="68">
        <v>15.89</v>
      </c>
      <c r="G695" s="66" t="s">
        <v>30</v>
      </c>
      <c r="H695" s="69" t="s">
        <v>34</v>
      </c>
    </row>
    <row r="696" spans="1:8" ht="20.100000000000001" customHeight="1">
      <c r="A696" s="65">
        <v>45615</v>
      </c>
      <c r="B696" s="77">
        <v>45615.499878900591</v>
      </c>
      <c r="C696" s="77"/>
      <c r="D696" s="66" t="s">
        <v>40</v>
      </c>
      <c r="E696" s="67">
        <v>134</v>
      </c>
      <c r="F696" s="68">
        <v>15.89</v>
      </c>
      <c r="G696" s="66" t="s">
        <v>30</v>
      </c>
      <c r="H696" s="69" t="s">
        <v>32</v>
      </c>
    </row>
    <row r="697" spans="1:8" ht="20.100000000000001" customHeight="1">
      <c r="A697" s="65">
        <v>45615</v>
      </c>
      <c r="B697" s="77">
        <v>45615.499878900591</v>
      </c>
      <c r="C697" s="77"/>
      <c r="D697" s="66" t="s">
        <v>40</v>
      </c>
      <c r="E697" s="67">
        <v>645</v>
      </c>
      <c r="F697" s="68">
        <v>15.89</v>
      </c>
      <c r="G697" s="66" t="s">
        <v>30</v>
      </c>
      <c r="H697" s="69" t="s">
        <v>31</v>
      </c>
    </row>
    <row r="698" spans="1:8" ht="20.100000000000001" customHeight="1">
      <c r="A698" s="65">
        <v>45615</v>
      </c>
      <c r="B698" s="77">
        <v>45615.50129093742</v>
      </c>
      <c r="C698" s="77"/>
      <c r="D698" s="66" t="s">
        <v>40</v>
      </c>
      <c r="E698" s="67">
        <v>712</v>
      </c>
      <c r="F698" s="68">
        <v>15.91</v>
      </c>
      <c r="G698" s="66" t="s">
        <v>30</v>
      </c>
      <c r="H698" s="69" t="s">
        <v>31</v>
      </c>
    </row>
    <row r="699" spans="1:8" ht="20.100000000000001" customHeight="1">
      <c r="A699" s="65">
        <v>45615</v>
      </c>
      <c r="B699" s="77">
        <v>45615.5013823146</v>
      </c>
      <c r="C699" s="77"/>
      <c r="D699" s="66" t="s">
        <v>40</v>
      </c>
      <c r="E699" s="67">
        <v>1276</v>
      </c>
      <c r="F699" s="68">
        <v>15.91</v>
      </c>
      <c r="G699" s="66" t="s">
        <v>30</v>
      </c>
      <c r="H699" s="69" t="s">
        <v>31</v>
      </c>
    </row>
    <row r="700" spans="1:8" ht="20.100000000000001" customHeight="1">
      <c r="A700" s="65">
        <v>45615</v>
      </c>
      <c r="B700" s="77">
        <v>45615.501654108986</v>
      </c>
      <c r="C700" s="77"/>
      <c r="D700" s="66" t="s">
        <v>40</v>
      </c>
      <c r="E700" s="67">
        <v>492</v>
      </c>
      <c r="F700" s="68">
        <v>15.91</v>
      </c>
      <c r="G700" s="66" t="s">
        <v>30</v>
      </c>
      <c r="H700" s="69" t="s">
        <v>31</v>
      </c>
    </row>
    <row r="701" spans="1:8" ht="20.100000000000001" customHeight="1">
      <c r="A701" s="65">
        <v>45615</v>
      </c>
      <c r="B701" s="77">
        <v>45615.502072164323</v>
      </c>
      <c r="C701" s="77"/>
      <c r="D701" s="66" t="s">
        <v>40</v>
      </c>
      <c r="E701" s="67">
        <v>519</v>
      </c>
      <c r="F701" s="68">
        <v>15.914999999999999</v>
      </c>
      <c r="G701" s="66" t="s">
        <v>30</v>
      </c>
      <c r="H701" s="69" t="s">
        <v>31</v>
      </c>
    </row>
    <row r="702" spans="1:8" ht="20.100000000000001" customHeight="1">
      <c r="A702" s="65">
        <v>45615</v>
      </c>
      <c r="B702" s="77">
        <v>45615.50211012736</v>
      </c>
      <c r="C702" s="77"/>
      <c r="D702" s="66" t="s">
        <v>40</v>
      </c>
      <c r="E702" s="67">
        <v>519</v>
      </c>
      <c r="F702" s="68">
        <v>15.91</v>
      </c>
      <c r="G702" s="66" t="s">
        <v>30</v>
      </c>
      <c r="H702" s="69" t="s">
        <v>31</v>
      </c>
    </row>
    <row r="703" spans="1:8" ht="20.100000000000001" customHeight="1">
      <c r="A703" s="65">
        <v>45615</v>
      </c>
      <c r="B703" s="77">
        <v>45615.50211012736</v>
      </c>
      <c r="C703" s="77"/>
      <c r="D703" s="66" t="s">
        <v>40</v>
      </c>
      <c r="E703" s="67">
        <v>613</v>
      </c>
      <c r="F703" s="68">
        <v>15.91</v>
      </c>
      <c r="G703" s="66" t="s">
        <v>30</v>
      </c>
      <c r="H703" s="69" t="s">
        <v>31</v>
      </c>
    </row>
    <row r="704" spans="1:8" ht="20.100000000000001" customHeight="1">
      <c r="A704" s="65">
        <v>45615</v>
      </c>
      <c r="B704" s="77">
        <v>45615.502215428278</v>
      </c>
      <c r="C704" s="77"/>
      <c r="D704" s="66" t="s">
        <v>40</v>
      </c>
      <c r="E704" s="67">
        <v>259</v>
      </c>
      <c r="F704" s="68">
        <v>15.9</v>
      </c>
      <c r="G704" s="66" t="s">
        <v>30</v>
      </c>
      <c r="H704" s="69" t="s">
        <v>31</v>
      </c>
    </row>
    <row r="705" spans="1:8" ht="20.100000000000001" customHeight="1">
      <c r="A705" s="65">
        <v>45615</v>
      </c>
      <c r="B705" s="77">
        <v>45615.502917534672</v>
      </c>
      <c r="C705" s="77"/>
      <c r="D705" s="66" t="s">
        <v>40</v>
      </c>
      <c r="E705" s="67">
        <v>493</v>
      </c>
      <c r="F705" s="68">
        <v>15.91</v>
      </c>
      <c r="G705" s="66" t="s">
        <v>30</v>
      </c>
      <c r="H705" s="69" t="s">
        <v>31</v>
      </c>
    </row>
    <row r="706" spans="1:8" ht="20.100000000000001" customHeight="1">
      <c r="A706" s="65">
        <v>45615</v>
      </c>
      <c r="B706" s="77">
        <v>45615.503108066972</v>
      </c>
      <c r="C706" s="77"/>
      <c r="D706" s="66" t="s">
        <v>40</v>
      </c>
      <c r="E706" s="67">
        <v>676</v>
      </c>
      <c r="F706" s="68">
        <v>15.91</v>
      </c>
      <c r="G706" s="66" t="s">
        <v>30</v>
      </c>
      <c r="H706" s="69" t="s">
        <v>31</v>
      </c>
    </row>
    <row r="707" spans="1:8" ht="20.100000000000001" customHeight="1">
      <c r="A707" s="65">
        <v>45615</v>
      </c>
      <c r="B707" s="77">
        <v>45615.503490821924</v>
      </c>
      <c r="C707" s="77"/>
      <c r="D707" s="66" t="s">
        <v>40</v>
      </c>
      <c r="E707" s="67">
        <v>268</v>
      </c>
      <c r="F707" s="68">
        <v>15.904999999999999</v>
      </c>
      <c r="G707" s="66" t="s">
        <v>30</v>
      </c>
      <c r="H707" s="69" t="s">
        <v>31</v>
      </c>
    </row>
    <row r="708" spans="1:8" ht="20.100000000000001" customHeight="1">
      <c r="A708" s="65">
        <v>45615</v>
      </c>
      <c r="B708" s="77">
        <v>45615.505064363591</v>
      </c>
      <c r="C708" s="77"/>
      <c r="D708" s="66" t="s">
        <v>40</v>
      </c>
      <c r="E708" s="67">
        <v>2344</v>
      </c>
      <c r="F708" s="68">
        <v>15.914999999999999</v>
      </c>
      <c r="G708" s="66" t="s">
        <v>30</v>
      </c>
      <c r="H708" s="69" t="s">
        <v>31</v>
      </c>
    </row>
    <row r="709" spans="1:8" ht="20.100000000000001" customHeight="1">
      <c r="A709" s="65">
        <v>45615</v>
      </c>
      <c r="B709" s="77">
        <v>45615.505363634322</v>
      </c>
      <c r="C709" s="77"/>
      <c r="D709" s="66" t="s">
        <v>40</v>
      </c>
      <c r="E709" s="67">
        <v>49</v>
      </c>
      <c r="F709" s="68">
        <v>15.92</v>
      </c>
      <c r="G709" s="66" t="s">
        <v>30</v>
      </c>
      <c r="H709" s="69" t="s">
        <v>31</v>
      </c>
    </row>
    <row r="710" spans="1:8" ht="20.100000000000001" customHeight="1">
      <c r="A710" s="65">
        <v>45615</v>
      </c>
      <c r="B710" s="77">
        <v>45615.505363808013</v>
      </c>
      <c r="C710" s="77"/>
      <c r="D710" s="66" t="s">
        <v>40</v>
      </c>
      <c r="E710" s="67">
        <v>374</v>
      </c>
      <c r="F710" s="68">
        <v>15.92</v>
      </c>
      <c r="G710" s="66" t="s">
        <v>30</v>
      </c>
      <c r="H710" s="69" t="s">
        <v>31</v>
      </c>
    </row>
    <row r="711" spans="1:8" ht="20.100000000000001" customHeight="1">
      <c r="A711" s="65">
        <v>45615</v>
      </c>
      <c r="B711" s="77">
        <v>45615.505363808013</v>
      </c>
      <c r="C711" s="77"/>
      <c r="D711" s="66" t="s">
        <v>40</v>
      </c>
      <c r="E711" s="67">
        <v>313</v>
      </c>
      <c r="F711" s="68">
        <v>15.92</v>
      </c>
      <c r="G711" s="66" t="s">
        <v>30</v>
      </c>
      <c r="H711" s="69" t="s">
        <v>31</v>
      </c>
    </row>
    <row r="712" spans="1:8" ht="20.100000000000001" customHeight="1">
      <c r="A712" s="65">
        <v>45615</v>
      </c>
      <c r="B712" s="77">
        <v>45615.505363808013</v>
      </c>
      <c r="C712" s="77"/>
      <c r="D712" s="66" t="s">
        <v>40</v>
      </c>
      <c r="E712" s="67">
        <v>49</v>
      </c>
      <c r="F712" s="68">
        <v>15.92</v>
      </c>
      <c r="G712" s="66" t="s">
        <v>30</v>
      </c>
      <c r="H712" s="69" t="s">
        <v>31</v>
      </c>
    </row>
    <row r="713" spans="1:8" ht="20.100000000000001" customHeight="1">
      <c r="A713" s="65">
        <v>45615</v>
      </c>
      <c r="B713" s="77">
        <v>45615.505363808013</v>
      </c>
      <c r="C713" s="77"/>
      <c r="D713" s="66" t="s">
        <v>40</v>
      </c>
      <c r="E713" s="67">
        <v>305</v>
      </c>
      <c r="F713" s="68">
        <v>15.92</v>
      </c>
      <c r="G713" s="66" t="s">
        <v>30</v>
      </c>
      <c r="H713" s="69" t="s">
        <v>31</v>
      </c>
    </row>
    <row r="714" spans="1:8" ht="20.100000000000001" customHeight="1">
      <c r="A714" s="65">
        <v>45615</v>
      </c>
      <c r="B714" s="77">
        <v>45615.506670833565</v>
      </c>
      <c r="C714" s="77"/>
      <c r="D714" s="66" t="s">
        <v>40</v>
      </c>
      <c r="E714" s="67">
        <v>131</v>
      </c>
      <c r="F714" s="68">
        <v>15.935</v>
      </c>
      <c r="G714" s="66" t="s">
        <v>30</v>
      </c>
      <c r="H714" s="69" t="s">
        <v>32</v>
      </c>
    </row>
    <row r="715" spans="1:8" ht="20.100000000000001" customHeight="1">
      <c r="A715" s="65">
        <v>45615</v>
      </c>
      <c r="B715" s="77">
        <v>45615.506670833565</v>
      </c>
      <c r="C715" s="77"/>
      <c r="D715" s="66" t="s">
        <v>40</v>
      </c>
      <c r="E715" s="67">
        <v>126</v>
      </c>
      <c r="F715" s="68">
        <v>15.935</v>
      </c>
      <c r="G715" s="66" t="s">
        <v>30</v>
      </c>
      <c r="H715" s="69" t="s">
        <v>34</v>
      </c>
    </row>
    <row r="716" spans="1:8" ht="20.100000000000001" customHeight="1">
      <c r="A716" s="65">
        <v>45615</v>
      </c>
      <c r="B716" s="77">
        <v>45615.50679706037</v>
      </c>
      <c r="C716" s="77"/>
      <c r="D716" s="66" t="s">
        <v>40</v>
      </c>
      <c r="E716" s="67">
        <v>1401</v>
      </c>
      <c r="F716" s="68">
        <v>15.94</v>
      </c>
      <c r="G716" s="66" t="s">
        <v>30</v>
      </c>
      <c r="H716" s="69" t="s">
        <v>31</v>
      </c>
    </row>
    <row r="717" spans="1:8" ht="20.100000000000001" customHeight="1">
      <c r="A717" s="65">
        <v>45615</v>
      </c>
      <c r="B717" s="77">
        <v>45615.506797152571</v>
      </c>
      <c r="C717" s="77"/>
      <c r="D717" s="66" t="s">
        <v>40</v>
      </c>
      <c r="E717" s="67">
        <v>336</v>
      </c>
      <c r="F717" s="68">
        <v>15.94</v>
      </c>
      <c r="G717" s="66" t="s">
        <v>30</v>
      </c>
      <c r="H717" s="69" t="s">
        <v>32</v>
      </c>
    </row>
    <row r="718" spans="1:8" ht="20.100000000000001" customHeight="1">
      <c r="A718" s="65">
        <v>45615</v>
      </c>
      <c r="B718" s="77">
        <v>45615.508068263996</v>
      </c>
      <c r="C718" s="77"/>
      <c r="D718" s="66" t="s">
        <v>40</v>
      </c>
      <c r="E718" s="67">
        <v>100</v>
      </c>
      <c r="F718" s="68">
        <v>15.935</v>
      </c>
      <c r="G718" s="66" t="s">
        <v>30</v>
      </c>
      <c r="H718" s="69" t="s">
        <v>34</v>
      </c>
    </row>
    <row r="719" spans="1:8" ht="20.100000000000001" customHeight="1">
      <c r="A719" s="65">
        <v>45615</v>
      </c>
      <c r="B719" s="77">
        <v>45615.508132094983</v>
      </c>
      <c r="C719" s="77"/>
      <c r="D719" s="66" t="s">
        <v>40</v>
      </c>
      <c r="E719" s="67">
        <v>281</v>
      </c>
      <c r="F719" s="68">
        <v>15.935</v>
      </c>
      <c r="G719" s="66" t="s">
        <v>30</v>
      </c>
      <c r="H719" s="69" t="s">
        <v>34</v>
      </c>
    </row>
    <row r="720" spans="1:8" ht="20.100000000000001" customHeight="1">
      <c r="A720" s="65">
        <v>45615</v>
      </c>
      <c r="B720" s="77">
        <v>45615.5081320717</v>
      </c>
      <c r="C720" s="77"/>
      <c r="D720" s="66" t="s">
        <v>40</v>
      </c>
      <c r="E720" s="67">
        <v>362</v>
      </c>
      <c r="F720" s="68">
        <v>15.935</v>
      </c>
      <c r="G720" s="66" t="s">
        <v>30</v>
      </c>
      <c r="H720" s="69" t="s">
        <v>31</v>
      </c>
    </row>
    <row r="721" spans="1:8" ht="20.100000000000001" customHeight="1">
      <c r="A721" s="65">
        <v>45615</v>
      </c>
      <c r="B721" s="77">
        <v>45615.5081320717</v>
      </c>
      <c r="C721" s="77"/>
      <c r="D721" s="66" t="s">
        <v>40</v>
      </c>
      <c r="E721" s="67">
        <v>556</v>
      </c>
      <c r="F721" s="68">
        <v>15.935</v>
      </c>
      <c r="G721" s="66" t="s">
        <v>30</v>
      </c>
      <c r="H721" s="69" t="s">
        <v>31</v>
      </c>
    </row>
    <row r="722" spans="1:8" ht="20.100000000000001" customHeight="1">
      <c r="A722" s="65">
        <v>45615</v>
      </c>
      <c r="B722" s="77">
        <v>45615.5081320717</v>
      </c>
      <c r="C722" s="77"/>
      <c r="D722" s="66" t="s">
        <v>40</v>
      </c>
      <c r="E722" s="67">
        <v>362</v>
      </c>
      <c r="F722" s="68">
        <v>15.935</v>
      </c>
      <c r="G722" s="66" t="s">
        <v>30</v>
      </c>
      <c r="H722" s="69" t="s">
        <v>31</v>
      </c>
    </row>
    <row r="723" spans="1:8" ht="20.100000000000001" customHeight="1">
      <c r="A723" s="65">
        <v>45615</v>
      </c>
      <c r="B723" s="77">
        <v>45615.5081320717</v>
      </c>
      <c r="C723" s="77"/>
      <c r="D723" s="66" t="s">
        <v>40</v>
      </c>
      <c r="E723" s="67">
        <v>750</v>
      </c>
      <c r="F723" s="68">
        <v>15.935</v>
      </c>
      <c r="G723" s="66" t="s">
        <v>30</v>
      </c>
      <c r="H723" s="69" t="s">
        <v>31</v>
      </c>
    </row>
    <row r="724" spans="1:8" ht="20.100000000000001" customHeight="1">
      <c r="A724" s="65">
        <v>45615</v>
      </c>
      <c r="B724" s="77">
        <v>45615.508644594811</v>
      </c>
      <c r="C724" s="77"/>
      <c r="D724" s="66" t="s">
        <v>40</v>
      </c>
      <c r="E724" s="67">
        <v>439</v>
      </c>
      <c r="F724" s="68">
        <v>15.93</v>
      </c>
      <c r="G724" s="66" t="s">
        <v>30</v>
      </c>
      <c r="H724" s="69" t="s">
        <v>31</v>
      </c>
    </row>
    <row r="725" spans="1:8" ht="20.100000000000001" customHeight="1">
      <c r="A725" s="65">
        <v>45615</v>
      </c>
      <c r="B725" s="77">
        <v>45615.508644594811</v>
      </c>
      <c r="C725" s="77"/>
      <c r="D725" s="66" t="s">
        <v>40</v>
      </c>
      <c r="E725" s="67">
        <v>457</v>
      </c>
      <c r="F725" s="68">
        <v>15.93</v>
      </c>
      <c r="G725" s="66" t="s">
        <v>30</v>
      </c>
      <c r="H725" s="69" t="s">
        <v>31</v>
      </c>
    </row>
    <row r="726" spans="1:8" ht="20.100000000000001" customHeight="1">
      <c r="A726" s="65">
        <v>45615</v>
      </c>
      <c r="B726" s="77">
        <v>45615.509020416532</v>
      </c>
      <c r="C726" s="77"/>
      <c r="D726" s="66" t="s">
        <v>40</v>
      </c>
      <c r="E726" s="67">
        <v>481</v>
      </c>
      <c r="F726" s="68">
        <v>15.925000000000001</v>
      </c>
      <c r="G726" s="66" t="s">
        <v>30</v>
      </c>
      <c r="H726" s="69" t="s">
        <v>31</v>
      </c>
    </row>
    <row r="727" spans="1:8" ht="20.100000000000001" customHeight="1">
      <c r="A727" s="65">
        <v>45615</v>
      </c>
      <c r="B727" s="77">
        <v>45615.51001481479</v>
      </c>
      <c r="C727" s="77"/>
      <c r="D727" s="66" t="s">
        <v>40</v>
      </c>
      <c r="E727" s="67">
        <v>467</v>
      </c>
      <c r="F727" s="68">
        <v>15.92</v>
      </c>
      <c r="G727" s="66" t="s">
        <v>30</v>
      </c>
      <c r="H727" s="69" t="s">
        <v>31</v>
      </c>
    </row>
    <row r="728" spans="1:8" ht="20.100000000000001" customHeight="1">
      <c r="A728" s="65">
        <v>45615</v>
      </c>
      <c r="B728" s="77">
        <v>45615.51001481479</v>
      </c>
      <c r="C728" s="77"/>
      <c r="D728" s="66" t="s">
        <v>40</v>
      </c>
      <c r="E728" s="67">
        <v>454</v>
      </c>
      <c r="F728" s="68">
        <v>15.92</v>
      </c>
      <c r="G728" s="66" t="s">
        <v>30</v>
      </c>
      <c r="H728" s="69" t="s">
        <v>31</v>
      </c>
    </row>
    <row r="729" spans="1:8" ht="20.100000000000001" customHeight="1">
      <c r="A729" s="65">
        <v>45615</v>
      </c>
      <c r="B729" s="77">
        <v>45615.51001481479</v>
      </c>
      <c r="C729" s="77"/>
      <c r="D729" s="66" t="s">
        <v>40</v>
      </c>
      <c r="E729" s="67">
        <v>59</v>
      </c>
      <c r="F729" s="68">
        <v>15.92</v>
      </c>
      <c r="G729" s="66" t="s">
        <v>30</v>
      </c>
      <c r="H729" s="69" t="s">
        <v>31</v>
      </c>
    </row>
    <row r="730" spans="1:8" ht="20.100000000000001" customHeight="1">
      <c r="A730" s="65">
        <v>45615</v>
      </c>
      <c r="B730" s="77">
        <v>45615.510470173787</v>
      </c>
      <c r="C730" s="77"/>
      <c r="D730" s="66" t="s">
        <v>40</v>
      </c>
      <c r="E730" s="67">
        <v>1028</v>
      </c>
      <c r="F730" s="68">
        <v>15.935</v>
      </c>
      <c r="G730" s="66" t="s">
        <v>30</v>
      </c>
      <c r="H730" s="69" t="s">
        <v>34</v>
      </c>
    </row>
    <row r="731" spans="1:8" ht="20.100000000000001" customHeight="1">
      <c r="A731" s="65">
        <v>45615</v>
      </c>
      <c r="B731" s="77">
        <v>45615.510476643685</v>
      </c>
      <c r="C731" s="77"/>
      <c r="D731" s="66" t="s">
        <v>40</v>
      </c>
      <c r="E731" s="67">
        <v>169</v>
      </c>
      <c r="F731" s="68">
        <v>15.935</v>
      </c>
      <c r="G731" s="66" t="s">
        <v>30</v>
      </c>
      <c r="H731" s="69" t="s">
        <v>34</v>
      </c>
    </row>
    <row r="732" spans="1:8" ht="20.100000000000001" customHeight="1">
      <c r="A732" s="65">
        <v>45615</v>
      </c>
      <c r="B732" s="77">
        <v>45615.510489085689</v>
      </c>
      <c r="C732" s="77"/>
      <c r="D732" s="66" t="s">
        <v>40</v>
      </c>
      <c r="E732" s="67">
        <v>123</v>
      </c>
      <c r="F732" s="68">
        <v>15.935</v>
      </c>
      <c r="G732" s="66" t="s">
        <v>30</v>
      </c>
      <c r="H732" s="69" t="s">
        <v>32</v>
      </c>
    </row>
    <row r="733" spans="1:8" ht="20.100000000000001" customHeight="1">
      <c r="A733" s="65">
        <v>45615</v>
      </c>
      <c r="B733" s="77">
        <v>45615.510489085689</v>
      </c>
      <c r="C733" s="77"/>
      <c r="D733" s="66" t="s">
        <v>40</v>
      </c>
      <c r="E733" s="67">
        <v>112</v>
      </c>
      <c r="F733" s="68">
        <v>15.935</v>
      </c>
      <c r="G733" s="66" t="s">
        <v>30</v>
      </c>
      <c r="H733" s="69" t="s">
        <v>34</v>
      </c>
    </row>
    <row r="734" spans="1:8" ht="20.100000000000001" customHeight="1">
      <c r="A734" s="65">
        <v>45615</v>
      </c>
      <c r="B734" s="77">
        <v>45615.510489108972</v>
      </c>
      <c r="C734" s="77"/>
      <c r="D734" s="66" t="s">
        <v>40</v>
      </c>
      <c r="E734" s="67">
        <v>253</v>
      </c>
      <c r="F734" s="68">
        <v>15.935</v>
      </c>
      <c r="G734" s="66" t="s">
        <v>30</v>
      </c>
      <c r="H734" s="69" t="s">
        <v>32</v>
      </c>
    </row>
    <row r="735" spans="1:8" ht="20.100000000000001" customHeight="1">
      <c r="A735" s="65">
        <v>45615</v>
      </c>
      <c r="B735" s="77">
        <v>45615.510489120148</v>
      </c>
      <c r="C735" s="77"/>
      <c r="D735" s="66" t="s">
        <v>40</v>
      </c>
      <c r="E735" s="67">
        <v>14</v>
      </c>
      <c r="F735" s="68">
        <v>15.935</v>
      </c>
      <c r="G735" s="66" t="s">
        <v>30</v>
      </c>
      <c r="H735" s="69" t="s">
        <v>32</v>
      </c>
    </row>
    <row r="736" spans="1:8" ht="20.100000000000001" customHeight="1">
      <c r="A736" s="65">
        <v>45615</v>
      </c>
      <c r="B736" s="77">
        <v>45615.510966551024</v>
      </c>
      <c r="C736" s="77"/>
      <c r="D736" s="66" t="s">
        <v>40</v>
      </c>
      <c r="E736" s="67">
        <v>167</v>
      </c>
      <c r="F736" s="68">
        <v>15.925000000000001</v>
      </c>
      <c r="G736" s="66" t="s">
        <v>30</v>
      </c>
      <c r="H736" s="69" t="s">
        <v>31</v>
      </c>
    </row>
    <row r="737" spans="1:8" ht="20.100000000000001" customHeight="1">
      <c r="A737" s="65">
        <v>45615</v>
      </c>
      <c r="B737" s="77">
        <v>45615.511042002123</v>
      </c>
      <c r="C737" s="77"/>
      <c r="D737" s="66" t="s">
        <v>40</v>
      </c>
      <c r="E737" s="67">
        <v>560</v>
      </c>
      <c r="F737" s="68">
        <v>15.92</v>
      </c>
      <c r="G737" s="66" t="s">
        <v>30</v>
      </c>
      <c r="H737" s="69" t="s">
        <v>31</v>
      </c>
    </row>
    <row r="738" spans="1:8" ht="20.100000000000001" customHeight="1">
      <c r="A738" s="65">
        <v>45615</v>
      </c>
      <c r="B738" s="77">
        <v>45615.511042002123</v>
      </c>
      <c r="C738" s="77"/>
      <c r="D738" s="66" t="s">
        <v>40</v>
      </c>
      <c r="E738" s="67">
        <v>461</v>
      </c>
      <c r="F738" s="68">
        <v>15.92</v>
      </c>
      <c r="G738" s="66" t="s">
        <v>30</v>
      </c>
      <c r="H738" s="69" t="s">
        <v>31</v>
      </c>
    </row>
    <row r="739" spans="1:8" ht="20.100000000000001" customHeight="1">
      <c r="A739" s="65">
        <v>45615</v>
      </c>
      <c r="B739" s="77">
        <v>45615.511054490693</v>
      </c>
      <c r="C739" s="77"/>
      <c r="D739" s="66" t="s">
        <v>40</v>
      </c>
      <c r="E739" s="67">
        <v>273</v>
      </c>
      <c r="F739" s="68">
        <v>15.91</v>
      </c>
      <c r="G739" s="66" t="s">
        <v>30</v>
      </c>
      <c r="H739" s="69" t="s">
        <v>31</v>
      </c>
    </row>
    <row r="740" spans="1:8" ht="20.100000000000001" customHeight="1">
      <c r="A740" s="65">
        <v>45615</v>
      </c>
      <c r="B740" s="77">
        <v>45615.511878275312</v>
      </c>
      <c r="C740" s="77"/>
      <c r="D740" s="66" t="s">
        <v>40</v>
      </c>
      <c r="E740" s="67">
        <v>376</v>
      </c>
      <c r="F740" s="68">
        <v>15.904999999999999</v>
      </c>
      <c r="G740" s="66" t="s">
        <v>30</v>
      </c>
      <c r="H740" s="69" t="s">
        <v>31</v>
      </c>
    </row>
    <row r="741" spans="1:8" ht="20.100000000000001" customHeight="1">
      <c r="A741" s="65">
        <v>45615</v>
      </c>
      <c r="B741" s="77">
        <v>45615.511878275312</v>
      </c>
      <c r="C741" s="77"/>
      <c r="D741" s="66" t="s">
        <v>40</v>
      </c>
      <c r="E741" s="67">
        <v>135</v>
      </c>
      <c r="F741" s="68">
        <v>15.904999999999999</v>
      </c>
      <c r="G741" s="66" t="s">
        <v>30</v>
      </c>
      <c r="H741" s="69" t="s">
        <v>31</v>
      </c>
    </row>
    <row r="742" spans="1:8" ht="20.100000000000001" customHeight="1">
      <c r="A742" s="65">
        <v>45615</v>
      </c>
      <c r="B742" s="77">
        <v>45615.512588900514</v>
      </c>
      <c r="C742" s="77"/>
      <c r="D742" s="66" t="s">
        <v>40</v>
      </c>
      <c r="E742" s="67">
        <v>135</v>
      </c>
      <c r="F742" s="68">
        <v>15.91</v>
      </c>
      <c r="G742" s="66" t="s">
        <v>30</v>
      </c>
      <c r="H742" s="69" t="s">
        <v>33</v>
      </c>
    </row>
    <row r="743" spans="1:8" ht="20.100000000000001" customHeight="1">
      <c r="A743" s="65">
        <v>45615</v>
      </c>
      <c r="B743" s="77">
        <v>45615.512588900514</v>
      </c>
      <c r="C743" s="77"/>
      <c r="D743" s="66" t="s">
        <v>40</v>
      </c>
      <c r="E743" s="67">
        <v>893</v>
      </c>
      <c r="F743" s="68">
        <v>15.91</v>
      </c>
      <c r="G743" s="66" t="s">
        <v>30</v>
      </c>
      <c r="H743" s="69" t="s">
        <v>31</v>
      </c>
    </row>
    <row r="744" spans="1:8" ht="20.100000000000001" customHeight="1">
      <c r="A744" s="65">
        <v>45615</v>
      </c>
      <c r="B744" s="77">
        <v>45615.512589027639</v>
      </c>
      <c r="C744" s="77"/>
      <c r="D744" s="66" t="s">
        <v>40</v>
      </c>
      <c r="E744" s="67">
        <v>473</v>
      </c>
      <c r="F744" s="68">
        <v>15.91</v>
      </c>
      <c r="G744" s="66" t="s">
        <v>30</v>
      </c>
      <c r="H744" s="69" t="s">
        <v>31</v>
      </c>
    </row>
    <row r="745" spans="1:8" ht="20.100000000000001" customHeight="1">
      <c r="A745" s="65">
        <v>45615</v>
      </c>
      <c r="B745" s="77">
        <v>45615.513397858944</v>
      </c>
      <c r="C745" s="77"/>
      <c r="D745" s="66" t="s">
        <v>40</v>
      </c>
      <c r="E745" s="67">
        <v>48</v>
      </c>
      <c r="F745" s="68">
        <v>15.91</v>
      </c>
      <c r="G745" s="66" t="s">
        <v>30</v>
      </c>
      <c r="H745" s="69" t="s">
        <v>31</v>
      </c>
    </row>
    <row r="746" spans="1:8" ht="20.100000000000001" customHeight="1">
      <c r="A746" s="65">
        <v>45615</v>
      </c>
      <c r="B746" s="77">
        <v>45615.513397858944</v>
      </c>
      <c r="C746" s="77"/>
      <c r="D746" s="66" t="s">
        <v>40</v>
      </c>
      <c r="E746" s="67">
        <v>182</v>
      </c>
      <c r="F746" s="68">
        <v>15.91</v>
      </c>
      <c r="G746" s="66" t="s">
        <v>30</v>
      </c>
      <c r="H746" s="69" t="s">
        <v>31</v>
      </c>
    </row>
    <row r="747" spans="1:8" ht="20.100000000000001" customHeight="1">
      <c r="A747" s="65">
        <v>45615</v>
      </c>
      <c r="B747" s="77">
        <v>45615.513920277823</v>
      </c>
      <c r="C747" s="77"/>
      <c r="D747" s="66" t="s">
        <v>40</v>
      </c>
      <c r="E747" s="67">
        <v>673</v>
      </c>
      <c r="F747" s="68">
        <v>15.904999999999999</v>
      </c>
      <c r="G747" s="66" t="s">
        <v>30</v>
      </c>
      <c r="H747" s="69" t="s">
        <v>31</v>
      </c>
    </row>
    <row r="748" spans="1:8" ht="20.100000000000001" customHeight="1">
      <c r="A748" s="65">
        <v>45615</v>
      </c>
      <c r="B748" s="77">
        <v>45615.514166759327</v>
      </c>
      <c r="C748" s="77"/>
      <c r="D748" s="66" t="s">
        <v>40</v>
      </c>
      <c r="E748" s="67">
        <v>575</v>
      </c>
      <c r="F748" s="68">
        <v>15.9</v>
      </c>
      <c r="G748" s="66" t="s">
        <v>30</v>
      </c>
      <c r="H748" s="69" t="s">
        <v>31</v>
      </c>
    </row>
    <row r="749" spans="1:8" ht="20.100000000000001" customHeight="1">
      <c r="A749" s="65">
        <v>45615</v>
      </c>
      <c r="B749" s="77">
        <v>45615.514166759327</v>
      </c>
      <c r="C749" s="77"/>
      <c r="D749" s="66" t="s">
        <v>40</v>
      </c>
      <c r="E749" s="67">
        <v>103</v>
      </c>
      <c r="F749" s="68">
        <v>15.9</v>
      </c>
      <c r="G749" s="66" t="s">
        <v>30</v>
      </c>
      <c r="H749" s="69" t="s">
        <v>31</v>
      </c>
    </row>
    <row r="750" spans="1:8" ht="20.100000000000001" customHeight="1">
      <c r="A750" s="65">
        <v>45615</v>
      </c>
      <c r="B750" s="77">
        <v>45615.514428969938</v>
      </c>
      <c r="C750" s="77"/>
      <c r="D750" s="66" t="s">
        <v>40</v>
      </c>
      <c r="E750" s="67">
        <v>405</v>
      </c>
      <c r="F750" s="68">
        <v>15.895</v>
      </c>
      <c r="G750" s="66" t="s">
        <v>30</v>
      </c>
      <c r="H750" s="69" t="s">
        <v>31</v>
      </c>
    </row>
    <row r="751" spans="1:8" ht="20.100000000000001" customHeight="1">
      <c r="A751" s="65">
        <v>45615</v>
      </c>
      <c r="B751" s="77">
        <v>45615.51511344919</v>
      </c>
      <c r="C751" s="77"/>
      <c r="D751" s="66" t="s">
        <v>40</v>
      </c>
      <c r="E751" s="67">
        <v>523</v>
      </c>
      <c r="F751" s="68">
        <v>15.904999999999999</v>
      </c>
      <c r="G751" s="66" t="s">
        <v>30</v>
      </c>
      <c r="H751" s="69" t="s">
        <v>31</v>
      </c>
    </row>
    <row r="752" spans="1:8" ht="20.100000000000001" customHeight="1">
      <c r="A752" s="65">
        <v>45615</v>
      </c>
      <c r="B752" s="77">
        <v>45615.515173622873</v>
      </c>
      <c r="C752" s="77"/>
      <c r="D752" s="66" t="s">
        <v>40</v>
      </c>
      <c r="E752" s="67">
        <v>477</v>
      </c>
      <c r="F752" s="68">
        <v>15.904999999999999</v>
      </c>
      <c r="G752" s="66" t="s">
        <v>30</v>
      </c>
      <c r="H752" s="69" t="s">
        <v>31</v>
      </c>
    </row>
    <row r="753" spans="1:8" ht="20.100000000000001" customHeight="1">
      <c r="A753" s="65">
        <v>45615</v>
      </c>
      <c r="B753" s="77">
        <v>45615.515234814957</v>
      </c>
      <c r="C753" s="77"/>
      <c r="D753" s="66" t="s">
        <v>40</v>
      </c>
      <c r="E753" s="67">
        <v>211</v>
      </c>
      <c r="F753" s="68">
        <v>15.904999999999999</v>
      </c>
      <c r="G753" s="66" t="s">
        <v>30</v>
      </c>
      <c r="H753" s="69" t="s">
        <v>31</v>
      </c>
    </row>
    <row r="754" spans="1:8" ht="20.100000000000001" customHeight="1">
      <c r="A754" s="65">
        <v>45615</v>
      </c>
      <c r="B754" s="77">
        <v>45615.515540347435</v>
      </c>
      <c r="C754" s="77"/>
      <c r="D754" s="66" t="s">
        <v>40</v>
      </c>
      <c r="E754" s="67">
        <v>412</v>
      </c>
      <c r="F754" s="68">
        <v>15.914999999999999</v>
      </c>
      <c r="G754" s="66" t="s">
        <v>30</v>
      </c>
      <c r="H754" s="69" t="s">
        <v>31</v>
      </c>
    </row>
    <row r="755" spans="1:8" ht="20.100000000000001" customHeight="1">
      <c r="A755" s="65">
        <v>45615</v>
      </c>
      <c r="B755" s="77">
        <v>45615.516691886354</v>
      </c>
      <c r="C755" s="77"/>
      <c r="D755" s="66" t="s">
        <v>40</v>
      </c>
      <c r="E755" s="67">
        <v>528</v>
      </c>
      <c r="F755" s="68">
        <v>15.92</v>
      </c>
      <c r="G755" s="66" t="s">
        <v>30</v>
      </c>
      <c r="H755" s="69" t="s">
        <v>31</v>
      </c>
    </row>
    <row r="756" spans="1:8" ht="20.100000000000001" customHeight="1">
      <c r="A756" s="65">
        <v>45615</v>
      </c>
      <c r="B756" s="77">
        <v>45615.517269247677</v>
      </c>
      <c r="C756" s="77"/>
      <c r="D756" s="66" t="s">
        <v>40</v>
      </c>
      <c r="E756" s="67">
        <v>80</v>
      </c>
      <c r="F756" s="68">
        <v>15.92</v>
      </c>
      <c r="G756" s="66" t="s">
        <v>30</v>
      </c>
      <c r="H756" s="69" t="s">
        <v>32</v>
      </c>
    </row>
    <row r="757" spans="1:8" ht="20.100000000000001" customHeight="1">
      <c r="A757" s="65">
        <v>45615</v>
      </c>
      <c r="B757" s="77">
        <v>45615.517512673512</v>
      </c>
      <c r="C757" s="77"/>
      <c r="D757" s="66" t="s">
        <v>40</v>
      </c>
      <c r="E757" s="67">
        <v>274</v>
      </c>
      <c r="F757" s="68">
        <v>15.92</v>
      </c>
      <c r="G757" s="66" t="s">
        <v>30</v>
      </c>
      <c r="H757" s="69" t="s">
        <v>32</v>
      </c>
    </row>
    <row r="758" spans="1:8" ht="20.100000000000001" customHeight="1">
      <c r="A758" s="65">
        <v>45615</v>
      </c>
      <c r="B758" s="77">
        <v>45615.517513287254</v>
      </c>
      <c r="C758" s="77"/>
      <c r="D758" s="66" t="s">
        <v>40</v>
      </c>
      <c r="E758" s="67">
        <v>1428</v>
      </c>
      <c r="F758" s="68">
        <v>15.92</v>
      </c>
      <c r="G758" s="66" t="s">
        <v>30</v>
      </c>
      <c r="H758" s="69" t="s">
        <v>31</v>
      </c>
    </row>
    <row r="759" spans="1:8" ht="20.100000000000001" customHeight="1">
      <c r="A759" s="65">
        <v>45615</v>
      </c>
      <c r="B759" s="77">
        <v>45615.517513287254</v>
      </c>
      <c r="C759" s="77"/>
      <c r="D759" s="66" t="s">
        <v>40</v>
      </c>
      <c r="E759" s="67">
        <v>521</v>
      </c>
      <c r="F759" s="68">
        <v>15.92</v>
      </c>
      <c r="G759" s="66" t="s">
        <v>30</v>
      </c>
      <c r="H759" s="69" t="s">
        <v>31</v>
      </c>
    </row>
    <row r="760" spans="1:8" ht="20.100000000000001" customHeight="1">
      <c r="A760" s="65">
        <v>45615</v>
      </c>
      <c r="B760" s="77">
        <v>45615.51874710666</v>
      </c>
      <c r="C760" s="77"/>
      <c r="D760" s="66" t="s">
        <v>40</v>
      </c>
      <c r="E760" s="67">
        <v>406</v>
      </c>
      <c r="F760" s="68">
        <v>15.92</v>
      </c>
      <c r="G760" s="66" t="s">
        <v>30</v>
      </c>
      <c r="H760" s="69" t="s">
        <v>32</v>
      </c>
    </row>
    <row r="761" spans="1:8" ht="20.100000000000001" customHeight="1">
      <c r="A761" s="65">
        <v>45615</v>
      </c>
      <c r="B761" s="77">
        <v>45615.518747141119</v>
      </c>
      <c r="C761" s="77"/>
      <c r="D761" s="66" t="s">
        <v>40</v>
      </c>
      <c r="E761" s="67">
        <v>655</v>
      </c>
      <c r="F761" s="68">
        <v>15.92</v>
      </c>
      <c r="G761" s="66" t="s">
        <v>30</v>
      </c>
      <c r="H761" s="69" t="s">
        <v>31</v>
      </c>
    </row>
    <row r="762" spans="1:8" ht="20.100000000000001" customHeight="1">
      <c r="A762" s="65">
        <v>45615</v>
      </c>
      <c r="B762" s="77">
        <v>45615.518747141119</v>
      </c>
      <c r="C762" s="77"/>
      <c r="D762" s="66" t="s">
        <v>40</v>
      </c>
      <c r="E762" s="67">
        <v>1326</v>
      </c>
      <c r="F762" s="68">
        <v>15.92</v>
      </c>
      <c r="G762" s="66" t="s">
        <v>30</v>
      </c>
      <c r="H762" s="69" t="s">
        <v>31</v>
      </c>
    </row>
    <row r="763" spans="1:8" ht="20.100000000000001" customHeight="1">
      <c r="A763" s="65">
        <v>45615</v>
      </c>
      <c r="B763" s="77">
        <v>45615.51886954857</v>
      </c>
      <c r="C763" s="77"/>
      <c r="D763" s="66" t="s">
        <v>40</v>
      </c>
      <c r="E763" s="67">
        <v>62</v>
      </c>
      <c r="F763" s="68">
        <v>15.914999999999999</v>
      </c>
      <c r="G763" s="66" t="s">
        <v>30</v>
      </c>
      <c r="H763" s="69" t="s">
        <v>31</v>
      </c>
    </row>
    <row r="764" spans="1:8" ht="20.100000000000001" customHeight="1">
      <c r="A764" s="65">
        <v>45615</v>
      </c>
      <c r="B764" s="77">
        <v>45615.518870173488</v>
      </c>
      <c r="C764" s="77"/>
      <c r="D764" s="66" t="s">
        <v>40</v>
      </c>
      <c r="E764" s="67">
        <v>267</v>
      </c>
      <c r="F764" s="68">
        <v>15.91</v>
      </c>
      <c r="G764" s="66" t="s">
        <v>30</v>
      </c>
      <c r="H764" s="69" t="s">
        <v>31</v>
      </c>
    </row>
    <row r="765" spans="1:8" ht="20.100000000000001" customHeight="1">
      <c r="A765" s="65">
        <v>45615</v>
      </c>
      <c r="B765" s="77">
        <v>45615.520355486311</v>
      </c>
      <c r="C765" s="77"/>
      <c r="D765" s="66" t="s">
        <v>40</v>
      </c>
      <c r="E765" s="67">
        <v>127</v>
      </c>
      <c r="F765" s="68">
        <v>15.9</v>
      </c>
      <c r="G765" s="66" t="s">
        <v>30</v>
      </c>
      <c r="H765" s="69" t="s">
        <v>33</v>
      </c>
    </row>
    <row r="766" spans="1:8" ht="20.100000000000001" customHeight="1">
      <c r="A766" s="65">
        <v>45615</v>
      </c>
      <c r="B766" s="77">
        <v>45615.520355486311</v>
      </c>
      <c r="C766" s="77"/>
      <c r="D766" s="66" t="s">
        <v>40</v>
      </c>
      <c r="E766" s="67">
        <v>550</v>
      </c>
      <c r="F766" s="68">
        <v>15.9</v>
      </c>
      <c r="G766" s="66" t="s">
        <v>30</v>
      </c>
      <c r="H766" s="69" t="s">
        <v>33</v>
      </c>
    </row>
    <row r="767" spans="1:8" ht="20.100000000000001" customHeight="1">
      <c r="A767" s="65">
        <v>45615</v>
      </c>
      <c r="B767" s="77">
        <v>45615.520895532332</v>
      </c>
      <c r="C767" s="77"/>
      <c r="D767" s="66" t="s">
        <v>40</v>
      </c>
      <c r="E767" s="67">
        <v>598</v>
      </c>
      <c r="F767" s="68">
        <v>15.9</v>
      </c>
      <c r="G767" s="66" t="s">
        <v>30</v>
      </c>
      <c r="H767" s="69" t="s">
        <v>31</v>
      </c>
    </row>
    <row r="768" spans="1:8" ht="20.100000000000001" customHeight="1">
      <c r="A768" s="65">
        <v>45615</v>
      </c>
      <c r="B768" s="77">
        <v>45615.521645925939</v>
      </c>
      <c r="C768" s="77"/>
      <c r="D768" s="66" t="s">
        <v>40</v>
      </c>
      <c r="E768" s="67">
        <v>1617</v>
      </c>
      <c r="F768" s="68">
        <v>15.904999999999999</v>
      </c>
      <c r="G768" s="66" t="s">
        <v>30</v>
      </c>
      <c r="H768" s="69" t="s">
        <v>31</v>
      </c>
    </row>
    <row r="769" spans="1:8" ht="20.100000000000001" customHeight="1">
      <c r="A769" s="65">
        <v>45615</v>
      </c>
      <c r="B769" s="77">
        <v>45615.521988981403</v>
      </c>
      <c r="C769" s="77"/>
      <c r="D769" s="66" t="s">
        <v>40</v>
      </c>
      <c r="E769" s="67">
        <v>631</v>
      </c>
      <c r="F769" s="68">
        <v>15.9</v>
      </c>
      <c r="G769" s="66" t="s">
        <v>30</v>
      </c>
      <c r="H769" s="69" t="s">
        <v>31</v>
      </c>
    </row>
    <row r="770" spans="1:8" ht="20.100000000000001" customHeight="1">
      <c r="A770" s="65">
        <v>45615</v>
      </c>
      <c r="B770" s="77">
        <v>45615.521988981403</v>
      </c>
      <c r="C770" s="77"/>
      <c r="D770" s="66" t="s">
        <v>40</v>
      </c>
      <c r="E770" s="67">
        <v>183</v>
      </c>
      <c r="F770" s="68">
        <v>15.9</v>
      </c>
      <c r="G770" s="66" t="s">
        <v>30</v>
      </c>
      <c r="H770" s="69" t="s">
        <v>31</v>
      </c>
    </row>
    <row r="771" spans="1:8" ht="20.100000000000001" customHeight="1">
      <c r="A771" s="65">
        <v>45615</v>
      </c>
      <c r="B771" s="77">
        <v>45615.523725520819</v>
      </c>
      <c r="C771" s="77"/>
      <c r="D771" s="66" t="s">
        <v>40</v>
      </c>
      <c r="E771" s="67">
        <v>364</v>
      </c>
      <c r="F771" s="68">
        <v>15.925000000000001</v>
      </c>
      <c r="G771" s="66" t="s">
        <v>30</v>
      </c>
      <c r="H771" s="69" t="s">
        <v>32</v>
      </c>
    </row>
    <row r="772" spans="1:8" ht="20.100000000000001" customHeight="1">
      <c r="A772" s="65">
        <v>45615</v>
      </c>
      <c r="B772" s="77">
        <v>45615.523725497536</v>
      </c>
      <c r="C772" s="77"/>
      <c r="D772" s="66" t="s">
        <v>40</v>
      </c>
      <c r="E772" s="67">
        <v>1560</v>
      </c>
      <c r="F772" s="68">
        <v>15.925000000000001</v>
      </c>
      <c r="G772" s="66" t="s">
        <v>30</v>
      </c>
      <c r="H772" s="69" t="s">
        <v>31</v>
      </c>
    </row>
    <row r="773" spans="1:8" ht="20.100000000000001" customHeight="1">
      <c r="A773" s="65">
        <v>45615</v>
      </c>
      <c r="B773" s="77">
        <v>45615.523729502223</v>
      </c>
      <c r="C773" s="77"/>
      <c r="D773" s="66" t="s">
        <v>40</v>
      </c>
      <c r="E773" s="67">
        <v>400</v>
      </c>
      <c r="F773" s="68">
        <v>15.92</v>
      </c>
      <c r="G773" s="66" t="s">
        <v>30</v>
      </c>
      <c r="H773" s="69" t="s">
        <v>31</v>
      </c>
    </row>
    <row r="774" spans="1:8" ht="20.100000000000001" customHeight="1">
      <c r="A774" s="65">
        <v>45615</v>
      </c>
      <c r="B774" s="77">
        <v>45615.523729502223</v>
      </c>
      <c r="C774" s="77"/>
      <c r="D774" s="66" t="s">
        <v>40</v>
      </c>
      <c r="E774" s="67">
        <v>256</v>
      </c>
      <c r="F774" s="68">
        <v>15.92</v>
      </c>
      <c r="G774" s="66" t="s">
        <v>30</v>
      </c>
      <c r="H774" s="69" t="s">
        <v>31</v>
      </c>
    </row>
    <row r="775" spans="1:8" ht="20.100000000000001" customHeight="1">
      <c r="A775" s="65">
        <v>45615</v>
      </c>
      <c r="B775" s="77">
        <v>45615.523946030065</v>
      </c>
      <c r="C775" s="77"/>
      <c r="D775" s="66" t="s">
        <v>40</v>
      </c>
      <c r="E775" s="67">
        <v>375</v>
      </c>
      <c r="F775" s="68">
        <v>15.914999999999999</v>
      </c>
      <c r="G775" s="66" t="s">
        <v>30</v>
      </c>
      <c r="H775" s="69" t="s">
        <v>31</v>
      </c>
    </row>
    <row r="776" spans="1:8" ht="20.100000000000001" customHeight="1">
      <c r="A776" s="65">
        <v>45615</v>
      </c>
      <c r="B776" s="77">
        <v>45615.524329548702</v>
      </c>
      <c r="C776" s="77"/>
      <c r="D776" s="66" t="s">
        <v>40</v>
      </c>
      <c r="E776" s="67">
        <v>74</v>
      </c>
      <c r="F776" s="68">
        <v>15.904999999999999</v>
      </c>
      <c r="G776" s="66" t="s">
        <v>30</v>
      </c>
      <c r="H776" s="69" t="s">
        <v>31</v>
      </c>
    </row>
    <row r="777" spans="1:8" ht="20.100000000000001" customHeight="1">
      <c r="A777" s="65">
        <v>45615</v>
      </c>
      <c r="B777" s="77">
        <v>45615.524329548702</v>
      </c>
      <c r="C777" s="77"/>
      <c r="D777" s="66" t="s">
        <v>40</v>
      </c>
      <c r="E777" s="67">
        <v>449</v>
      </c>
      <c r="F777" s="68">
        <v>15.904999999999999</v>
      </c>
      <c r="G777" s="66" t="s">
        <v>30</v>
      </c>
      <c r="H777" s="69" t="s">
        <v>31</v>
      </c>
    </row>
    <row r="778" spans="1:8" ht="20.100000000000001" customHeight="1">
      <c r="A778" s="65">
        <v>45615</v>
      </c>
      <c r="B778" s="77">
        <v>45615.525210914202</v>
      </c>
      <c r="C778" s="77"/>
      <c r="D778" s="66" t="s">
        <v>40</v>
      </c>
      <c r="E778" s="67">
        <v>70</v>
      </c>
      <c r="F778" s="68">
        <v>15.914999999999999</v>
      </c>
      <c r="G778" s="66" t="s">
        <v>30</v>
      </c>
      <c r="H778" s="69" t="s">
        <v>31</v>
      </c>
    </row>
    <row r="779" spans="1:8" ht="20.100000000000001" customHeight="1">
      <c r="A779" s="65">
        <v>45615</v>
      </c>
      <c r="B779" s="77">
        <v>45615.525409097318</v>
      </c>
      <c r="C779" s="77"/>
      <c r="D779" s="66" t="s">
        <v>40</v>
      </c>
      <c r="E779" s="67">
        <v>427</v>
      </c>
      <c r="F779" s="68">
        <v>15.914999999999999</v>
      </c>
      <c r="G779" s="66" t="s">
        <v>30</v>
      </c>
      <c r="H779" s="69" t="s">
        <v>31</v>
      </c>
    </row>
    <row r="780" spans="1:8" ht="20.100000000000001" customHeight="1">
      <c r="A780" s="65">
        <v>45615</v>
      </c>
      <c r="B780" s="77">
        <v>45615.526004675776</v>
      </c>
      <c r="C780" s="77"/>
      <c r="D780" s="66" t="s">
        <v>40</v>
      </c>
      <c r="E780" s="67">
        <v>125</v>
      </c>
      <c r="F780" s="68">
        <v>15.914999999999999</v>
      </c>
      <c r="G780" s="66" t="s">
        <v>30</v>
      </c>
      <c r="H780" s="69" t="s">
        <v>32</v>
      </c>
    </row>
    <row r="781" spans="1:8" ht="20.100000000000001" customHeight="1">
      <c r="A781" s="65">
        <v>45615</v>
      </c>
      <c r="B781" s="77">
        <v>45615.526004675776</v>
      </c>
      <c r="C781" s="77"/>
      <c r="D781" s="66" t="s">
        <v>40</v>
      </c>
      <c r="E781" s="67">
        <v>2</v>
      </c>
      <c r="F781" s="68">
        <v>15.914999999999999</v>
      </c>
      <c r="G781" s="66" t="s">
        <v>30</v>
      </c>
      <c r="H781" s="69" t="s">
        <v>32</v>
      </c>
    </row>
    <row r="782" spans="1:8" ht="20.100000000000001" customHeight="1">
      <c r="A782" s="65">
        <v>45615</v>
      </c>
      <c r="B782" s="77">
        <v>45615.526004675776</v>
      </c>
      <c r="C782" s="77"/>
      <c r="D782" s="66" t="s">
        <v>40</v>
      </c>
      <c r="E782" s="67">
        <v>126</v>
      </c>
      <c r="F782" s="68">
        <v>15.914999999999999</v>
      </c>
      <c r="G782" s="66" t="s">
        <v>30</v>
      </c>
      <c r="H782" s="69" t="s">
        <v>34</v>
      </c>
    </row>
    <row r="783" spans="1:8" ht="20.100000000000001" customHeight="1">
      <c r="A783" s="65">
        <v>45615</v>
      </c>
      <c r="B783" s="77">
        <v>45615.5260047107</v>
      </c>
      <c r="C783" s="77"/>
      <c r="D783" s="66" t="s">
        <v>40</v>
      </c>
      <c r="E783" s="67">
        <v>32</v>
      </c>
      <c r="F783" s="68">
        <v>15.914999999999999</v>
      </c>
      <c r="G783" s="66" t="s">
        <v>30</v>
      </c>
      <c r="H783" s="69" t="s">
        <v>32</v>
      </c>
    </row>
    <row r="784" spans="1:8" ht="20.100000000000001" customHeight="1">
      <c r="A784" s="65">
        <v>45615</v>
      </c>
      <c r="B784" s="77">
        <v>45615.5260047107</v>
      </c>
      <c r="C784" s="77"/>
      <c r="D784" s="66" t="s">
        <v>40</v>
      </c>
      <c r="E784" s="67">
        <v>41</v>
      </c>
      <c r="F784" s="68">
        <v>15.914999999999999</v>
      </c>
      <c r="G784" s="66" t="s">
        <v>30</v>
      </c>
      <c r="H784" s="69" t="s">
        <v>32</v>
      </c>
    </row>
    <row r="785" spans="1:8" ht="20.100000000000001" customHeight="1">
      <c r="A785" s="65">
        <v>45615</v>
      </c>
      <c r="B785" s="77">
        <v>45615.526040069293</v>
      </c>
      <c r="C785" s="77"/>
      <c r="D785" s="66" t="s">
        <v>40</v>
      </c>
      <c r="E785" s="67">
        <v>174</v>
      </c>
      <c r="F785" s="68">
        <v>15.914999999999999</v>
      </c>
      <c r="G785" s="66" t="s">
        <v>30</v>
      </c>
      <c r="H785" s="69" t="s">
        <v>32</v>
      </c>
    </row>
    <row r="786" spans="1:8" ht="20.100000000000001" customHeight="1">
      <c r="A786" s="65">
        <v>45615</v>
      </c>
      <c r="B786" s="77">
        <v>45615.526040069293</v>
      </c>
      <c r="C786" s="77"/>
      <c r="D786" s="66" t="s">
        <v>40</v>
      </c>
      <c r="E786" s="67">
        <v>82</v>
      </c>
      <c r="F786" s="68">
        <v>15.914999999999999</v>
      </c>
      <c r="G786" s="66" t="s">
        <v>30</v>
      </c>
      <c r="H786" s="69" t="s">
        <v>32</v>
      </c>
    </row>
    <row r="787" spans="1:8" ht="20.100000000000001" customHeight="1">
      <c r="A787" s="65">
        <v>45615</v>
      </c>
      <c r="B787" s="77">
        <v>45615.526040046476</v>
      </c>
      <c r="C787" s="77"/>
      <c r="D787" s="66" t="s">
        <v>40</v>
      </c>
      <c r="E787" s="67">
        <v>1082</v>
      </c>
      <c r="F787" s="68">
        <v>15.914999999999999</v>
      </c>
      <c r="G787" s="66" t="s">
        <v>30</v>
      </c>
      <c r="H787" s="69" t="s">
        <v>31</v>
      </c>
    </row>
    <row r="788" spans="1:8" ht="20.100000000000001" customHeight="1">
      <c r="A788" s="65">
        <v>45615</v>
      </c>
      <c r="B788" s="77">
        <v>45615.526054571848</v>
      </c>
      <c r="C788" s="77"/>
      <c r="D788" s="66" t="s">
        <v>40</v>
      </c>
      <c r="E788" s="67">
        <v>324</v>
      </c>
      <c r="F788" s="68">
        <v>15.91</v>
      </c>
      <c r="G788" s="66" t="s">
        <v>30</v>
      </c>
      <c r="H788" s="69" t="s">
        <v>31</v>
      </c>
    </row>
    <row r="789" spans="1:8" ht="20.100000000000001" customHeight="1">
      <c r="A789" s="65">
        <v>45615</v>
      </c>
      <c r="B789" s="77">
        <v>45615.526138935238</v>
      </c>
      <c r="C789" s="77"/>
      <c r="D789" s="66" t="s">
        <v>40</v>
      </c>
      <c r="E789" s="67">
        <v>59</v>
      </c>
      <c r="F789" s="68">
        <v>15.91</v>
      </c>
      <c r="G789" s="66" t="s">
        <v>30</v>
      </c>
      <c r="H789" s="69" t="s">
        <v>31</v>
      </c>
    </row>
    <row r="790" spans="1:8" ht="20.100000000000001" customHeight="1">
      <c r="A790" s="65">
        <v>45615</v>
      </c>
      <c r="B790" s="77">
        <v>45615.526522569358</v>
      </c>
      <c r="C790" s="77"/>
      <c r="D790" s="66" t="s">
        <v>40</v>
      </c>
      <c r="E790" s="67">
        <v>370</v>
      </c>
      <c r="F790" s="68">
        <v>15.91</v>
      </c>
      <c r="G790" s="66" t="s">
        <v>30</v>
      </c>
      <c r="H790" s="69" t="s">
        <v>31</v>
      </c>
    </row>
    <row r="791" spans="1:8" ht="20.100000000000001" customHeight="1">
      <c r="A791" s="65">
        <v>45615</v>
      </c>
      <c r="B791" s="77">
        <v>45615.526542141102</v>
      </c>
      <c r="C791" s="77"/>
      <c r="D791" s="66" t="s">
        <v>40</v>
      </c>
      <c r="E791" s="67">
        <v>31</v>
      </c>
      <c r="F791" s="68">
        <v>15.904999999999999</v>
      </c>
      <c r="G791" s="66" t="s">
        <v>30</v>
      </c>
      <c r="H791" s="69" t="s">
        <v>31</v>
      </c>
    </row>
    <row r="792" spans="1:8" ht="20.100000000000001" customHeight="1">
      <c r="A792" s="65">
        <v>45615</v>
      </c>
      <c r="B792" s="77">
        <v>45615.527778124902</v>
      </c>
      <c r="C792" s="77"/>
      <c r="D792" s="66" t="s">
        <v>40</v>
      </c>
      <c r="E792" s="67">
        <v>49</v>
      </c>
      <c r="F792" s="68">
        <v>15.914999999999999</v>
      </c>
      <c r="G792" s="66" t="s">
        <v>30</v>
      </c>
      <c r="H792" s="69" t="s">
        <v>31</v>
      </c>
    </row>
    <row r="793" spans="1:8" ht="20.100000000000001" customHeight="1">
      <c r="A793" s="65">
        <v>45615</v>
      </c>
      <c r="B793" s="77">
        <v>45615.527778124902</v>
      </c>
      <c r="C793" s="77"/>
      <c r="D793" s="66" t="s">
        <v>40</v>
      </c>
      <c r="E793" s="67">
        <v>485</v>
      </c>
      <c r="F793" s="68">
        <v>15.914999999999999</v>
      </c>
      <c r="G793" s="66" t="s">
        <v>30</v>
      </c>
      <c r="H793" s="69" t="s">
        <v>31</v>
      </c>
    </row>
    <row r="794" spans="1:8" ht="20.100000000000001" customHeight="1">
      <c r="A794" s="65">
        <v>45615</v>
      </c>
      <c r="B794" s="77">
        <v>45615.527778124902</v>
      </c>
      <c r="C794" s="77"/>
      <c r="D794" s="66" t="s">
        <v>40</v>
      </c>
      <c r="E794" s="67">
        <v>457</v>
      </c>
      <c r="F794" s="68">
        <v>15.914999999999999</v>
      </c>
      <c r="G794" s="66" t="s">
        <v>30</v>
      </c>
      <c r="H794" s="69" t="s">
        <v>31</v>
      </c>
    </row>
    <row r="795" spans="1:8" ht="20.100000000000001" customHeight="1">
      <c r="A795" s="65">
        <v>45615</v>
      </c>
      <c r="B795" s="77">
        <v>45615.529020544142</v>
      </c>
      <c r="C795" s="77"/>
      <c r="D795" s="66" t="s">
        <v>40</v>
      </c>
      <c r="E795" s="67">
        <v>1304</v>
      </c>
      <c r="F795" s="68">
        <v>15.925000000000001</v>
      </c>
      <c r="G795" s="66" t="s">
        <v>30</v>
      </c>
      <c r="H795" s="69" t="s">
        <v>31</v>
      </c>
    </row>
    <row r="796" spans="1:8" ht="20.100000000000001" customHeight="1">
      <c r="A796" s="65">
        <v>45615</v>
      </c>
      <c r="B796" s="77">
        <v>45615.529175231699</v>
      </c>
      <c r="C796" s="77"/>
      <c r="D796" s="66" t="s">
        <v>40</v>
      </c>
      <c r="E796" s="67">
        <v>373</v>
      </c>
      <c r="F796" s="68">
        <v>15.93</v>
      </c>
      <c r="G796" s="66" t="s">
        <v>30</v>
      </c>
      <c r="H796" s="69" t="s">
        <v>31</v>
      </c>
    </row>
    <row r="797" spans="1:8" ht="20.100000000000001" customHeight="1">
      <c r="A797" s="65">
        <v>45615</v>
      </c>
      <c r="B797" s="77">
        <v>45615.529175231699</v>
      </c>
      <c r="C797" s="77"/>
      <c r="D797" s="66" t="s">
        <v>40</v>
      </c>
      <c r="E797" s="67">
        <v>566</v>
      </c>
      <c r="F797" s="68">
        <v>15.93</v>
      </c>
      <c r="G797" s="66" t="s">
        <v>30</v>
      </c>
      <c r="H797" s="69" t="s">
        <v>31</v>
      </c>
    </row>
    <row r="798" spans="1:8" ht="20.100000000000001" customHeight="1">
      <c r="A798" s="65">
        <v>45615</v>
      </c>
      <c r="B798" s="77">
        <v>45615.529541087802</v>
      </c>
      <c r="C798" s="77"/>
      <c r="D798" s="66" t="s">
        <v>40</v>
      </c>
      <c r="E798" s="67">
        <v>699</v>
      </c>
      <c r="F798" s="68">
        <v>15.93</v>
      </c>
      <c r="G798" s="66" t="s">
        <v>30</v>
      </c>
      <c r="H798" s="69" t="s">
        <v>31</v>
      </c>
    </row>
    <row r="799" spans="1:8" ht="20.100000000000001" customHeight="1">
      <c r="A799" s="65">
        <v>45615</v>
      </c>
      <c r="B799" s="77">
        <v>45615.529541087802</v>
      </c>
      <c r="C799" s="77"/>
      <c r="D799" s="66" t="s">
        <v>40</v>
      </c>
      <c r="E799" s="67">
        <v>54</v>
      </c>
      <c r="F799" s="68">
        <v>15.93</v>
      </c>
      <c r="G799" s="66" t="s">
        <v>30</v>
      </c>
      <c r="H799" s="69" t="s">
        <v>31</v>
      </c>
    </row>
    <row r="800" spans="1:8" ht="20.100000000000001" customHeight="1">
      <c r="A800" s="65">
        <v>45615</v>
      </c>
      <c r="B800" s="77">
        <v>45615.531400046311</v>
      </c>
      <c r="C800" s="77"/>
      <c r="D800" s="66" t="s">
        <v>40</v>
      </c>
      <c r="E800" s="67">
        <v>272</v>
      </c>
      <c r="F800" s="68">
        <v>15.94</v>
      </c>
      <c r="G800" s="66" t="s">
        <v>30</v>
      </c>
      <c r="H800" s="69" t="s">
        <v>32</v>
      </c>
    </row>
    <row r="801" spans="1:8" ht="20.100000000000001" customHeight="1">
      <c r="A801" s="65">
        <v>45615</v>
      </c>
      <c r="B801" s="77">
        <v>45615.531400011387</v>
      </c>
      <c r="C801" s="77"/>
      <c r="D801" s="66" t="s">
        <v>40</v>
      </c>
      <c r="E801" s="67">
        <v>662</v>
      </c>
      <c r="F801" s="68">
        <v>15.94</v>
      </c>
      <c r="G801" s="66" t="s">
        <v>30</v>
      </c>
      <c r="H801" s="69" t="s">
        <v>31</v>
      </c>
    </row>
    <row r="802" spans="1:8" ht="20.100000000000001" customHeight="1">
      <c r="A802" s="65">
        <v>45615</v>
      </c>
      <c r="B802" s="77">
        <v>45615.531400011387</v>
      </c>
      <c r="C802" s="77"/>
      <c r="D802" s="66" t="s">
        <v>40</v>
      </c>
      <c r="E802" s="67">
        <v>1282</v>
      </c>
      <c r="F802" s="68">
        <v>15.94</v>
      </c>
      <c r="G802" s="66" t="s">
        <v>30</v>
      </c>
      <c r="H802" s="69" t="s">
        <v>31</v>
      </c>
    </row>
    <row r="803" spans="1:8" ht="20.100000000000001" customHeight="1">
      <c r="A803" s="65">
        <v>45615</v>
      </c>
      <c r="B803" s="77">
        <v>45615.53140019672</v>
      </c>
      <c r="C803" s="77"/>
      <c r="D803" s="66" t="s">
        <v>40</v>
      </c>
      <c r="E803" s="67">
        <v>540</v>
      </c>
      <c r="F803" s="68">
        <v>15.94</v>
      </c>
      <c r="G803" s="66" t="s">
        <v>30</v>
      </c>
      <c r="H803" s="69" t="s">
        <v>31</v>
      </c>
    </row>
    <row r="804" spans="1:8" ht="20.100000000000001" customHeight="1">
      <c r="A804" s="65">
        <v>45615</v>
      </c>
      <c r="B804" s="77">
        <v>45615.533335011452</v>
      </c>
      <c r="C804" s="77"/>
      <c r="D804" s="66" t="s">
        <v>40</v>
      </c>
      <c r="E804" s="67">
        <v>1837</v>
      </c>
      <c r="F804" s="68">
        <v>15.945</v>
      </c>
      <c r="G804" s="66" t="s">
        <v>30</v>
      </c>
      <c r="H804" s="69" t="s">
        <v>31</v>
      </c>
    </row>
    <row r="805" spans="1:8" ht="20.100000000000001" customHeight="1">
      <c r="A805" s="65">
        <v>45615</v>
      </c>
      <c r="B805" s="77">
        <v>45615.533424571622</v>
      </c>
      <c r="C805" s="77"/>
      <c r="D805" s="66" t="s">
        <v>40</v>
      </c>
      <c r="E805" s="67">
        <v>514</v>
      </c>
      <c r="F805" s="68">
        <v>15.94</v>
      </c>
      <c r="G805" s="66" t="s">
        <v>30</v>
      </c>
      <c r="H805" s="69" t="s">
        <v>31</v>
      </c>
    </row>
    <row r="806" spans="1:8" ht="20.100000000000001" customHeight="1">
      <c r="A806" s="65">
        <v>45615</v>
      </c>
      <c r="B806" s="77">
        <v>45615.533903448842</v>
      </c>
      <c r="C806" s="77"/>
      <c r="D806" s="66" t="s">
        <v>40</v>
      </c>
      <c r="E806" s="67">
        <v>447</v>
      </c>
      <c r="F806" s="68">
        <v>15.935</v>
      </c>
      <c r="G806" s="66" t="s">
        <v>30</v>
      </c>
      <c r="H806" s="69" t="s">
        <v>31</v>
      </c>
    </row>
    <row r="807" spans="1:8" ht="20.100000000000001" customHeight="1">
      <c r="A807" s="65">
        <v>45615</v>
      </c>
      <c r="B807" s="77">
        <v>45615.534568970092</v>
      </c>
      <c r="C807" s="77"/>
      <c r="D807" s="66" t="s">
        <v>40</v>
      </c>
      <c r="E807" s="67">
        <v>558</v>
      </c>
      <c r="F807" s="68">
        <v>15.93</v>
      </c>
      <c r="G807" s="66" t="s">
        <v>30</v>
      </c>
      <c r="H807" s="69" t="s">
        <v>31</v>
      </c>
    </row>
    <row r="808" spans="1:8" ht="20.100000000000001" customHeight="1">
      <c r="A808" s="65">
        <v>45615</v>
      </c>
      <c r="B808" s="77">
        <v>45615.534568970092</v>
      </c>
      <c r="C808" s="77"/>
      <c r="D808" s="66" t="s">
        <v>40</v>
      </c>
      <c r="E808" s="67">
        <v>370</v>
      </c>
      <c r="F808" s="68">
        <v>15.93</v>
      </c>
      <c r="G808" s="66" t="s">
        <v>30</v>
      </c>
      <c r="H808" s="69" t="s">
        <v>31</v>
      </c>
    </row>
    <row r="809" spans="1:8" ht="20.100000000000001" customHeight="1">
      <c r="A809" s="65">
        <v>45615</v>
      </c>
      <c r="B809" s="77">
        <v>45615.534617580939</v>
      </c>
      <c r="C809" s="77"/>
      <c r="D809" s="66" t="s">
        <v>40</v>
      </c>
      <c r="E809" s="67">
        <v>710</v>
      </c>
      <c r="F809" s="68">
        <v>15.925000000000001</v>
      </c>
      <c r="G809" s="66" t="s">
        <v>30</v>
      </c>
      <c r="H809" s="69" t="s">
        <v>31</v>
      </c>
    </row>
    <row r="810" spans="1:8" ht="20.100000000000001" customHeight="1">
      <c r="A810" s="65">
        <v>45615</v>
      </c>
      <c r="B810" s="77">
        <v>45615.53487615753</v>
      </c>
      <c r="C810" s="77"/>
      <c r="D810" s="66" t="s">
        <v>40</v>
      </c>
      <c r="E810" s="67">
        <v>427</v>
      </c>
      <c r="F810" s="68">
        <v>15.92</v>
      </c>
      <c r="G810" s="66" t="s">
        <v>30</v>
      </c>
      <c r="H810" s="69" t="s">
        <v>31</v>
      </c>
    </row>
    <row r="811" spans="1:8" ht="20.100000000000001" customHeight="1">
      <c r="A811" s="65">
        <v>45615</v>
      </c>
      <c r="B811" s="77">
        <v>45615.535734826233</v>
      </c>
      <c r="C811" s="77"/>
      <c r="D811" s="66" t="s">
        <v>40</v>
      </c>
      <c r="E811" s="67">
        <v>165</v>
      </c>
      <c r="F811" s="68">
        <v>15.914999999999999</v>
      </c>
      <c r="G811" s="66" t="s">
        <v>30</v>
      </c>
      <c r="H811" s="69" t="s">
        <v>31</v>
      </c>
    </row>
    <row r="812" spans="1:8" ht="20.100000000000001" customHeight="1">
      <c r="A812" s="65">
        <v>45615</v>
      </c>
      <c r="B812" s="77">
        <v>45615.535734826233</v>
      </c>
      <c r="C812" s="77"/>
      <c r="D812" s="66" t="s">
        <v>40</v>
      </c>
      <c r="E812" s="67">
        <v>324</v>
      </c>
      <c r="F812" s="68">
        <v>15.914999999999999</v>
      </c>
      <c r="G812" s="66" t="s">
        <v>30</v>
      </c>
      <c r="H812" s="69" t="s">
        <v>31</v>
      </c>
    </row>
    <row r="813" spans="1:8" ht="20.100000000000001" customHeight="1">
      <c r="A813" s="65">
        <v>45615</v>
      </c>
      <c r="B813" s="77">
        <v>45615.536823935341</v>
      </c>
      <c r="C813" s="77"/>
      <c r="D813" s="66" t="s">
        <v>40</v>
      </c>
      <c r="E813" s="67">
        <v>533</v>
      </c>
      <c r="F813" s="68">
        <v>15.904999999999999</v>
      </c>
      <c r="G813" s="66" t="s">
        <v>30</v>
      </c>
      <c r="H813" s="69" t="s">
        <v>31</v>
      </c>
    </row>
    <row r="814" spans="1:8" ht="20.100000000000001" customHeight="1">
      <c r="A814" s="65">
        <v>45615</v>
      </c>
      <c r="B814" s="77">
        <v>45615.537293449044</v>
      </c>
      <c r="C814" s="77"/>
      <c r="D814" s="66" t="s">
        <v>40</v>
      </c>
      <c r="E814" s="67">
        <v>529</v>
      </c>
      <c r="F814" s="68">
        <v>15.91</v>
      </c>
      <c r="G814" s="66" t="s">
        <v>30</v>
      </c>
      <c r="H814" s="69" t="s">
        <v>31</v>
      </c>
    </row>
    <row r="815" spans="1:8" ht="20.100000000000001" customHeight="1">
      <c r="A815" s="65">
        <v>45615</v>
      </c>
      <c r="B815" s="77">
        <v>45615.537333367858</v>
      </c>
      <c r="C815" s="77"/>
      <c r="D815" s="66" t="s">
        <v>40</v>
      </c>
      <c r="E815" s="67">
        <v>200</v>
      </c>
      <c r="F815" s="68">
        <v>15.904999999999999</v>
      </c>
      <c r="G815" s="66" t="s">
        <v>30</v>
      </c>
      <c r="H815" s="69" t="s">
        <v>31</v>
      </c>
    </row>
    <row r="816" spans="1:8" ht="20.100000000000001" customHeight="1">
      <c r="A816" s="65">
        <v>45615</v>
      </c>
      <c r="B816" s="77">
        <v>45615.538241793867</v>
      </c>
      <c r="C816" s="77"/>
      <c r="D816" s="66" t="s">
        <v>40</v>
      </c>
      <c r="E816" s="67">
        <v>563</v>
      </c>
      <c r="F816" s="68">
        <v>15.914999999999999</v>
      </c>
      <c r="G816" s="66" t="s">
        <v>30</v>
      </c>
      <c r="H816" s="69" t="s">
        <v>31</v>
      </c>
    </row>
    <row r="817" spans="1:8" ht="20.100000000000001" customHeight="1">
      <c r="A817" s="65">
        <v>45615</v>
      </c>
      <c r="B817" s="77">
        <v>45615.539067453705</v>
      </c>
      <c r="C817" s="77"/>
      <c r="D817" s="66" t="s">
        <v>40</v>
      </c>
      <c r="E817" s="67">
        <v>626</v>
      </c>
      <c r="F817" s="68">
        <v>15.91</v>
      </c>
      <c r="G817" s="66" t="s">
        <v>30</v>
      </c>
      <c r="H817" s="69" t="s">
        <v>31</v>
      </c>
    </row>
    <row r="818" spans="1:8" ht="20.100000000000001" customHeight="1">
      <c r="A818" s="65">
        <v>45615</v>
      </c>
      <c r="B818" s="77">
        <v>45615.539067523088</v>
      </c>
      <c r="C818" s="77"/>
      <c r="D818" s="66" t="s">
        <v>40</v>
      </c>
      <c r="E818" s="67">
        <v>133</v>
      </c>
      <c r="F818" s="68">
        <v>15.914999999999999</v>
      </c>
      <c r="G818" s="66" t="s">
        <v>30</v>
      </c>
      <c r="H818" s="69" t="s">
        <v>32</v>
      </c>
    </row>
    <row r="819" spans="1:8" ht="20.100000000000001" customHeight="1">
      <c r="A819" s="65">
        <v>45615</v>
      </c>
      <c r="B819" s="77">
        <v>45615.539192199241</v>
      </c>
      <c r="C819" s="77"/>
      <c r="D819" s="66" t="s">
        <v>40</v>
      </c>
      <c r="E819" s="67">
        <v>253</v>
      </c>
      <c r="F819" s="68">
        <v>15.92</v>
      </c>
      <c r="G819" s="66" t="s">
        <v>30</v>
      </c>
      <c r="H819" s="69" t="s">
        <v>34</v>
      </c>
    </row>
    <row r="820" spans="1:8" ht="20.100000000000001" customHeight="1">
      <c r="A820" s="65">
        <v>45615</v>
      </c>
      <c r="B820" s="77">
        <v>45615.539400636684</v>
      </c>
      <c r="C820" s="77"/>
      <c r="D820" s="66" t="s">
        <v>40</v>
      </c>
      <c r="E820" s="67">
        <v>1128</v>
      </c>
      <c r="F820" s="68">
        <v>15.92</v>
      </c>
      <c r="G820" s="66" t="s">
        <v>30</v>
      </c>
      <c r="H820" s="69" t="s">
        <v>32</v>
      </c>
    </row>
    <row r="821" spans="1:8" ht="20.100000000000001" customHeight="1">
      <c r="A821" s="65">
        <v>45615</v>
      </c>
      <c r="B821" s="77">
        <v>45615.539400648326</v>
      </c>
      <c r="C821" s="77"/>
      <c r="D821" s="66" t="s">
        <v>40</v>
      </c>
      <c r="E821" s="67">
        <v>268</v>
      </c>
      <c r="F821" s="68">
        <v>15.92</v>
      </c>
      <c r="G821" s="66" t="s">
        <v>30</v>
      </c>
      <c r="H821" s="69" t="s">
        <v>34</v>
      </c>
    </row>
    <row r="822" spans="1:8" ht="20.100000000000001" customHeight="1">
      <c r="A822" s="65">
        <v>45615</v>
      </c>
      <c r="B822" s="77">
        <v>45615.539400648326</v>
      </c>
      <c r="C822" s="77"/>
      <c r="D822" s="66" t="s">
        <v>40</v>
      </c>
      <c r="E822" s="67">
        <v>268</v>
      </c>
      <c r="F822" s="68">
        <v>15.92</v>
      </c>
      <c r="G822" s="66" t="s">
        <v>30</v>
      </c>
      <c r="H822" s="69" t="s">
        <v>34</v>
      </c>
    </row>
    <row r="823" spans="1:8" ht="20.100000000000001" customHeight="1">
      <c r="A823" s="65">
        <v>45615</v>
      </c>
      <c r="B823" s="77">
        <v>45615.543127627112</v>
      </c>
      <c r="C823" s="77"/>
      <c r="D823" s="66" t="s">
        <v>40</v>
      </c>
      <c r="E823" s="67">
        <v>556</v>
      </c>
      <c r="F823" s="68">
        <v>15.96</v>
      </c>
      <c r="G823" s="66" t="s">
        <v>30</v>
      </c>
      <c r="H823" s="69" t="s">
        <v>31</v>
      </c>
    </row>
    <row r="824" spans="1:8" ht="20.100000000000001" customHeight="1">
      <c r="A824" s="65">
        <v>45615</v>
      </c>
      <c r="B824" s="77">
        <v>45615.54319601832</v>
      </c>
      <c r="C824" s="77"/>
      <c r="D824" s="66" t="s">
        <v>40</v>
      </c>
      <c r="E824" s="67">
        <v>402</v>
      </c>
      <c r="F824" s="68">
        <v>15.96</v>
      </c>
      <c r="G824" s="66" t="s">
        <v>30</v>
      </c>
      <c r="H824" s="69" t="s">
        <v>32</v>
      </c>
    </row>
    <row r="825" spans="1:8" ht="20.100000000000001" customHeight="1">
      <c r="A825" s="65">
        <v>45615</v>
      </c>
      <c r="B825" s="77">
        <v>45615.543196053244</v>
      </c>
      <c r="C825" s="77"/>
      <c r="D825" s="66" t="s">
        <v>40</v>
      </c>
      <c r="E825" s="67">
        <v>1513</v>
      </c>
      <c r="F825" s="68">
        <v>15.96</v>
      </c>
      <c r="G825" s="66" t="s">
        <v>30</v>
      </c>
      <c r="H825" s="69" t="s">
        <v>31</v>
      </c>
    </row>
    <row r="826" spans="1:8" ht="20.100000000000001" customHeight="1">
      <c r="A826" s="65">
        <v>45615</v>
      </c>
      <c r="B826" s="77">
        <v>45615.544312152546</v>
      </c>
      <c r="C826" s="77"/>
      <c r="D826" s="66" t="s">
        <v>40</v>
      </c>
      <c r="E826" s="67">
        <v>245</v>
      </c>
      <c r="F826" s="68">
        <v>15.95</v>
      </c>
      <c r="G826" s="66" t="s">
        <v>30</v>
      </c>
      <c r="H826" s="69" t="s">
        <v>31</v>
      </c>
    </row>
    <row r="827" spans="1:8" ht="20.100000000000001" customHeight="1">
      <c r="A827" s="65">
        <v>45615</v>
      </c>
      <c r="B827" s="77">
        <v>45615.544499965385</v>
      </c>
      <c r="C827" s="77"/>
      <c r="D827" s="66" t="s">
        <v>40</v>
      </c>
      <c r="E827" s="67">
        <v>51</v>
      </c>
      <c r="F827" s="68">
        <v>15.95</v>
      </c>
      <c r="G827" s="66" t="s">
        <v>30</v>
      </c>
      <c r="H827" s="69" t="s">
        <v>31</v>
      </c>
    </row>
    <row r="828" spans="1:8" ht="20.100000000000001" customHeight="1">
      <c r="A828" s="65">
        <v>45615</v>
      </c>
      <c r="B828" s="77">
        <v>45615.54450004641</v>
      </c>
      <c r="C828" s="77"/>
      <c r="D828" s="66" t="s">
        <v>40</v>
      </c>
      <c r="E828" s="67">
        <v>652</v>
      </c>
      <c r="F828" s="68">
        <v>15.95</v>
      </c>
      <c r="G828" s="66" t="s">
        <v>30</v>
      </c>
      <c r="H828" s="69" t="s">
        <v>31</v>
      </c>
    </row>
    <row r="829" spans="1:8" ht="20.100000000000001" customHeight="1">
      <c r="A829" s="65">
        <v>45615</v>
      </c>
      <c r="B829" s="77">
        <v>45615.546705046203</v>
      </c>
      <c r="C829" s="77"/>
      <c r="D829" s="66" t="s">
        <v>40</v>
      </c>
      <c r="E829" s="67">
        <v>397</v>
      </c>
      <c r="F829" s="68">
        <v>15.95</v>
      </c>
      <c r="G829" s="66" t="s">
        <v>30</v>
      </c>
      <c r="H829" s="69" t="s">
        <v>32</v>
      </c>
    </row>
    <row r="830" spans="1:8" ht="20.100000000000001" customHeight="1">
      <c r="A830" s="65">
        <v>45615</v>
      </c>
      <c r="B830" s="77">
        <v>45615.546705046203</v>
      </c>
      <c r="C830" s="77"/>
      <c r="D830" s="66" t="s">
        <v>40</v>
      </c>
      <c r="E830" s="67">
        <v>401</v>
      </c>
      <c r="F830" s="68">
        <v>15.95</v>
      </c>
      <c r="G830" s="66" t="s">
        <v>30</v>
      </c>
      <c r="H830" s="69" t="s">
        <v>32</v>
      </c>
    </row>
    <row r="831" spans="1:8" ht="20.100000000000001" customHeight="1">
      <c r="A831" s="65">
        <v>45615</v>
      </c>
      <c r="B831" s="77">
        <v>45615.546705069486</v>
      </c>
      <c r="C831" s="77"/>
      <c r="D831" s="66" t="s">
        <v>40</v>
      </c>
      <c r="E831" s="67">
        <v>1099</v>
      </c>
      <c r="F831" s="68">
        <v>15.95</v>
      </c>
      <c r="G831" s="66" t="s">
        <v>30</v>
      </c>
      <c r="H831" s="69" t="s">
        <v>31</v>
      </c>
    </row>
    <row r="832" spans="1:8" ht="20.100000000000001" customHeight="1">
      <c r="A832" s="65">
        <v>45615</v>
      </c>
      <c r="B832" s="77">
        <v>45615.546705069486</v>
      </c>
      <c r="C832" s="77"/>
      <c r="D832" s="66" t="s">
        <v>40</v>
      </c>
      <c r="E832" s="67">
        <v>1206</v>
      </c>
      <c r="F832" s="68">
        <v>15.95</v>
      </c>
      <c r="G832" s="66" t="s">
        <v>30</v>
      </c>
      <c r="H832" s="69" t="s">
        <v>31</v>
      </c>
    </row>
    <row r="833" spans="1:8" ht="20.100000000000001" customHeight="1">
      <c r="A833" s="65">
        <v>45615</v>
      </c>
      <c r="B833" s="77">
        <v>45615.546705069486</v>
      </c>
      <c r="C833" s="77"/>
      <c r="D833" s="66" t="s">
        <v>40</v>
      </c>
      <c r="E833" s="67">
        <v>294</v>
      </c>
      <c r="F833" s="68">
        <v>15.95</v>
      </c>
      <c r="G833" s="66" t="s">
        <v>30</v>
      </c>
      <c r="H833" s="69" t="s">
        <v>31</v>
      </c>
    </row>
    <row r="834" spans="1:8" ht="20.100000000000001" customHeight="1">
      <c r="A834" s="65">
        <v>45615</v>
      </c>
      <c r="B834" s="77">
        <v>45615.546705069486</v>
      </c>
      <c r="C834" s="77"/>
      <c r="D834" s="66" t="s">
        <v>40</v>
      </c>
      <c r="E834" s="67">
        <v>166</v>
      </c>
      <c r="F834" s="68">
        <v>15.95</v>
      </c>
      <c r="G834" s="66" t="s">
        <v>30</v>
      </c>
      <c r="H834" s="69" t="s">
        <v>31</v>
      </c>
    </row>
    <row r="835" spans="1:8" ht="20.100000000000001" customHeight="1">
      <c r="A835" s="65">
        <v>45615</v>
      </c>
      <c r="B835" s="77">
        <v>45615.546920601744</v>
      </c>
      <c r="C835" s="77"/>
      <c r="D835" s="66" t="s">
        <v>40</v>
      </c>
      <c r="E835" s="67">
        <v>599</v>
      </c>
      <c r="F835" s="68">
        <v>15.945</v>
      </c>
      <c r="G835" s="66" t="s">
        <v>30</v>
      </c>
      <c r="H835" s="69" t="s">
        <v>31</v>
      </c>
    </row>
    <row r="836" spans="1:8" ht="20.100000000000001" customHeight="1">
      <c r="A836" s="65">
        <v>45615</v>
      </c>
      <c r="B836" s="77">
        <v>45615.546920601744</v>
      </c>
      <c r="C836" s="77"/>
      <c r="D836" s="66" t="s">
        <v>40</v>
      </c>
      <c r="E836" s="67">
        <v>93</v>
      </c>
      <c r="F836" s="68">
        <v>15.945</v>
      </c>
      <c r="G836" s="66" t="s">
        <v>30</v>
      </c>
      <c r="H836" s="69" t="s">
        <v>31</v>
      </c>
    </row>
    <row r="837" spans="1:8" ht="20.100000000000001" customHeight="1">
      <c r="A837" s="65">
        <v>45615</v>
      </c>
      <c r="B837" s="77">
        <v>45615.547541261651</v>
      </c>
      <c r="C837" s="77"/>
      <c r="D837" s="66" t="s">
        <v>40</v>
      </c>
      <c r="E837" s="67">
        <v>32</v>
      </c>
      <c r="F837" s="68">
        <v>15.955</v>
      </c>
      <c r="G837" s="66" t="s">
        <v>30</v>
      </c>
      <c r="H837" s="69" t="s">
        <v>32</v>
      </c>
    </row>
    <row r="838" spans="1:8" ht="20.100000000000001" customHeight="1">
      <c r="A838" s="65">
        <v>45615</v>
      </c>
      <c r="B838" s="77">
        <v>45615.547541261651</v>
      </c>
      <c r="C838" s="77"/>
      <c r="D838" s="66" t="s">
        <v>40</v>
      </c>
      <c r="E838" s="67">
        <v>130</v>
      </c>
      <c r="F838" s="68">
        <v>15.955</v>
      </c>
      <c r="G838" s="66" t="s">
        <v>30</v>
      </c>
      <c r="H838" s="69" t="s">
        <v>33</v>
      </c>
    </row>
    <row r="839" spans="1:8" ht="20.100000000000001" customHeight="1">
      <c r="A839" s="65">
        <v>45615</v>
      </c>
      <c r="B839" s="77">
        <v>45615.547541261651</v>
      </c>
      <c r="C839" s="77"/>
      <c r="D839" s="66" t="s">
        <v>40</v>
      </c>
      <c r="E839" s="67">
        <v>82</v>
      </c>
      <c r="F839" s="68">
        <v>15.955</v>
      </c>
      <c r="G839" s="66" t="s">
        <v>30</v>
      </c>
      <c r="H839" s="69" t="s">
        <v>32</v>
      </c>
    </row>
    <row r="840" spans="1:8" ht="20.100000000000001" customHeight="1">
      <c r="A840" s="65">
        <v>45615</v>
      </c>
      <c r="B840" s="77">
        <v>45615.547541261651</v>
      </c>
      <c r="C840" s="77"/>
      <c r="D840" s="66" t="s">
        <v>40</v>
      </c>
      <c r="E840" s="67">
        <v>129</v>
      </c>
      <c r="F840" s="68">
        <v>15.955</v>
      </c>
      <c r="G840" s="66" t="s">
        <v>30</v>
      </c>
      <c r="H840" s="69" t="s">
        <v>32</v>
      </c>
    </row>
    <row r="841" spans="1:8" ht="20.100000000000001" customHeight="1">
      <c r="A841" s="65">
        <v>45615</v>
      </c>
      <c r="B841" s="77">
        <v>45615.547541261651</v>
      </c>
      <c r="C841" s="77"/>
      <c r="D841" s="66" t="s">
        <v>40</v>
      </c>
      <c r="E841" s="67">
        <v>1337</v>
      </c>
      <c r="F841" s="68">
        <v>15.955</v>
      </c>
      <c r="G841" s="66" t="s">
        <v>30</v>
      </c>
      <c r="H841" s="69" t="s">
        <v>31</v>
      </c>
    </row>
    <row r="842" spans="1:8" ht="20.100000000000001" customHeight="1">
      <c r="A842" s="65">
        <v>45615</v>
      </c>
      <c r="B842" s="77">
        <v>45615.549325833563</v>
      </c>
      <c r="C842" s="77"/>
      <c r="D842" s="66" t="s">
        <v>40</v>
      </c>
      <c r="E842" s="67">
        <v>1500</v>
      </c>
      <c r="F842" s="68">
        <v>15.97</v>
      </c>
      <c r="G842" s="66" t="s">
        <v>30</v>
      </c>
      <c r="H842" s="69" t="s">
        <v>31</v>
      </c>
    </row>
    <row r="843" spans="1:8" ht="20.100000000000001" customHeight="1">
      <c r="A843" s="65">
        <v>45615</v>
      </c>
      <c r="B843" s="77">
        <v>45615.549325833563</v>
      </c>
      <c r="C843" s="77"/>
      <c r="D843" s="66" t="s">
        <v>40</v>
      </c>
      <c r="E843" s="67">
        <v>358</v>
      </c>
      <c r="F843" s="68">
        <v>15.97</v>
      </c>
      <c r="G843" s="66" t="s">
        <v>30</v>
      </c>
      <c r="H843" s="69" t="s">
        <v>31</v>
      </c>
    </row>
    <row r="844" spans="1:8" ht="20.100000000000001" customHeight="1">
      <c r="A844" s="65">
        <v>45615</v>
      </c>
      <c r="B844" s="77">
        <v>45615.55102153914</v>
      </c>
      <c r="C844" s="77"/>
      <c r="D844" s="66" t="s">
        <v>40</v>
      </c>
      <c r="E844" s="67">
        <v>704</v>
      </c>
      <c r="F844" s="68">
        <v>15.98</v>
      </c>
      <c r="G844" s="66" t="s">
        <v>30</v>
      </c>
      <c r="H844" s="69" t="s">
        <v>31</v>
      </c>
    </row>
    <row r="845" spans="1:8" ht="20.100000000000001" customHeight="1">
      <c r="A845" s="65">
        <v>45615</v>
      </c>
      <c r="B845" s="77">
        <v>45615.551241400652</v>
      </c>
      <c r="C845" s="77"/>
      <c r="D845" s="66" t="s">
        <v>40</v>
      </c>
      <c r="E845" s="67">
        <v>642</v>
      </c>
      <c r="F845" s="68">
        <v>15.975</v>
      </c>
      <c r="G845" s="66" t="s">
        <v>30</v>
      </c>
      <c r="H845" s="69" t="s">
        <v>31</v>
      </c>
    </row>
    <row r="846" spans="1:8" ht="20.100000000000001" customHeight="1">
      <c r="A846" s="65">
        <v>45615</v>
      </c>
      <c r="B846" s="77">
        <v>45615.551375775598</v>
      </c>
      <c r="C846" s="77"/>
      <c r="D846" s="66" t="s">
        <v>40</v>
      </c>
      <c r="E846" s="67">
        <v>340</v>
      </c>
      <c r="F846" s="68">
        <v>15.97</v>
      </c>
      <c r="G846" s="66" t="s">
        <v>30</v>
      </c>
      <c r="H846" s="69" t="s">
        <v>31</v>
      </c>
    </row>
    <row r="847" spans="1:8" ht="20.100000000000001" customHeight="1">
      <c r="A847" s="65">
        <v>45615</v>
      </c>
      <c r="B847" s="77">
        <v>45615.551375775598</v>
      </c>
      <c r="C847" s="77"/>
      <c r="D847" s="66" t="s">
        <v>40</v>
      </c>
      <c r="E847" s="67">
        <v>435</v>
      </c>
      <c r="F847" s="68">
        <v>15.97</v>
      </c>
      <c r="G847" s="66" t="s">
        <v>30</v>
      </c>
      <c r="H847" s="69" t="s">
        <v>31</v>
      </c>
    </row>
    <row r="848" spans="1:8" ht="20.100000000000001" customHeight="1">
      <c r="A848" s="65">
        <v>45615</v>
      </c>
      <c r="B848" s="77">
        <v>45615.551375775598</v>
      </c>
      <c r="C848" s="77"/>
      <c r="D848" s="66" t="s">
        <v>40</v>
      </c>
      <c r="E848" s="67">
        <v>431</v>
      </c>
      <c r="F848" s="68">
        <v>15.97</v>
      </c>
      <c r="G848" s="66" t="s">
        <v>30</v>
      </c>
      <c r="H848" s="69" t="s">
        <v>31</v>
      </c>
    </row>
    <row r="849" spans="1:8" ht="20.100000000000001" customHeight="1">
      <c r="A849" s="65">
        <v>45615</v>
      </c>
      <c r="B849" s="77">
        <v>45615.552507453598</v>
      </c>
      <c r="C849" s="77"/>
      <c r="D849" s="66" t="s">
        <v>40</v>
      </c>
      <c r="E849" s="67">
        <v>420</v>
      </c>
      <c r="F849" s="68">
        <v>15.965</v>
      </c>
      <c r="G849" s="66" t="s">
        <v>30</v>
      </c>
      <c r="H849" s="69" t="s">
        <v>31</v>
      </c>
    </row>
    <row r="850" spans="1:8" ht="20.100000000000001" customHeight="1">
      <c r="A850" s="65">
        <v>45615</v>
      </c>
      <c r="B850" s="77">
        <v>45615.552507453598</v>
      </c>
      <c r="C850" s="77"/>
      <c r="D850" s="66" t="s">
        <v>40</v>
      </c>
      <c r="E850" s="67">
        <v>362</v>
      </c>
      <c r="F850" s="68">
        <v>15.965</v>
      </c>
      <c r="G850" s="66" t="s">
        <v>30</v>
      </c>
      <c r="H850" s="69" t="s">
        <v>31</v>
      </c>
    </row>
    <row r="851" spans="1:8" ht="20.100000000000001" customHeight="1">
      <c r="A851" s="65">
        <v>45615</v>
      </c>
      <c r="B851" s="77">
        <v>45615.55307361111</v>
      </c>
      <c r="C851" s="77"/>
      <c r="D851" s="66" t="s">
        <v>40</v>
      </c>
      <c r="E851" s="67">
        <v>680</v>
      </c>
      <c r="F851" s="68">
        <v>15.965</v>
      </c>
      <c r="G851" s="66" t="s">
        <v>30</v>
      </c>
      <c r="H851" s="69" t="s">
        <v>31</v>
      </c>
    </row>
    <row r="852" spans="1:8" ht="20.100000000000001" customHeight="1">
      <c r="A852" s="65">
        <v>45615</v>
      </c>
      <c r="B852" s="77">
        <v>45615.553667719942</v>
      </c>
      <c r="C852" s="77"/>
      <c r="D852" s="66" t="s">
        <v>40</v>
      </c>
      <c r="E852" s="67">
        <v>665</v>
      </c>
      <c r="F852" s="68">
        <v>15.96</v>
      </c>
      <c r="G852" s="66" t="s">
        <v>30</v>
      </c>
      <c r="H852" s="69" t="s">
        <v>31</v>
      </c>
    </row>
    <row r="853" spans="1:8" ht="20.100000000000001" customHeight="1">
      <c r="A853" s="65">
        <v>45615</v>
      </c>
      <c r="B853" s="77">
        <v>45615.554534444585</v>
      </c>
      <c r="C853" s="77"/>
      <c r="D853" s="66" t="s">
        <v>40</v>
      </c>
      <c r="E853" s="67">
        <v>285</v>
      </c>
      <c r="F853" s="68">
        <v>15.955</v>
      </c>
      <c r="G853" s="66" t="s">
        <v>30</v>
      </c>
      <c r="H853" s="69" t="s">
        <v>31</v>
      </c>
    </row>
    <row r="854" spans="1:8" ht="20.100000000000001" customHeight="1">
      <c r="A854" s="65">
        <v>45615</v>
      </c>
      <c r="B854" s="77">
        <v>45615.554534444585</v>
      </c>
      <c r="C854" s="77"/>
      <c r="D854" s="66" t="s">
        <v>40</v>
      </c>
      <c r="E854" s="67">
        <v>597</v>
      </c>
      <c r="F854" s="68">
        <v>15.955</v>
      </c>
      <c r="G854" s="66" t="s">
        <v>30</v>
      </c>
      <c r="H854" s="69" t="s">
        <v>31</v>
      </c>
    </row>
    <row r="855" spans="1:8" ht="20.100000000000001" customHeight="1">
      <c r="A855" s="65">
        <v>45615</v>
      </c>
      <c r="B855" s="77">
        <v>45615.554534791503</v>
      </c>
      <c r="C855" s="77"/>
      <c r="D855" s="66" t="s">
        <v>40</v>
      </c>
      <c r="E855" s="67">
        <v>751</v>
      </c>
      <c r="F855" s="68">
        <v>15.955</v>
      </c>
      <c r="G855" s="66" t="s">
        <v>30</v>
      </c>
      <c r="H855" s="69" t="s">
        <v>31</v>
      </c>
    </row>
    <row r="856" spans="1:8" ht="20.100000000000001" customHeight="1">
      <c r="A856" s="65">
        <v>45615</v>
      </c>
      <c r="B856" s="77">
        <v>45615.555045231711</v>
      </c>
      <c r="C856" s="77"/>
      <c r="D856" s="66" t="s">
        <v>40</v>
      </c>
      <c r="E856" s="67">
        <v>126</v>
      </c>
      <c r="F856" s="68">
        <v>15.955</v>
      </c>
      <c r="G856" s="66" t="s">
        <v>30</v>
      </c>
      <c r="H856" s="69" t="s">
        <v>31</v>
      </c>
    </row>
    <row r="857" spans="1:8" ht="20.100000000000001" customHeight="1">
      <c r="A857" s="65">
        <v>45615</v>
      </c>
      <c r="B857" s="77">
        <v>45615.555045231711</v>
      </c>
      <c r="C857" s="77"/>
      <c r="D857" s="66" t="s">
        <v>40</v>
      </c>
      <c r="E857" s="67">
        <v>248</v>
      </c>
      <c r="F857" s="68">
        <v>15.955</v>
      </c>
      <c r="G857" s="66" t="s">
        <v>30</v>
      </c>
      <c r="H857" s="69" t="s">
        <v>31</v>
      </c>
    </row>
    <row r="858" spans="1:8" ht="20.100000000000001" customHeight="1">
      <c r="A858" s="65">
        <v>45615</v>
      </c>
      <c r="B858" s="77">
        <v>45615.55636722222</v>
      </c>
      <c r="C858" s="77"/>
      <c r="D858" s="66" t="s">
        <v>40</v>
      </c>
      <c r="E858" s="67">
        <v>576</v>
      </c>
      <c r="F858" s="68">
        <v>15.95</v>
      </c>
      <c r="G858" s="66" t="s">
        <v>30</v>
      </c>
      <c r="H858" s="69" t="s">
        <v>32</v>
      </c>
    </row>
    <row r="859" spans="1:8" ht="20.100000000000001" customHeight="1">
      <c r="A859" s="65">
        <v>45615</v>
      </c>
      <c r="B859" s="77">
        <v>45615.55636722222</v>
      </c>
      <c r="C859" s="77"/>
      <c r="D859" s="66" t="s">
        <v>40</v>
      </c>
      <c r="E859" s="67">
        <v>57</v>
      </c>
      <c r="F859" s="68">
        <v>15.95</v>
      </c>
      <c r="G859" s="66" t="s">
        <v>30</v>
      </c>
      <c r="H859" s="69" t="s">
        <v>32</v>
      </c>
    </row>
    <row r="860" spans="1:8" ht="20.100000000000001" customHeight="1">
      <c r="A860" s="65">
        <v>45615</v>
      </c>
      <c r="B860" s="77">
        <v>45615.55636722222</v>
      </c>
      <c r="C860" s="77"/>
      <c r="D860" s="66" t="s">
        <v>40</v>
      </c>
      <c r="E860" s="67">
        <v>971</v>
      </c>
      <c r="F860" s="68">
        <v>15.95</v>
      </c>
      <c r="G860" s="66" t="s">
        <v>30</v>
      </c>
      <c r="H860" s="69" t="s">
        <v>31</v>
      </c>
    </row>
    <row r="861" spans="1:8" ht="20.100000000000001" customHeight="1">
      <c r="A861" s="65">
        <v>45615</v>
      </c>
      <c r="B861" s="77">
        <v>45615.557079398073</v>
      </c>
      <c r="C861" s="77"/>
      <c r="D861" s="66" t="s">
        <v>40</v>
      </c>
      <c r="E861" s="67">
        <v>442</v>
      </c>
      <c r="F861" s="68">
        <v>15.945</v>
      </c>
      <c r="G861" s="66" t="s">
        <v>30</v>
      </c>
      <c r="H861" s="69" t="s">
        <v>31</v>
      </c>
    </row>
    <row r="862" spans="1:8" ht="20.100000000000001" customHeight="1">
      <c r="A862" s="65">
        <v>45615</v>
      </c>
      <c r="B862" s="77">
        <v>45615.557079398073</v>
      </c>
      <c r="C862" s="77"/>
      <c r="D862" s="66" t="s">
        <v>40</v>
      </c>
      <c r="E862" s="67">
        <v>162</v>
      </c>
      <c r="F862" s="68">
        <v>15.945</v>
      </c>
      <c r="G862" s="66" t="s">
        <v>30</v>
      </c>
      <c r="H862" s="69" t="s">
        <v>31</v>
      </c>
    </row>
    <row r="863" spans="1:8" ht="20.100000000000001" customHeight="1">
      <c r="A863" s="65">
        <v>45615</v>
      </c>
      <c r="B863" s="77">
        <v>45615.558132580947</v>
      </c>
      <c r="C863" s="77"/>
      <c r="D863" s="66" t="s">
        <v>40</v>
      </c>
      <c r="E863" s="67">
        <v>127</v>
      </c>
      <c r="F863" s="68">
        <v>15.945</v>
      </c>
      <c r="G863" s="66" t="s">
        <v>30</v>
      </c>
      <c r="H863" s="69" t="s">
        <v>33</v>
      </c>
    </row>
    <row r="864" spans="1:8" ht="20.100000000000001" customHeight="1">
      <c r="A864" s="65">
        <v>45615</v>
      </c>
      <c r="B864" s="77">
        <v>45615.558132580947</v>
      </c>
      <c r="C864" s="77"/>
      <c r="D864" s="66" t="s">
        <v>40</v>
      </c>
      <c r="E864" s="67">
        <v>1000</v>
      </c>
      <c r="F864" s="68">
        <v>15.945</v>
      </c>
      <c r="G864" s="66" t="s">
        <v>30</v>
      </c>
      <c r="H864" s="69" t="s">
        <v>33</v>
      </c>
    </row>
    <row r="865" spans="1:8" ht="20.100000000000001" customHeight="1">
      <c r="A865" s="65">
        <v>45615</v>
      </c>
      <c r="B865" s="77">
        <v>45615.558132580947</v>
      </c>
      <c r="C865" s="77"/>
      <c r="D865" s="66" t="s">
        <v>40</v>
      </c>
      <c r="E865" s="67">
        <v>704</v>
      </c>
      <c r="F865" s="68">
        <v>15.945</v>
      </c>
      <c r="G865" s="66" t="s">
        <v>30</v>
      </c>
      <c r="H865" s="69" t="s">
        <v>31</v>
      </c>
    </row>
    <row r="866" spans="1:8" ht="20.100000000000001" customHeight="1">
      <c r="A866" s="65">
        <v>45615</v>
      </c>
      <c r="B866" s="77">
        <v>45615.559897719882</v>
      </c>
      <c r="C866" s="77"/>
      <c r="D866" s="66" t="s">
        <v>40</v>
      </c>
      <c r="E866" s="67">
        <v>1321</v>
      </c>
      <c r="F866" s="68">
        <v>15.965</v>
      </c>
      <c r="G866" s="66" t="s">
        <v>30</v>
      </c>
      <c r="H866" s="69" t="s">
        <v>31</v>
      </c>
    </row>
    <row r="867" spans="1:8" ht="20.100000000000001" customHeight="1">
      <c r="A867" s="65">
        <v>45615</v>
      </c>
      <c r="B867" s="77">
        <v>45615.559897962958</v>
      </c>
      <c r="C867" s="77"/>
      <c r="D867" s="66" t="s">
        <v>40</v>
      </c>
      <c r="E867" s="67">
        <v>378</v>
      </c>
      <c r="F867" s="68">
        <v>15.965</v>
      </c>
      <c r="G867" s="66" t="s">
        <v>30</v>
      </c>
      <c r="H867" s="69" t="s">
        <v>31</v>
      </c>
    </row>
    <row r="868" spans="1:8" ht="20.100000000000001" customHeight="1">
      <c r="A868" s="65">
        <v>45615</v>
      </c>
      <c r="B868" s="77">
        <v>45615.560461967718</v>
      </c>
      <c r="C868" s="77"/>
      <c r="D868" s="66" t="s">
        <v>40</v>
      </c>
      <c r="E868" s="67">
        <v>698</v>
      </c>
      <c r="F868" s="68">
        <v>15.96</v>
      </c>
      <c r="G868" s="66" t="s">
        <v>30</v>
      </c>
      <c r="H868" s="69" t="s">
        <v>31</v>
      </c>
    </row>
    <row r="869" spans="1:8" ht="20.100000000000001" customHeight="1">
      <c r="A869" s="65">
        <v>45615</v>
      </c>
      <c r="B869" s="77">
        <v>45615.560461967718</v>
      </c>
      <c r="C869" s="77"/>
      <c r="D869" s="66" t="s">
        <v>40</v>
      </c>
      <c r="E869" s="67">
        <v>82</v>
      </c>
      <c r="F869" s="68">
        <v>15.96</v>
      </c>
      <c r="G869" s="66" t="s">
        <v>30</v>
      </c>
      <c r="H869" s="69" t="s">
        <v>31</v>
      </c>
    </row>
    <row r="870" spans="1:8" ht="20.100000000000001" customHeight="1">
      <c r="A870" s="65">
        <v>45615</v>
      </c>
      <c r="B870" s="77">
        <v>45615.561856145971</v>
      </c>
      <c r="C870" s="77"/>
      <c r="D870" s="66" t="s">
        <v>40</v>
      </c>
      <c r="E870" s="67">
        <v>1500</v>
      </c>
      <c r="F870" s="68">
        <v>15.965</v>
      </c>
      <c r="G870" s="66" t="s">
        <v>30</v>
      </c>
      <c r="H870" s="69" t="s">
        <v>32</v>
      </c>
    </row>
    <row r="871" spans="1:8" ht="20.100000000000001" customHeight="1">
      <c r="A871" s="65">
        <v>45615</v>
      </c>
      <c r="B871" s="77">
        <v>45615.561856145971</v>
      </c>
      <c r="C871" s="77"/>
      <c r="D871" s="66" t="s">
        <v>40</v>
      </c>
      <c r="E871" s="67">
        <v>166</v>
      </c>
      <c r="F871" s="68">
        <v>15.965</v>
      </c>
      <c r="G871" s="66" t="s">
        <v>30</v>
      </c>
      <c r="H871" s="69" t="s">
        <v>32</v>
      </c>
    </row>
    <row r="872" spans="1:8" ht="20.100000000000001" customHeight="1">
      <c r="A872" s="65">
        <v>45615</v>
      </c>
      <c r="B872" s="77">
        <v>45615.562683287077</v>
      </c>
      <c r="C872" s="77"/>
      <c r="D872" s="66" t="s">
        <v>40</v>
      </c>
      <c r="E872" s="67">
        <v>232</v>
      </c>
      <c r="F872" s="68">
        <v>15.96</v>
      </c>
      <c r="G872" s="66" t="s">
        <v>30</v>
      </c>
      <c r="H872" s="69" t="s">
        <v>31</v>
      </c>
    </row>
    <row r="873" spans="1:8" ht="20.100000000000001" customHeight="1">
      <c r="A873" s="65">
        <v>45615</v>
      </c>
      <c r="B873" s="77">
        <v>45615.562683287077</v>
      </c>
      <c r="C873" s="77"/>
      <c r="D873" s="66" t="s">
        <v>40</v>
      </c>
      <c r="E873" s="67">
        <v>85</v>
      </c>
      <c r="F873" s="68">
        <v>15.96</v>
      </c>
      <c r="G873" s="66" t="s">
        <v>30</v>
      </c>
      <c r="H873" s="69" t="s">
        <v>31</v>
      </c>
    </row>
    <row r="874" spans="1:8" ht="20.100000000000001" customHeight="1">
      <c r="A874" s="65">
        <v>45615</v>
      </c>
      <c r="B874" s="77">
        <v>45615.562683287077</v>
      </c>
      <c r="C874" s="77"/>
      <c r="D874" s="66" t="s">
        <v>40</v>
      </c>
      <c r="E874" s="67">
        <v>463</v>
      </c>
      <c r="F874" s="68">
        <v>15.96</v>
      </c>
      <c r="G874" s="66" t="s">
        <v>30</v>
      </c>
      <c r="H874" s="69" t="s">
        <v>31</v>
      </c>
    </row>
    <row r="875" spans="1:8" ht="20.100000000000001" customHeight="1">
      <c r="A875" s="65">
        <v>45615</v>
      </c>
      <c r="B875" s="77">
        <v>45615.563716053031</v>
      </c>
      <c r="C875" s="77"/>
      <c r="D875" s="66" t="s">
        <v>40</v>
      </c>
      <c r="E875" s="67">
        <v>388</v>
      </c>
      <c r="F875" s="68">
        <v>15.96</v>
      </c>
      <c r="G875" s="66" t="s">
        <v>30</v>
      </c>
      <c r="H875" s="69" t="s">
        <v>32</v>
      </c>
    </row>
    <row r="876" spans="1:8" ht="20.100000000000001" customHeight="1">
      <c r="A876" s="65">
        <v>45615</v>
      </c>
      <c r="B876" s="77">
        <v>45615.563715995289</v>
      </c>
      <c r="C876" s="77"/>
      <c r="D876" s="66" t="s">
        <v>40</v>
      </c>
      <c r="E876" s="67">
        <v>1314</v>
      </c>
      <c r="F876" s="68">
        <v>15.96</v>
      </c>
      <c r="G876" s="66" t="s">
        <v>30</v>
      </c>
      <c r="H876" s="69" t="s">
        <v>31</v>
      </c>
    </row>
    <row r="877" spans="1:8" ht="20.100000000000001" customHeight="1">
      <c r="A877" s="65">
        <v>45615</v>
      </c>
      <c r="B877" s="77">
        <v>45615.563729467802</v>
      </c>
      <c r="C877" s="77"/>
      <c r="D877" s="66" t="s">
        <v>40</v>
      </c>
      <c r="E877" s="67">
        <v>21</v>
      </c>
      <c r="F877" s="68">
        <v>15.96</v>
      </c>
      <c r="G877" s="66" t="s">
        <v>30</v>
      </c>
      <c r="H877" s="69" t="s">
        <v>31</v>
      </c>
    </row>
    <row r="878" spans="1:8" ht="20.100000000000001" customHeight="1">
      <c r="A878" s="65">
        <v>45615</v>
      </c>
      <c r="B878" s="77">
        <v>45615.564293588046</v>
      </c>
      <c r="C878" s="77"/>
      <c r="D878" s="66" t="s">
        <v>40</v>
      </c>
      <c r="E878" s="67">
        <v>539</v>
      </c>
      <c r="F878" s="68">
        <v>15.955</v>
      </c>
      <c r="G878" s="66" t="s">
        <v>30</v>
      </c>
      <c r="H878" s="69" t="s">
        <v>31</v>
      </c>
    </row>
    <row r="879" spans="1:8" ht="20.100000000000001" customHeight="1">
      <c r="A879" s="65">
        <v>45615</v>
      </c>
      <c r="B879" s="77">
        <v>45615.564293588046</v>
      </c>
      <c r="C879" s="77"/>
      <c r="D879" s="66" t="s">
        <v>40</v>
      </c>
      <c r="E879" s="67">
        <v>368</v>
      </c>
      <c r="F879" s="68">
        <v>15.955</v>
      </c>
      <c r="G879" s="66" t="s">
        <v>30</v>
      </c>
      <c r="H879" s="69" t="s">
        <v>31</v>
      </c>
    </row>
    <row r="880" spans="1:8" ht="20.100000000000001" customHeight="1">
      <c r="A880" s="65">
        <v>45615</v>
      </c>
      <c r="B880" s="77">
        <v>45615.564789305441</v>
      </c>
      <c r="C880" s="77"/>
      <c r="D880" s="66" t="s">
        <v>40</v>
      </c>
      <c r="E880" s="67">
        <v>671</v>
      </c>
      <c r="F880" s="68">
        <v>15.955</v>
      </c>
      <c r="G880" s="66" t="s">
        <v>30</v>
      </c>
      <c r="H880" s="69" t="s">
        <v>31</v>
      </c>
    </row>
    <row r="881" spans="1:8" ht="20.100000000000001" customHeight="1">
      <c r="A881" s="65">
        <v>45615</v>
      </c>
      <c r="B881" s="77">
        <v>45615.565209351946</v>
      </c>
      <c r="C881" s="77"/>
      <c r="D881" s="66" t="s">
        <v>40</v>
      </c>
      <c r="E881" s="67">
        <v>636</v>
      </c>
      <c r="F881" s="68">
        <v>15.95</v>
      </c>
      <c r="G881" s="66" t="s">
        <v>30</v>
      </c>
      <c r="H881" s="69" t="s">
        <v>31</v>
      </c>
    </row>
    <row r="882" spans="1:8" ht="20.100000000000001" customHeight="1">
      <c r="A882" s="65">
        <v>45615</v>
      </c>
      <c r="B882" s="77">
        <v>45615.565209351946</v>
      </c>
      <c r="C882" s="77"/>
      <c r="D882" s="66" t="s">
        <v>40</v>
      </c>
      <c r="E882" s="67">
        <v>390</v>
      </c>
      <c r="F882" s="68">
        <v>15.95</v>
      </c>
      <c r="G882" s="66" t="s">
        <v>30</v>
      </c>
      <c r="H882" s="69" t="s">
        <v>31</v>
      </c>
    </row>
    <row r="883" spans="1:8" ht="20.100000000000001" customHeight="1">
      <c r="A883" s="65">
        <v>45615</v>
      </c>
      <c r="B883" s="77">
        <v>45615.565849120263</v>
      </c>
      <c r="C883" s="77"/>
      <c r="D883" s="66" t="s">
        <v>40</v>
      </c>
      <c r="E883" s="67">
        <v>401</v>
      </c>
      <c r="F883" s="68">
        <v>15.945</v>
      </c>
      <c r="G883" s="66" t="s">
        <v>30</v>
      </c>
      <c r="H883" s="69" t="s">
        <v>31</v>
      </c>
    </row>
    <row r="884" spans="1:8" ht="20.100000000000001" customHeight="1">
      <c r="A884" s="65">
        <v>45615</v>
      </c>
      <c r="B884" s="77">
        <v>45615.565945486072</v>
      </c>
      <c r="C884" s="77"/>
      <c r="D884" s="66" t="s">
        <v>40</v>
      </c>
      <c r="E884" s="67">
        <v>366</v>
      </c>
      <c r="F884" s="68">
        <v>15.94</v>
      </c>
      <c r="G884" s="66" t="s">
        <v>30</v>
      </c>
      <c r="H884" s="69" t="s">
        <v>31</v>
      </c>
    </row>
    <row r="885" spans="1:8" ht="20.100000000000001" customHeight="1">
      <c r="A885" s="65">
        <v>45615</v>
      </c>
      <c r="B885" s="77">
        <v>45615.565945486072</v>
      </c>
      <c r="C885" s="77"/>
      <c r="D885" s="66" t="s">
        <v>40</v>
      </c>
      <c r="E885" s="67">
        <v>155</v>
      </c>
      <c r="F885" s="68">
        <v>15.94</v>
      </c>
      <c r="G885" s="66" t="s">
        <v>30</v>
      </c>
      <c r="H885" s="69" t="s">
        <v>31</v>
      </c>
    </row>
    <row r="886" spans="1:8" ht="20.100000000000001" customHeight="1">
      <c r="A886" s="65">
        <v>45615</v>
      </c>
      <c r="B886" s="77">
        <v>45615.566161342431</v>
      </c>
      <c r="C886" s="77"/>
      <c r="D886" s="66" t="s">
        <v>40</v>
      </c>
      <c r="E886" s="67">
        <v>363</v>
      </c>
      <c r="F886" s="68">
        <v>15.935</v>
      </c>
      <c r="G886" s="66" t="s">
        <v>30</v>
      </c>
      <c r="H886" s="69" t="s">
        <v>31</v>
      </c>
    </row>
    <row r="887" spans="1:8" ht="20.100000000000001" customHeight="1">
      <c r="A887" s="65">
        <v>45615</v>
      </c>
      <c r="B887" s="77">
        <v>45615.566699490882</v>
      </c>
      <c r="C887" s="77"/>
      <c r="D887" s="66" t="s">
        <v>40</v>
      </c>
      <c r="E887" s="67">
        <v>28</v>
      </c>
      <c r="F887" s="68">
        <v>15.93</v>
      </c>
      <c r="G887" s="66" t="s">
        <v>30</v>
      </c>
      <c r="H887" s="69" t="s">
        <v>31</v>
      </c>
    </row>
    <row r="888" spans="1:8" ht="20.100000000000001" customHeight="1">
      <c r="A888" s="65">
        <v>45615</v>
      </c>
      <c r="B888" s="77">
        <v>45615.567582002375</v>
      </c>
      <c r="C888" s="77"/>
      <c r="D888" s="66" t="s">
        <v>40</v>
      </c>
      <c r="E888" s="67">
        <v>562</v>
      </c>
      <c r="F888" s="68">
        <v>15.94</v>
      </c>
      <c r="G888" s="66" t="s">
        <v>30</v>
      </c>
      <c r="H888" s="69" t="s">
        <v>31</v>
      </c>
    </row>
    <row r="889" spans="1:8" ht="20.100000000000001" customHeight="1">
      <c r="A889" s="65">
        <v>45615</v>
      </c>
      <c r="B889" s="77">
        <v>45615.568724039476</v>
      </c>
      <c r="C889" s="77"/>
      <c r="D889" s="66" t="s">
        <v>40</v>
      </c>
      <c r="E889" s="67">
        <v>123</v>
      </c>
      <c r="F889" s="68">
        <v>15.945</v>
      </c>
      <c r="G889" s="66" t="s">
        <v>30</v>
      </c>
      <c r="H889" s="69" t="s">
        <v>33</v>
      </c>
    </row>
    <row r="890" spans="1:8" ht="20.100000000000001" customHeight="1">
      <c r="A890" s="65">
        <v>45615</v>
      </c>
      <c r="B890" s="77">
        <v>45615.568787372671</v>
      </c>
      <c r="C890" s="77"/>
      <c r="D890" s="66" t="s">
        <v>40</v>
      </c>
      <c r="E890" s="67">
        <v>128</v>
      </c>
      <c r="F890" s="68">
        <v>15.945</v>
      </c>
      <c r="G890" s="66" t="s">
        <v>30</v>
      </c>
      <c r="H890" s="69" t="s">
        <v>33</v>
      </c>
    </row>
    <row r="891" spans="1:8" ht="20.100000000000001" customHeight="1">
      <c r="A891" s="65">
        <v>45615</v>
      </c>
      <c r="B891" s="77">
        <v>45615.568787372671</v>
      </c>
      <c r="C891" s="77"/>
      <c r="D891" s="66" t="s">
        <v>40</v>
      </c>
      <c r="E891" s="67">
        <v>35</v>
      </c>
      <c r="F891" s="68">
        <v>15.945</v>
      </c>
      <c r="G891" s="66" t="s">
        <v>30</v>
      </c>
      <c r="H891" s="69" t="s">
        <v>33</v>
      </c>
    </row>
    <row r="892" spans="1:8" ht="20.100000000000001" customHeight="1">
      <c r="A892" s="65">
        <v>45615</v>
      </c>
      <c r="B892" s="77">
        <v>45615.568787997589</v>
      </c>
      <c r="C892" s="77"/>
      <c r="D892" s="66" t="s">
        <v>40</v>
      </c>
      <c r="E892" s="67">
        <v>38</v>
      </c>
      <c r="F892" s="68">
        <v>15.945</v>
      </c>
      <c r="G892" s="66" t="s">
        <v>30</v>
      </c>
      <c r="H892" s="69" t="s">
        <v>33</v>
      </c>
    </row>
    <row r="893" spans="1:8" ht="20.100000000000001" customHeight="1">
      <c r="A893" s="65">
        <v>45615</v>
      </c>
      <c r="B893" s="77">
        <v>45615.568787997589</v>
      </c>
      <c r="C893" s="77"/>
      <c r="D893" s="66" t="s">
        <v>40</v>
      </c>
      <c r="E893" s="67">
        <v>41</v>
      </c>
      <c r="F893" s="68">
        <v>15.945</v>
      </c>
      <c r="G893" s="66" t="s">
        <v>30</v>
      </c>
      <c r="H893" s="69" t="s">
        <v>33</v>
      </c>
    </row>
    <row r="894" spans="1:8" ht="20.100000000000001" customHeight="1">
      <c r="A894" s="65">
        <v>45615</v>
      </c>
      <c r="B894" s="77">
        <v>45615.568788263947</v>
      </c>
      <c r="C894" s="77"/>
      <c r="D894" s="66" t="s">
        <v>40</v>
      </c>
      <c r="E894" s="67">
        <v>35</v>
      </c>
      <c r="F894" s="68">
        <v>15.945</v>
      </c>
      <c r="G894" s="66" t="s">
        <v>30</v>
      </c>
      <c r="H894" s="69" t="s">
        <v>33</v>
      </c>
    </row>
    <row r="895" spans="1:8" ht="20.100000000000001" customHeight="1">
      <c r="A895" s="65">
        <v>45615</v>
      </c>
      <c r="B895" s="77">
        <v>45615.568788263947</v>
      </c>
      <c r="C895" s="77"/>
      <c r="D895" s="66" t="s">
        <v>40</v>
      </c>
      <c r="E895" s="67">
        <v>38</v>
      </c>
      <c r="F895" s="68">
        <v>15.945</v>
      </c>
      <c r="G895" s="66" t="s">
        <v>30</v>
      </c>
      <c r="H895" s="69" t="s">
        <v>33</v>
      </c>
    </row>
    <row r="896" spans="1:8" ht="20.100000000000001" customHeight="1">
      <c r="A896" s="65">
        <v>45615</v>
      </c>
      <c r="B896" s="77">
        <v>45615.56879481487</v>
      </c>
      <c r="C896" s="77"/>
      <c r="D896" s="66" t="s">
        <v>40</v>
      </c>
      <c r="E896" s="67">
        <v>38</v>
      </c>
      <c r="F896" s="68">
        <v>15.945</v>
      </c>
      <c r="G896" s="66" t="s">
        <v>30</v>
      </c>
      <c r="H896" s="69" t="s">
        <v>33</v>
      </c>
    </row>
    <row r="897" spans="1:8" ht="20.100000000000001" customHeight="1">
      <c r="A897" s="65">
        <v>45615</v>
      </c>
      <c r="B897" s="77">
        <v>45615.56879481487</v>
      </c>
      <c r="C897" s="77"/>
      <c r="D897" s="66" t="s">
        <v>40</v>
      </c>
      <c r="E897" s="67">
        <v>36</v>
      </c>
      <c r="F897" s="68">
        <v>15.945</v>
      </c>
      <c r="G897" s="66" t="s">
        <v>30</v>
      </c>
      <c r="H897" s="69" t="s">
        <v>33</v>
      </c>
    </row>
    <row r="898" spans="1:8" ht="20.100000000000001" customHeight="1">
      <c r="A898" s="65">
        <v>45615</v>
      </c>
      <c r="B898" s="77">
        <v>45615.568795081228</v>
      </c>
      <c r="C898" s="77"/>
      <c r="D898" s="66" t="s">
        <v>40</v>
      </c>
      <c r="E898" s="67">
        <v>38</v>
      </c>
      <c r="F898" s="68">
        <v>15.945</v>
      </c>
      <c r="G898" s="66" t="s">
        <v>30</v>
      </c>
      <c r="H898" s="69" t="s">
        <v>33</v>
      </c>
    </row>
    <row r="899" spans="1:8" ht="20.100000000000001" customHeight="1">
      <c r="A899" s="65">
        <v>45615</v>
      </c>
      <c r="B899" s="77">
        <v>45615.568795081228</v>
      </c>
      <c r="C899" s="77"/>
      <c r="D899" s="66" t="s">
        <v>40</v>
      </c>
      <c r="E899" s="67">
        <v>38</v>
      </c>
      <c r="F899" s="68">
        <v>15.945</v>
      </c>
      <c r="G899" s="66" t="s">
        <v>30</v>
      </c>
      <c r="H899" s="69" t="s">
        <v>33</v>
      </c>
    </row>
    <row r="900" spans="1:8" ht="20.100000000000001" customHeight="1">
      <c r="A900" s="65">
        <v>45615</v>
      </c>
      <c r="B900" s="77">
        <v>45615.568801470101</v>
      </c>
      <c r="C900" s="77"/>
      <c r="D900" s="66" t="s">
        <v>40</v>
      </c>
      <c r="E900" s="67">
        <v>127</v>
      </c>
      <c r="F900" s="68">
        <v>15.945</v>
      </c>
      <c r="G900" s="66" t="s">
        <v>30</v>
      </c>
      <c r="H900" s="69" t="s">
        <v>33</v>
      </c>
    </row>
    <row r="901" spans="1:8" ht="20.100000000000001" customHeight="1">
      <c r="A901" s="65">
        <v>45615</v>
      </c>
      <c r="B901" s="77">
        <v>45615.568801470101</v>
      </c>
      <c r="C901" s="77"/>
      <c r="D901" s="66" t="s">
        <v>40</v>
      </c>
      <c r="E901" s="67">
        <v>36</v>
      </c>
      <c r="F901" s="68">
        <v>15.945</v>
      </c>
      <c r="G901" s="66" t="s">
        <v>30</v>
      </c>
      <c r="H901" s="69" t="s">
        <v>33</v>
      </c>
    </row>
    <row r="902" spans="1:8" ht="20.100000000000001" customHeight="1">
      <c r="A902" s="65">
        <v>45615</v>
      </c>
      <c r="B902" s="77">
        <v>45615.568801470101</v>
      </c>
      <c r="C902" s="77"/>
      <c r="D902" s="66" t="s">
        <v>40</v>
      </c>
      <c r="E902" s="67">
        <v>35</v>
      </c>
      <c r="F902" s="68">
        <v>15.945</v>
      </c>
      <c r="G902" s="66" t="s">
        <v>30</v>
      </c>
      <c r="H902" s="69" t="s">
        <v>33</v>
      </c>
    </row>
    <row r="903" spans="1:8" ht="20.100000000000001" customHeight="1">
      <c r="A903" s="65">
        <v>45615</v>
      </c>
      <c r="B903" s="77">
        <v>45615.568801516201</v>
      </c>
      <c r="C903" s="77"/>
      <c r="D903" s="66" t="s">
        <v>40</v>
      </c>
      <c r="E903" s="67">
        <v>75</v>
      </c>
      <c r="F903" s="68">
        <v>15.945</v>
      </c>
      <c r="G903" s="66" t="s">
        <v>30</v>
      </c>
      <c r="H903" s="69" t="s">
        <v>34</v>
      </c>
    </row>
    <row r="904" spans="1:8" ht="20.100000000000001" customHeight="1">
      <c r="A904" s="65">
        <v>45615</v>
      </c>
      <c r="B904" s="77">
        <v>45615.568801620509</v>
      </c>
      <c r="C904" s="77"/>
      <c r="D904" s="66" t="s">
        <v>40</v>
      </c>
      <c r="E904" s="67">
        <v>1067</v>
      </c>
      <c r="F904" s="68">
        <v>15.945</v>
      </c>
      <c r="G904" s="66" t="s">
        <v>30</v>
      </c>
      <c r="H904" s="69" t="s">
        <v>34</v>
      </c>
    </row>
    <row r="905" spans="1:8" ht="20.100000000000001" customHeight="1">
      <c r="A905" s="65">
        <v>45615</v>
      </c>
      <c r="B905" s="77">
        <v>45615.568802986294</v>
      </c>
      <c r="C905" s="77"/>
      <c r="D905" s="66" t="s">
        <v>40</v>
      </c>
      <c r="E905" s="67">
        <v>69</v>
      </c>
      <c r="F905" s="68">
        <v>15.94</v>
      </c>
      <c r="G905" s="66" t="s">
        <v>30</v>
      </c>
      <c r="H905" s="69" t="s">
        <v>31</v>
      </c>
    </row>
    <row r="906" spans="1:8" ht="20.100000000000001" customHeight="1">
      <c r="A906" s="65">
        <v>45615</v>
      </c>
      <c r="B906" s="77">
        <v>45615.569248819258</v>
      </c>
      <c r="C906" s="77"/>
      <c r="D906" s="66" t="s">
        <v>40</v>
      </c>
      <c r="E906" s="67">
        <v>315</v>
      </c>
      <c r="F906" s="68">
        <v>15.935</v>
      </c>
      <c r="G906" s="66" t="s">
        <v>30</v>
      </c>
      <c r="H906" s="69" t="s">
        <v>31</v>
      </c>
    </row>
    <row r="907" spans="1:8" ht="20.100000000000001" customHeight="1">
      <c r="A907" s="65">
        <v>45615</v>
      </c>
      <c r="B907" s="77">
        <v>45615.570536446758</v>
      </c>
      <c r="C907" s="77"/>
      <c r="D907" s="66" t="s">
        <v>40</v>
      </c>
      <c r="E907" s="67">
        <v>614</v>
      </c>
      <c r="F907" s="68">
        <v>15.94</v>
      </c>
      <c r="G907" s="66" t="s">
        <v>30</v>
      </c>
      <c r="H907" s="69" t="s">
        <v>31</v>
      </c>
    </row>
    <row r="908" spans="1:8" ht="20.100000000000001" customHeight="1">
      <c r="A908" s="65">
        <v>45615</v>
      </c>
      <c r="B908" s="77">
        <v>45615.571212499868</v>
      </c>
      <c r="C908" s="77"/>
      <c r="D908" s="66" t="s">
        <v>40</v>
      </c>
      <c r="E908" s="67">
        <v>426</v>
      </c>
      <c r="F908" s="68">
        <v>15.94</v>
      </c>
      <c r="G908" s="66" t="s">
        <v>30</v>
      </c>
      <c r="H908" s="69" t="s">
        <v>32</v>
      </c>
    </row>
    <row r="909" spans="1:8" ht="20.100000000000001" customHeight="1">
      <c r="A909" s="65">
        <v>45615</v>
      </c>
      <c r="B909" s="77">
        <v>45615.571212523151</v>
      </c>
      <c r="C909" s="77"/>
      <c r="D909" s="66" t="s">
        <v>40</v>
      </c>
      <c r="E909" s="67">
        <v>1461</v>
      </c>
      <c r="F909" s="68">
        <v>15.94</v>
      </c>
      <c r="G909" s="66" t="s">
        <v>30</v>
      </c>
      <c r="H909" s="69" t="s">
        <v>31</v>
      </c>
    </row>
    <row r="910" spans="1:8" ht="20.100000000000001" customHeight="1">
      <c r="A910" s="65">
        <v>45615</v>
      </c>
      <c r="B910" s="77">
        <v>45615.57296181703</v>
      </c>
      <c r="C910" s="77"/>
      <c r="D910" s="66" t="s">
        <v>40</v>
      </c>
      <c r="E910" s="67">
        <v>29</v>
      </c>
      <c r="F910" s="68">
        <v>15.945</v>
      </c>
      <c r="G910" s="66" t="s">
        <v>30</v>
      </c>
      <c r="H910" s="69" t="s">
        <v>31</v>
      </c>
    </row>
    <row r="911" spans="1:8" ht="20.100000000000001" customHeight="1">
      <c r="A911" s="65">
        <v>45615</v>
      </c>
      <c r="B911" s="77">
        <v>45615.57296181703</v>
      </c>
      <c r="C911" s="77"/>
      <c r="D911" s="66" t="s">
        <v>40</v>
      </c>
      <c r="E911" s="67">
        <v>262</v>
      </c>
      <c r="F911" s="68">
        <v>15.945</v>
      </c>
      <c r="G911" s="66" t="s">
        <v>30</v>
      </c>
      <c r="H911" s="69" t="s">
        <v>31</v>
      </c>
    </row>
    <row r="912" spans="1:8" ht="20.100000000000001" customHeight="1">
      <c r="A912" s="65">
        <v>45615</v>
      </c>
      <c r="B912" s="77">
        <v>45615.573197985999</v>
      </c>
      <c r="C912" s="77"/>
      <c r="D912" s="66" t="s">
        <v>40</v>
      </c>
      <c r="E912" s="67">
        <v>30</v>
      </c>
      <c r="F912" s="68">
        <v>15.945</v>
      </c>
      <c r="G912" s="66" t="s">
        <v>30</v>
      </c>
      <c r="H912" s="69" t="s">
        <v>32</v>
      </c>
    </row>
    <row r="913" spans="1:8" ht="20.100000000000001" customHeight="1">
      <c r="A913" s="65">
        <v>45615</v>
      </c>
      <c r="B913" s="77">
        <v>45615.573197985999</v>
      </c>
      <c r="C913" s="77"/>
      <c r="D913" s="66" t="s">
        <v>40</v>
      </c>
      <c r="E913" s="67">
        <v>3</v>
      </c>
      <c r="F913" s="68">
        <v>15.945</v>
      </c>
      <c r="G913" s="66" t="s">
        <v>30</v>
      </c>
      <c r="H913" s="69" t="s">
        <v>32</v>
      </c>
    </row>
    <row r="914" spans="1:8" ht="20.100000000000001" customHeight="1">
      <c r="A914" s="65">
        <v>45615</v>
      </c>
      <c r="B914" s="77">
        <v>45615.573197985999</v>
      </c>
      <c r="C914" s="77"/>
      <c r="D914" s="66" t="s">
        <v>40</v>
      </c>
      <c r="E914" s="67">
        <v>247</v>
      </c>
      <c r="F914" s="68">
        <v>15.945</v>
      </c>
      <c r="G914" s="66" t="s">
        <v>30</v>
      </c>
      <c r="H914" s="69" t="s">
        <v>31</v>
      </c>
    </row>
    <row r="915" spans="1:8" ht="20.100000000000001" customHeight="1">
      <c r="A915" s="65">
        <v>45615</v>
      </c>
      <c r="B915" s="77">
        <v>45615.573651990853</v>
      </c>
      <c r="C915" s="77"/>
      <c r="D915" s="66" t="s">
        <v>40</v>
      </c>
      <c r="E915" s="67">
        <v>230</v>
      </c>
      <c r="F915" s="68">
        <v>15.94</v>
      </c>
      <c r="G915" s="66" t="s">
        <v>30</v>
      </c>
      <c r="H915" s="69" t="s">
        <v>32</v>
      </c>
    </row>
    <row r="916" spans="1:8" ht="20.100000000000001" customHeight="1">
      <c r="A916" s="65">
        <v>45615</v>
      </c>
      <c r="B916" s="77">
        <v>45615.573652002495</v>
      </c>
      <c r="C916" s="77"/>
      <c r="D916" s="66" t="s">
        <v>40</v>
      </c>
      <c r="E916" s="67">
        <v>230</v>
      </c>
      <c r="F916" s="68">
        <v>15.94</v>
      </c>
      <c r="G916" s="66" t="s">
        <v>30</v>
      </c>
      <c r="H916" s="69" t="s">
        <v>32</v>
      </c>
    </row>
    <row r="917" spans="1:8" ht="20.100000000000001" customHeight="1">
      <c r="A917" s="65">
        <v>45615</v>
      </c>
      <c r="B917" s="77">
        <v>45615.57365196757</v>
      </c>
      <c r="C917" s="77"/>
      <c r="D917" s="66" t="s">
        <v>40</v>
      </c>
      <c r="E917" s="67">
        <v>1550</v>
      </c>
      <c r="F917" s="68">
        <v>15.94</v>
      </c>
      <c r="G917" s="66" t="s">
        <v>30</v>
      </c>
      <c r="H917" s="69" t="s">
        <v>31</v>
      </c>
    </row>
    <row r="918" spans="1:8" ht="20.100000000000001" customHeight="1">
      <c r="A918" s="65">
        <v>45615</v>
      </c>
      <c r="B918" s="77">
        <v>45615.57365208352</v>
      </c>
      <c r="C918" s="77"/>
      <c r="D918" s="66" t="s">
        <v>40</v>
      </c>
      <c r="E918" s="67">
        <v>8</v>
      </c>
      <c r="F918" s="68">
        <v>15.945</v>
      </c>
      <c r="G918" s="66" t="s">
        <v>30</v>
      </c>
      <c r="H918" s="69" t="s">
        <v>34</v>
      </c>
    </row>
    <row r="919" spans="1:8" ht="20.100000000000001" customHeight="1">
      <c r="A919" s="65">
        <v>45615</v>
      </c>
      <c r="B919" s="77">
        <v>45615.576578506734</v>
      </c>
      <c r="C919" s="77"/>
      <c r="D919" s="66" t="s">
        <v>40</v>
      </c>
      <c r="E919" s="67">
        <v>96</v>
      </c>
      <c r="F919" s="68">
        <v>15.97</v>
      </c>
      <c r="G919" s="66" t="s">
        <v>30</v>
      </c>
      <c r="H919" s="69" t="s">
        <v>32</v>
      </c>
    </row>
    <row r="920" spans="1:8" ht="20.100000000000001" customHeight="1">
      <c r="A920" s="65">
        <v>45615</v>
      </c>
      <c r="B920" s="77">
        <v>45615.576578506734</v>
      </c>
      <c r="C920" s="77"/>
      <c r="D920" s="66" t="s">
        <v>40</v>
      </c>
      <c r="E920" s="67">
        <v>381</v>
      </c>
      <c r="F920" s="68">
        <v>15.97</v>
      </c>
      <c r="G920" s="66" t="s">
        <v>30</v>
      </c>
      <c r="H920" s="69" t="s">
        <v>32</v>
      </c>
    </row>
    <row r="921" spans="1:8" ht="20.100000000000001" customHeight="1">
      <c r="A921" s="65">
        <v>45615</v>
      </c>
      <c r="B921" s="77">
        <v>45615.576578506734</v>
      </c>
      <c r="C921" s="77"/>
      <c r="D921" s="66" t="s">
        <v>40</v>
      </c>
      <c r="E921" s="67">
        <v>105</v>
      </c>
      <c r="F921" s="68">
        <v>15.97</v>
      </c>
      <c r="G921" s="66" t="s">
        <v>30</v>
      </c>
      <c r="H921" s="69" t="s">
        <v>32</v>
      </c>
    </row>
    <row r="922" spans="1:8" ht="20.100000000000001" customHeight="1">
      <c r="A922" s="65">
        <v>45615</v>
      </c>
      <c r="B922" s="77">
        <v>45615.576578541659</v>
      </c>
      <c r="C922" s="77"/>
      <c r="D922" s="66" t="s">
        <v>40</v>
      </c>
      <c r="E922" s="67">
        <v>6</v>
      </c>
      <c r="F922" s="68">
        <v>15.97</v>
      </c>
      <c r="G922" s="66" t="s">
        <v>30</v>
      </c>
      <c r="H922" s="69" t="s">
        <v>32</v>
      </c>
    </row>
    <row r="923" spans="1:8" ht="20.100000000000001" customHeight="1">
      <c r="A923" s="65">
        <v>45615</v>
      </c>
      <c r="B923" s="77">
        <v>45615.576603298541</v>
      </c>
      <c r="C923" s="77"/>
      <c r="D923" s="66" t="s">
        <v>40</v>
      </c>
      <c r="E923" s="67">
        <v>523</v>
      </c>
      <c r="F923" s="68">
        <v>15.97</v>
      </c>
      <c r="G923" s="66" t="s">
        <v>30</v>
      </c>
      <c r="H923" s="69" t="s">
        <v>32</v>
      </c>
    </row>
    <row r="924" spans="1:8" ht="20.100000000000001" customHeight="1">
      <c r="A924" s="65">
        <v>45615</v>
      </c>
      <c r="B924" s="77">
        <v>45615.576603321824</v>
      </c>
      <c r="C924" s="77"/>
      <c r="D924" s="66" t="s">
        <v>40</v>
      </c>
      <c r="E924" s="67">
        <v>977</v>
      </c>
      <c r="F924" s="68">
        <v>15.97</v>
      </c>
      <c r="G924" s="66" t="s">
        <v>30</v>
      </c>
      <c r="H924" s="69" t="s">
        <v>31</v>
      </c>
    </row>
    <row r="925" spans="1:8" ht="20.100000000000001" customHeight="1">
      <c r="A925" s="65">
        <v>45615</v>
      </c>
      <c r="B925" s="77">
        <v>45615.576603321824</v>
      </c>
      <c r="C925" s="77"/>
      <c r="D925" s="66" t="s">
        <v>40</v>
      </c>
      <c r="E925" s="67">
        <v>789</v>
      </c>
      <c r="F925" s="68">
        <v>15.97</v>
      </c>
      <c r="G925" s="66" t="s">
        <v>30</v>
      </c>
      <c r="H925" s="69" t="s">
        <v>31</v>
      </c>
    </row>
    <row r="926" spans="1:8" ht="20.100000000000001" customHeight="1">
      <c r="A926" s="65">
        <v>45615</v>
      </c>
      <c r="B926" s="77">
        <v>45615.576911724638</v>
      </c>
      <c r="C926" s="77"/>
      <c r="D926" s="66" t="s">
        <v>40</v>
      </c>
      <c r="E926" s="67">
        <v>1798</v>
      </c>
      <c r="F926" s="68">
        <v>15.98</v>
      </c>
      <c r="G926" s="66" t="s">
        <v>30</v>
      </c>
      <c r="H926" s="69" t="s">
        <v>32</v>
      </c>
    </row>
    <row r="927" spans="1:8" ht="20.100000000000001" customHeight="1">
      <c r="A927" s="65">
        <v>45615</v>
      </c>
      <c r="B927" s="77">
        <v>45615.578088969924</v>
      </c>
      <c r="C927" s="77"/>
      <c r="D927" s="66" t="s">
        <v>40</v>
      </c>
      <c r="E927" s="67">
        <v>1622</v>
      </c>
      <c r="F927" s="68">
        <v>15.98</v>
      </c>
      <c r="G927" s="66" t="s">
        <v>30</v>
      </c>
      <c r="H927" s="69" t="s">
        <v>31</v>
      </c>
    </row>
    <row r="928" spans="1:8" ht="20.100000000000001" customHeight="1">
      <c r="A928" s="65">
        <v>45615</v>
      </c>
      <c r="B928" s="77">
        <v>45615.578275821637</v>
      </c>
      <c r="C928" s="77"/>
      <c r="D928" s="66" t="s">
        <v>40</v>
      </c>
      <c r="E928" s="67">
        <v>45</v>
      </c>
      <c r="F928" s="68">
        <v>15.98</v>
      </c>
      <c r="G928" s="66" t="s">
        <v>30</v>
      </c>
      <c r="H928" s="69" t="s">
        <v>31</v>
      </c>
    </row>
    <row r="929" spans="1:8" ht="20.100000000000001" customHeight="1">
      <c r="A929" s="65">
        <v>45615</v>
      </c>
      <c r="B929" s="77">
        <v>45615.578400439583</v>
      </c>
      <c r="C929" s="77"/>
      <c r="D929" s="66" t="s">
        <v>40</v>
      </c>
      <c r="E929" s="67">
        <v>327</v>
      </c>
      <c r="F929" s="68">
        <v>15.98</v>
      </c>
      <c r="G929" s="66" t="s">
        <v>30</v>
      </c>
      <c r="H929" s="69" t="s">
        <v>31</v>
      </c>
    </row>
    <row r="930" spans="1:8" ht="20.100000000000001" customHeight="1">
      <c r="A930" s="65">
        <v>45615</v>
      </c>
      <c r="B930" s="77">
        <v>45615.579663113225</v>
      </c>
      <c r="C930" s="77"/>
      <c r="D930" s="66" t="s">
        <v>40</v>
      </c>
      <c r="E930" s="67">
        <v>129</v>
      </c>
      <c r="F930" s="68">
        <v>15.984999999999999</v>
      </c>
      <c r="G930" s="66" t="s">
        <v>30</v>
      </c>
      <c r="H930" s="69" t="s">
        <v>33</v>
      </c>
    </row>
    <row r="931" spans="1:8" ht="20.100000000000001" customHeight="1">
      <c r="A931" s="65">
        <v>45615</v>
      </c>
      <c r="B931" s="77">
        <v>45615.579663113225</v>
      </c>
      <c r="C931" s="77"/>
      <c r="D931" s="66" t="s">
        <v>40</v>
      </c>
      <c r="E931" s="67">
        <v>147</v>
      </c>
      <c r="F931" s="68">
        <v>15.984999999999999</v>
      </c>
      <c r="G931" s="66" t="s">
        <v>30</v>
      </c>
      <c r="H931" s="69" t="s">
        <v>32</v>
      </c>
    </row>
    <row r="932" spans="1:8" ht="20.100000000000001" customHeight="1">
      <c r="A932" s="65">
        <v>45615</v>
      </c>
      <c r="B932" s="77">
        <v>45615.579663113225</v>
      </c>
      <c r="C932" s="77"/>
      <c r="D932" s="66" t="s">
        <v>40</v>
      </c>
      <c r="E932" s="67">
        <v>1565</v>
      </c>
      <c r="F932" s="68">
        <v>15.984999999999999</v>
      </c>
      <c r="G932" s="66" t="s">
        <v>30</v>
      </c>
      <c r="H932" s="69" t="s">
        <v>31</v>
      </c>
    </row>
    <row r="933" spans="1:8" ht="20.100000000000001" customHeight="1">
      <c r="A933" s="65">
        <v>45615</v>
      </c>
      <c r="B933" s="77">
        <v>45615.579666909762</v>
      </c>
      <c r="C933" s="77"/>
      <c r="D933" s="66" t="s">
        <v>40</v>
      </c>
      <c r="E933" s="67">
        <v>69</v>
      </c>
      <c r="F933" s="68">
        <v>15.984999999999999</v>
      </c>
      <c r="G933" s="66" t="s">
        <v>30</v>
      </c>
      <c r="H933" s="69" t="s">
        <v>31</v>
      </c>
    </row>
    <row r="934" spans="1:8" ht="20.100000000000001" customHeight="1">
      <c r="A934" s="65">
        <v>45615</v>
      </c>
      <c r="B934" s="77">
        <v>45615.580367997754</v>
      </c>
      <c r="C934" s="77"/>
      <c r="D934" s="66" t="s">
        <v>40</v>
      </c>
      <c r="E934" s="67">
        <v>70</v>
      </c>
      <c r="F934" s="68">
        <v>15.98</v>
      </c>
      <c r="G934" s="66" t="s">
        <v>30</v>
      </c>
      <c r="H934" s="69" t="s">
        <v>31</v>
      </c>
    </row>
    <row r="935" spans="1:8" ht="20.100000000000001" customHeight="1">
      <c r="A935" s="65">
        <v>45615</v>
      </c>
      <c r="B935" s="77">
        <v>45615.580845544115</v>
      </c>
      <c r="C935" s="77"/>
      <c r="D935" s="66" t="s">
        <v>40</v>
      </c>
      <c r="E935" s="67">
        <v>120</v>
      </c>
      <c r="F935" s="68">
        <v>15.975</v>
      </c>
      <c r="G935" s="66" t="s">
        <v>30</v>
      </c>
      <c r="H935" s="69" t="s">
        <v>31</v>
      </c>
    </row>
    <row r="936" spans="1:8" ht="20.100000000000001" customHeight="1">
      <c r="A936" s="65">
        <v>45615</v>
      </c>
      <c r="B936" s="77">
        <v>45615.580845544115</v>
      </c>
      <c r="C936" s="77"/>
      <c r="D936" s="66" t="s">
        <v>40</v>
      </c>
      <c r="E936" s="67">
        <v>637</v>
      </c>
      <c r="F936" s="68">
        <v>15.975</v>
      </c>
      <c r="G936" s="66" t="s">
        <v>30</v>
      </c>
      <c r="H936" s="69" t="s">
        <v>31</v>
      </c>
    </row>
    <row r="937" spans="1:8" ht="20.100000000000001" customHeight="1">
      <c r="A937" s="65">
        <v>45615</v>
      </c>
      <c r="B937" s="77">
        <v>45615.58087089099</v>
      </c>
      <c r="C937" s="77"/>
      <c r="D937" s="66" t="s">
        <v>40</v>
      </c>
      <c r="E937" s="67">
        <v>575</v>
      </c>
      <c r="F937" s="68">
        <v>15.97</v>
      </c>
      <c r="G937" s="66" t="s">
        <v>30</v>
      </c>
      <c r="H937" s="69" t="s">
        <v>31</v>
      </c>
    </row>
    <row r="938" spans="1:8" ht="20.100000000000001" customHeight="1">
      <c r="A938" s="65">
        <v>45615</v>
      </c>
      <c r="B938" s="77">
        <v>45615.58087089099</v>
      </c>
      <c r="C938" s="77"/>
      <c r="D938" s="66" t="s">
        <v>40</v>
      </c>
      <c r="E938" s="67">
        <v>368</v>
      </c>
      <c r="F938" s="68">
        <v>15.97</v>
      </c>
      <c r="G938" s="66" t="s">
        <v>30</v>
      </c>
      <c r="H938" s="69" t="s">
        <v>31</v>
      </c>
    </row>
    <row r="939" spans="1:8" ht="20.100000000000001" customHeight="1">
      <c r="A939" s="65">
        <v>45615</v>
      </c>
      <c r="B939" s="77">
        <v>45615.582643669099</v>
      </c>
      <c r="C939" s="77"/>
      <c r="D939" s="66" t="s">
        <v>40</v>
      </c>
      <c r="E939" s="67">
        <v>133</v>
      </c>
      <c r="F939" s="68">
        <v>15.975</v>
      </c>
      <c r="G939" s="66" t="s">
        <v>30</v>
      </c>
      <c r="H939" s="69" t="s">
        <v>33</v>
      </c>
    </row>
    <row r="940" spans="1:8" ht="20.100000000000001" customHeight="1">
      <c r="A940" s="65">
        <v>45615</v>
      </c>
      <c r="B940" s="77">
        <v>45615.582643669099</v>
      </c>
      <c r="C940" s="77"/>
      <c r="D940" s="66" t="s">
        <v>40</v>
      </c>
      <c r="E940" s="67">
        <v>451</v>
      </c>
      <c r="F940" s="68">
        <v>15.975</v>
      </c>
      <c r="G940" s="66" t="s">
        <v>30</v>
      </c>
      <c r="H940" s="69" t="s">
        <v>33</v>
      </c>
    </row>
    <row r="941" spans="1:8" ht="20.100000000000001" customHeight="1">
      <c r="A941" s="65">
        <v>45615</v>
      </c>
      <c r="B941" s="77">
        <v>45615.582643669099</v>
      </c>
      <c r="C941" s="77"/>
      <c r="D941" s="66" t="s">
        <v>40</v>
      </c>
      <c r="E941" s="67">
        <v>1000</v>
      </c>
      <c r="F941" s="68">
        <v>15.975</v>
      </c>
      <c r="G941" s="66" t="s">
        <v>30</v>
      </c>
      <c r="H941" s="69" t="s">
        <v>33</v>
      </c>
    </row>
    <row r="942" spans="1:8" ht="20.100000000000001" customHeight="1">
      <c r="A942" s="65">
        <v>45615</v>
      </c>
      <c r="B942" s="77">
        <v>45615.582643703558</v>
      </c>
      <c r="C942" s="77"/>
      <c r="D942" s="66" t="s">
        <v>40</v>
      </c>
      <c r="E942" s="67">
        <v>43</v>
      </c>
      <c r="F942" s="68">
        <v>15.975</v>
      </c>
      <c r="G942" s="66" t="s">
        <v>30</v>
      </c>
      <c r="H942" s="69" t="s">
        <v>33</v>
      </c>
    </row>
    <row r="943" spans="1:8" ht="20.100000000000001" customHeight="1">
      <c r="A943" s="65">
        <v>45615</v>
      </c>
      <c r="B943" s="77">
        <v>45615.582643934991</v>
      </c>
      <c r="C943" s="77"/>
      <c r="D943" s="66" t="s">
        <v>40</v>
      </c>
      <c r="E943" s="67">
        <v>35</v>
      </c>
      <c r="F943" s="68">
        <v>15.975</v>
      </c>
      <c r="G943" s="66" t="s">
        <v>30</v>
      </c>
      <c r="H943" s="69" t="s">
        <v>33</v>
      </c>
    </row>
    <row r="944" spans="1:8" ht="20.100000000000001" customHeight="1">
      <c r="A944" s="65">
        <v>45615</v>
      </c>
      <c r="B944" s="77">
        <v>45615.582643969916</v>
      </c>
      <c r="C944" s="77"/>
      <c r="D944" s="66" t="s">
        <v>40</v>
      </c>
      <c r="E944" s="67">
        <v>39</v>
      </c>
      <c r="F944" s="68">
        <v>15.975</v>
      </c>
      <c r="G944" s="66" t="s">
        <v>30</v>
      </c>
      <c r="H944" s="69" t="s">
        <v>33</v>
      </c>
    </row>
    <row r="945" spans="1:8" ht="20.100000000000001" customHeight="1">
      <c r="A945" s="65">
        <v>45615</v>
      </c>
      <c r="B945" s="77">
        <v>45615.582644224633</v>
      </c>
      <c r="C945" s="77"/>
      <c r="D945" s="66" t="s">
        <v>40</v>
      </c>
      <c r="E945" s="67">
        <v>37</v>
      </c>
      <c r="F945" s="68">
        <v>15.975</v>
      </c>
      <c r="G945" s="66" t="s">
        <v>30</v>
      </c>
      <c r="H945" s="69" t="s">
        <v>33</v>
      </c>
    </row>
    <row r="946" spans="1:8" ht="20.100000000000001" customHeight="1">
      <c r="A946" s="65">
        <v>45615</v>
      </c>
      <c r="B946" s="77">
        <v>45615.582644224633</v>
      </c>
      <c r="C946" s="77"/>
      <c r="D946" s="66" t="s">
        <v>40</v>
      </c>
      <c r="E946" s="67">
        <v>39</v>
      </c>
      <c r="F946" s="68">
        <v>15.975</v>
      </c>
      <c r="G946" s="66" t="s">
        <v>30</v>
      </c>
      <c r="H946" s="69" t="s">
        <v>33</v>
      </c>
    </row>
    <row r="947" spans="1:8" ht="20.100000000000001" customHeight="1">
      <c r="A947" s="65">
        <v>45615</v>
      </c>
      <c r="B947" s="77">
        <v>45615.582644270733</v>
      </c>
      <c r="C947" s="77"/>
      <c r="D947" s="66" t="s">
        <v>40</v>
      </c>
      <c r="E947" s="67">
        <v>21</v>
      </c>
      <c r="F947" s="68">
        <v>15.975</v>
      </c>
      <c r="G947" s="66" t="s">
        <v>30</v>
      </c>
      <c r="H947" s="69" t="s">
        <v>34</v>
      </c>
    </row>
    <row r="948" spans="1:8" ht="20.100000000000001" customHeight="1">
      <c r="A948" s="65">
        <v>45615</v>
      </c>
      <c r="B948" s="77">
        <v>45615.583374351729</v>
      </c>
      <c r="C948" s="77"/>
      <c r="D948" s="66" t="s">
        <v>40</v>
      </c>
      <c r="E948" s="67">
        <v>600</v>
      </c>
      <c r="F948" s="68">
        <v>15.97</v>
      </c>
      <c r="G948" s="66" t="s">
        <v>30</v>
      </c>
      <c r="H948" s="69" t="s">
        <v>32</v>
      </c>
    </row>
    <row r="949" spans="1:8" ht="20.100000000000001" customHeight="1">
      <c r="A949" s="65">
        <v>45615</v>
      </c>
      <c r="B949" s="77">
        <v>45615.583374351729</v>
      </c>
      <c r="C949" s="77"/>
      <c r="D949" s="66" t="s">
        <v>40</v>
      </c>
      <c r="E949" s="67">
        <v>355</v>
      </c>
      <c r="F949" s="68">
        <v>15.97</v>
      </c>
      <c r="G949" s="66" t="s">
        <v>30</v>
      </c>
      <c r="H949" s="69" t="s">
        <v>32</v>
      </c>
    </row>
    <row r="950" spans="1:8" ht="20.100000000000001" customHeight="1">
      <c r="A950" s="65">
        <v>45615</v>
      </c>
      <c r="B950" s="77">
        <v>45615.583421516232</v>
      </c>
      <c r="C950" s="77"/>
      <c r="D950" s="66" t="s">
        <v>40</v>
      </c>
      <c r="E950" s="67">
        <v>278</v>
      </c>
      <c r="F950" s="68">
        <v>15.965</v>
      </c>
      <c r="G950" s="66" t="s">
        <v>30</v>
      </c>
      <c r="H950" s="69" t="s">
        <v>31</v>
      </c>
    </row>
    <row r="951" spans="1:8" ht="20.100000000000001" customHeight="1">
      <c r="A951" s="65">
        <v>45615</v>
      </c>
      <c r="B951" s="77">
        <v>45615.583791203797</v>
      </c>
      <c r="C951" s="77"/>
      <c r="D951" s="66" t="s">
        <v>40</v>
      </c>
      <c r="E951" s="67">
        <v>373</v>
      </c>
      <c r="F951" s="68">
        <v>15.965</v>
      </c>
      <c r="G951" s="66" t="s">
        <v>30</v>
      </c>
      <c r="H951" s="69" t="s">
        <v>31</v>
      </c>
    </row>
    <row r="952" spans="1:8" ht="20.100000000000001" customHeight="1">
      <c r="A952" s="65">
        <v>45615</v>
      </c>
      <c r="B952" s="77">
        <v>45615.583791203797</v>
      </c>
      <c r="C952" s="77"/>
      <c r="D952" s="66" t="s">
        <v>40</v>
      </c>
      <c r="E952" s="67">
        <v>713</v>
      </c>
      <c r="F952" s="68">
        <v>15.96</v>
      </c>
      <c r="G952" s="66" t="s">
        <v>30</v>
      </c>
      <c r="H952" s="69" t="s">
        <v>31</v>
      </c>
    </row>
    <row r="953" spans="1:8" ht="20.100000000000001" customHeight="1">
      <c r="A953" s="65">
        <v>45615</v>
      </c>
      <c r="B953" s="77">
        <v>45615.584491365589</v>
      </c>
      <c r="C953" s="77"/>
      <c r="D953" s="66" t="s">
        <v>40</v>
      </c>
      <c r="E953" s="67">
        <v>218</v>
      </c>
      <c r="F953" s="68">
        <v>15.95</v>
      </c>
      <c r="G953" s="66" t="s">
        <v>30</v>
      </c>
      <c r="H953" s="69" t="s">
        <v>31</v>
      </c>
    </row>
    <row r="954" spans="1:8" ht="20.100000000000001" customHeight="1">
      <c r="A954" s="65">
        <v>45615</v>
      </c>
      <c r="B954" s="77">
        <v>45615.584491365589</v>
      </c>
      <c r="C954" s="77"/>
      <c r="D954" s="66" t="s">
        <v>40</v>
      </c>
      <c r="E954" s="67">
        <v>354</v>
      </c>
      <c r="F954" s="68">
        <v>15.95</v>
      </c>
      <c r="G954" s="66" t="s">
        <v>30</v>
      </c>
      <c r="H954" s="69" t="s">
        <v>31</v>
      </c>
    </row>
    <row r="955" spans="1:8" ht="20.100000000000001" customHeight="1">
      <c r="A955" s="65">
        <v>45615</v>
      </c>
      <c r="B955" s="77">
        <v>45615.584973391145</v>
      </c>
      <c r="C955" s="77"/>
      <c r="D955" s="66" t="s">
        <v>40</v>
      </c>
      <c r="E955" s="67">
        <v>676</v>
      </c>
      <c r="F955" s="68">
        <v>15.95</v>
      </c>
      <c r="G955" s="66" t="s">
        <v>30</v>
      </c>
      <c r="H955" s="69" t="s">
        <v>31</v>
      </c>
    </row>
    <row r="956" spans="1:8" ht="20.100000000000001" customHeight="1">
      <c r="A956" s="65">
        <v>45615</v>
      </c>
      <c r="B956" s="77">
        <v>45615.584973634221</v>
      </c>
      <c r="C956" s="77"/>
      <c r="D956" s="66" t="s">
        <v>40</v>
      </c>
      <c r="E956" s="67">
        <v>69</v>
      </c>
      <c r="F956" s="68">
        <v>15.94</v>
      </c>
      <c r="G956" s="66" t="s">
        <v>30</v>
      </c>
      <c r="H956" s="69" t="s">
        <v>31</v>
      </c>
    </row>
    <row r="957" spans="1:8" ht="20.100000000000001" customHeight="1">
      <c r="A957" s="65">
        <v>45615</v>
      </c>
      <c r="B957" s="77">
        <v>45615.58497375017</v>
      </c>
      <c r="C957" s="77"/>
      <c r="D957" s="66" t="s">
        <v>40</v>
      </c>
      <c r="E957" s="67">
        <v>370</v>
      </c>
      <c r="F957" s="68">
        <v>15.935</v>
      </c>
      <c r="G957" s="66" t="s">
        <v>30</v>
      </c>
      <c r="H957" s="69" t="s">
        <v>31</v>
      </c>
    </row>
    <row r="958" spans="1:8" ht="20.100000000000001" customHeight="1">
      <c r="A958" s="65">
        <v>45615</v>
      </c>
      <c r="B958" s="77">
        <v>45615.584973981604</v>
      </c>
      <c r="C958" s="77"/>
      <c r="D958" s="66" t="s">
        <v>40</v>
      </c>
      <c r="E958" s="67">
        <v>230</v>
      </c>
      <c r="F958" s="68">
        <v>15.93</v>
      </c>
      <c r="G958" s="66" t="s">
        <v>30</v>
      </c>
      <c r="H958" s="69" t="s">
        <v>31</v>
      </c>
    </row>
    <row r="959" spans="1:8" ht="20.100000000000001" customHeight="1">
      <c r="A959" s="65">
        <v>45615</v>
      </c>
      <c r="B959" s="77">
        <v>45615.585642256774</v>
      </c>
      <c r="C959" s="77"/>
      <c r="D959" s="66" t="s">
        <v>40</v>
      </c>
      <c r="E959" s="67">
        <v>409</v>
      </c>
      <c r="F959" s="68">
        <v>15.925000000000001</v>
      </c>
      <c r="G959" s="66" t="s">
        <v>30</v>
      </c>
      <c r="H959" s="69" t="s">
        <v>31</v>
      </c>
    </row>
    <row r="960" spans="1:8" ht="20.100000000000001" customHeight="1">
      <c r="A960" s="65">
        <v>45615</v>
      </c>
      <c r="B960" s="77">
        <v>45615.586612095125</v>
      </c>
      <c r="C960" s="77"/>
      <c r="D960" s="66" t="s">
        <v>40</v>
      </c>
      <c r="E960" s="67">
        <v>148</v>
      </c>
      <c r="F960" s="68">
        <v>15.91</v>
      </c>
      <c r="G960" s="66" t="s">
        <v>30</v>
      </c>
      <c r="H960" s="69" t="s">
        <v>31</v>
      </c>
    </row>
    <row r="961" spans="1:8" ht="20.100000000000001" customHeight="1">
      <c r="A961" s="65">
        <v>45615</v>
      </c>
      <c r="B961" s="77">
        <v>45615.586612095125</v>
      </c>
      <c r="C961" s="77"/>
      <c r="D961" s="66" t="s">
        <v>40</v>
      </c>
      <c r="E961" s="67">
        <v>333</v>
      </c>
      <c r="F961" s="68">
        <v>15.91</v>
      </c>
      <c r="G961" s="66" t="s">
        <v>30</v>
      </c>
      <c r="H961" s="69" t="s">
        <v>31</v>
      </c>
    </row>
    <row r="962" spans="1:8" ht="20.100000000000001" customHeight="1">
      <c r="A962" s="65">
        <v>45615</v>
      </c>
      <c r="B962" s="77">
        <v>45615.587262604386</v>
      </c>
      <c r="C962" s="77"/>
      <c r="D962" s="66" t="s">
        <v>40</v>
      </c>
      <c r="E962" s="67">
        <v>362</v>
      </c>
      <c r="F962" s="68">
        <v>15.925000000000001</v>
      </c>
      <c r="G962" s="66" t="s">
        <v>30</v>
      </c>
      <c r="H962" s="69" t="s">
        <v>31</v>
      </c>
    </row>
    <row r="963" spans="1:8" ht="20.100000000000001" customHeight="1">
      <c r="A963" s="65">
        <v>45615</v>
      </c>
      <c r="B963" s="77">
        <v>45615.588154039346</v>
      </c>
      <c r="C963" s="77"/>
      <c r="D963" s="66" t="s">
        <v>40</v>
      </c>
      <c r="E963" s="67">
        <v>431</v>
      </c>
      <c r="F963" s="68">
        <v>15.935</v>
      </c>
      <c r="G963" s="66" t="s">
        <v>30</v>
      </c>
      <c r="H963" s="69" t="s">
        <v>32</v>
      </c>
    </row>
    <row r="964" spans="1:8" ht="20.100000000000001" customHeight="1">
      <c r="A964" s="65">
        <v>45615</v>
      </c>
      <c r="B964" s="77">
        <v>45615.588154062629</v>
      </c>
      <c r="C964" s="77"/>
      <c r="D964" s="66" t="s">
        <v>40</v>
      </c>
      <c r="E964" s="67">
        <v>1069</v>
      </c>
      <c r="F964" s="68">
        <v>15.935</v>
      </c>
      <c r="G964" s="66" t="s">
        <v>30</v>
      </c>
      <c r="H964" s="69" t="s">
        <v>31</v>
      </c>
    </row>
    <row r="965" spans="1:8" ht="20.100000000000001" customHeight="1">
      <c r="A965" s="65">
        <v>45615</v>
      </c>
      <c r="B965" s="77">
        <v>45615.588154062629</v>
      </c>
      <c r="C965" s="77"/>
      <c r="D965" s="66" t="s">
        <v>40</v>
      </c>
      <c r="E965" s="67">
        <v>637</v>
      </c>
      <c r="F965" s="68">
        <v>15.935</v>
      </c>
      <c r="G965" s="66" t="s">
        <v>30</v>
      </c>
      <c r="H965" s="69" t="s">
        <v>31</v>
      </c>
    </row>
    <row r="966" spans="1:8" ht="20.100000000000001" customHeight="1">
      <c r="A966" s="65">
        <v>45615</v>
      </c>
      <c r="B966" s="77">
        <v>45615.589356446639</v>
      </c>
      <c r="C966" s="77"/>
      <c r="D966" s="66" t="s">
        <v>40</v>
      </c>
      <c r="E966" s="67">
        <v>567</v>
      </c>
      <c r="F966" s="68">
        <v>15.925000000000001</v>
      </c>
      <c r="G966" s="66" t="s">
        <v>30</v>
      </c>
      <c r="H966" s="69" t="s">
        <v>31</v>
      </c>
    </row>
    <row r="967" spans="1:8" ht="20.100000000000001" customHeight="1">
      <c r="A967" s="65">
        <v>45615</v>
      </c>
      <c r="B967" s="77">
        <v>45615.589365462773</v>
      </c>
      <c r="C967" s="77"/>
      <c r="D967" s="66" t="s">
        <v>40</v>
      </c>
      <c r="E967" s="67">
        <v>307</v>
      </c>
      <c r="F967" s="68">
        <v>15.92</v>
      </c>
      <c r="G967" s="66" t="s">
        <v>30</v>
      </c>
      <c r="H967" s="69" t="s">
        <v>31</v>
      </c>
    </row>
    <row r="968" spans="1:8" ht="20.100000000000001" customHeight="1">
      <c r="A968" s="65">
        <v>45615</v>
      </c>
      <c r="B968" s="77">
        <v>45615.589867546223</v>
      </c>
      <c r="C968" s="77"/>
      <c r="D968" s="66" t="s">
        <v>40</v>
      </c>
      <c r="E968" s="67">
        <v>143</v>
      </c>
      <c r="F968" s="68">
        <v>15.92</v>
      </c>
      <c r="G968" s="66" t="s">
        <v>30</v>
      </c>
      <c r="H968" s="69" t="s">
        <v>32</v>
      </c>
    </row>
    <row r="969" spans="1:8" ht="20.100000000000001" customHeight="1">
      <c r="A969" s="65">
        <v>45615</v>
      </c>
      <c r="B969" s="77">
        <v>45615.589867546223</v>
      </c>
      <c r="C969" s="77"/>
      <c r="D969" s="66" t="s">
        <v>40</v>
      </c>
      <c r="E969" s="67">
        <v>2</v>
      </c>
      <c r="F969" s="68">
        <v>15.92</v>
      </c>
      <c r="G969" s="66" t="s">
        <v>30</v>
      </c>
      <c r="H969" s="69" t="s">
        <v>32</v>
      </c>
    </row>
    <row r="970" spans="1:8" ht="20.100000000000001" customHeight="1">
      <c r="A970" s="65">
        <v>45615</v>
      </c>
      <c r="B970" s="77">
        <v>45615.589867581148</v>
      </c>
      <c r="C970" s="77"/>
      <c r="D970" s="66" t="s">
        <v>40</v>
      </c>
      <c r="E970" s="67">
        <v>81</v>
      </c>
      <c r="F970" s="68">
        <v>15.92</v>
      </c>
      <c r="G970" s="66" t="s">
        <v>30</v>
      </c>
      <c r="H970" s="69" t="s">
        <v>32</v>
      </c>
    </row>
    <row r="971" spans="1:8" ht="20.100000000000001" customHeight="1">
      <c r="A971" s="65">
        <v>45615</v>
      </c>
      <c r="B971" s="77">
        <v>45615.590090266429</v>
      </c>
      <c r="C971" s="77"/>
      <c r="D971" s="66" t="s">
        <v>40</v>
      </c>
      <c r="E971" s="67">
        <v>1342</v>
      </c>
      <c r="F971" s="68">
        <v>15.92</v>
      </c>
      <c r="G971" s="66" t="s">
        <v>30</v>
      </c>
      <c r="H971" s="69" t="s">
        <v>32</v>
      </c>
    </row>
    <row r="972" spans="1:8" ht="20.100000000000001" customHeight="1">
      <c r="A972" s="65">
        <v>45615</v>
      </c>
      <c r="B972" s="77">
        <v>45615.590090347454</v>
      </c>
      <c r="C972" s="77"/>
      <c r="D972" s="66" t="s">
        <v>40</v>
      </c>
      <c r="E972" s="67">
        <v>120</v>
      </c>
      <c r="F972" s="68">
        <v>15.92</v>
      </c>
      <c r="G972" s="66" t="s">
        <v>30</v>
      </c>
      <c r="H972" s="69" t="s">
        <v>31</v>
      </c>
    </row>
    <row r="973" spans="1:8" ht="20.100000000000001" customHeight="1">
      <c r="A973" s="65">
        <v>45615</v>
      </c>
      <c r="B973" s="77">
        <v>45615.590669062454</v>
      </c>
      <c r="C973" s="77"/>
      <c r="D973" s="66" t="s">
        <v>40</v>
      </c>
      <c r="E973" s="67">
        <v>554</v>
      </c>
      <c r="F973" s="68">
        <v>15.91</v>
      </c>
      <c r="G973" s="66" t="s">
        <v>30</v>
      </c>
      <c r="H973" s="69" t="s">
        <v>31</v>
      </c>
    </row>
    <row r="974" spans="1:8" ht="20.100000000000001" customHeight="1">
      <c r="A974" s="65">
        <v>45615</v>
      </c>
      <c r="B974" s="77">
        <v>45615.591098148376</v>
      </c>
      <c r="C974" s="77"/>
      <c r="D974" s="66" t="s">
        <v>40</v>
      </c>
      <c r="E974" s="67">
        <v>379</v>
      </c>
      <c r="F974" s="68">
        <v>15.904999999999999</v>
      </c>
      <c r="G974" s="66" t="s">
        <v>30</v>
      </c>
      <c r="H974" s="69" t="s">
        <v>31</v>
      </c>
    </row>
    <row r="975" spans="1:8" ht="20.100000000000001" customHeight="1">
      <c r="A975" s="65">
        <v>45615</v>
      </c>
      <c r="B975" s="77">
        <v>45615.591217083391</v>
      </c>
      <c r="C975" s="77"/>
      <c r="D975" s="66" t="s">
        <v>40</v>
      </c>
      <c r="E975" s="67">
        <v>462</v>
      </c>
      <c r="F975" s="68">
        <v>15.9</v>
      </c>
      <c r="G975" s="66" t="s">
        <v>30</v>
      </c>
      <c r="H975" s="69" t="s">
        <v>31</v>
      </c>
    </row>
    <row r="976" spans="1:8" ht="20.100000000000001" customHeight="1">
      <c r="A976" s="65">
        <v>45615</v>
      </c>
      <c r="B976" s="77">
        <v>45615.591950972099</v>
      </c>
      <c r="C976" s="77"/>
      <c r="D976" s="66" t="s">
        <v>40</v>
      </c>
      <c r="E976" s="67">
        <v>595</v>
      </c>
      <c r="F976" s="68">
        <v>15.895</v>
      </c>
      <c r="G976" s="66" t="s">
        <v>30</v>
      </c>
      <c r="H976" s="69" t="s">
        <v>31</v>
      </c>
    </row>
    <row r="977" spans="1:8" ht="20.100000000000001" customHeight="1">
      <c r="A977" s="65">
        <v>45615</v>
      </c>
      <c r="B977" s="77">
        <v>45615.592124490533</v>
      </c>
      <c r="C977" s="77"/>
      <c r="D977" s="66" t="s">
        <v>40</v>
      </c>
      <c r="E977" s="67">
        <v>120</v>
      </c>
      <c r="F977" s="68">
        <v>15.89</v>
      </c>
      <c r="G977" s="66" t="s">
        <v>30</v>
      </c>
      <c r="H977" s="69" t="s">
        <v>31</v>
      </c>
    </row>
    <row r="978" spans="1:8" ht="20.100000000000001" customHeight="1">
      <c r="A978" s="65">
        <v>45615</v>
      </c>
      <c r="B978" s="77">
        <v>45615.592124490533</v>
      </c>
      <c r="C978" s="77"/>
      <c r="D978" s="66" t="s">
        <v>40</v>
      </c>
      <c r="E978" s="67">
        <v>593</v>
      </c>
      <c r="F978" s="68">
        <v>15.89</v>
      </c>
      <c r="G978" s="66" t="s">
        <v>30</v>
      </c>
      <c r="H978" s="69" t="s">
        <v>31</v>
      </c>
    </row>
    <row r="979" spans="1:8" ht="20.100000000000001" customHeight="1">
      <c r="A979" s="65">
        <v>45615</v>
      </c>
      <c r="B979" s="77">
        <v>45615.59349577548</v>
      </c>
      <c r="C979" s="77"/>
      <c r="D979" s="66" t="s">
        <v>40</v>
      </c>
      <c r="E979" s="67">
        <v>64</v>
      </c>
      <c r="F979" s="68">
        <v>15.9</v>
      </c>
      <c r="G979" s="66" t="s">
        <v>30</v>
      </c>
      <c r="H979" s="69" t="s">
        <v>32</v>
      </c>
    </row>
    <row r="980" spans="1:8" ht="20.100000000000001" customHeight="1">
      <c r="A980" s="65">
        <v>45615</v>
      </c>
      <c r="B980" s="77">
        <v>45615.59349577548</v>
      </c>
      <c r="C980" s="77"/>
      <c r="D980" s="66" t="s">
        <v>40</v>
      </c>
      <c r="E980" s="67">
        <v>366</v>
      </c>
      <c r="F980" s="68">
        <v>15.9</v>
      </c>
      <c r="G980" s="66" t="s">
        <v>30</v>
      </c>
      <c r="H980" s="69" t="s">
        <v>32</v>
      </c>
    </row>
    <row r="981" spans="1:8" ht="20.100000000000001" customHeight="1">
      <c r="A981" s="65">
        <v>45615</v>
      </c>
      <c r="B981" s="77">
        <v>45615.593495798763</v>
      </c>
      <c r="C981" s="77"/>
      <c r="D981" s="66" t="s">
        <v>40</v>
      </c>
      <c r="E981" s="67">
        <v>1496</v>
      </c>
      <c r="F981" s="68">
        <v>15.9</v>
      </c>
      <c r="G981" s="66" t="s">
        <v>30</v>
      </c>
      <c r="H981" s="69" t="s">
        <v>31</v>
      </c>
    </row>
    <row r="982" spans="1:8" ht="20.100000000000001" customHeight="1">
      <c r="A982" s="65">
        <v>45615</v>
      </c>
      <c r="B982" s="77">
        <v>45615.593495798763</v>
      </c>
      <c r="C982" s="77"/>
      <c r="D982" s="66" t="s">
        <v>40</v>
      </c>
      <c r="E982" s="67">
        <v>31</v>
      </c>
      <c r="F982" s="68">
        <v>15.9</v>
      </c>
      <c r="G982" s="66" t="s">
        <v>30</v>
      </c>
      <c r="H982" s="69" t="s">
        <v>31</v>
      </c>
    </row>
    <row r="983" spans="1:8" ht="20.100000000000001" customHeight="1">
      <c r="A983" s="65">
        <v>45615</v>
      </c>
      <c r="B983" s="77">
        <v>45615.594048252329</v>
      </c>
      <c r="C983" s="77"/>
      <c r="D983" s="66" t="s">
        <v>40</v>
      </c>
      <c r="E983" s="67">
        <v>305</v>
      </c>
      <c r="F983" s="68">
        <v>15.904999999999999</v>
      </c>
      <c r="G983" s="66" t="s">
        <v>30</v>
      </c>
      <c r="H983" s="69" t="s">
        <v>31</v>
      </c>
    </row>
    <row r="984" spans="1:8" ht="20.100000000000001" customHeight="1">
      <c r="A984" s="65">
        <v>45615</v>
      </c>
      <c r="B984" s="77">
        <v>45615.594508414157</v>
      </c>
      <c r="C984" s="77"/>
      <c r="D984" s="66" t="s">
        <v>40</v>
      </c>
      <c r="E984" s="67">
        <v>579</v>
      </c>
      <c r="F984" s="68">
        <v>15.91</v>
      </c>
      <c r="G984" s="66" t="s">
        <v>30</v>
      </c>
      <c r="H984" s="69" t="s">
        <v>31</v>
      </c>
    </row>
    <row r="985" spans="1:8" ht="20.100000000000001" customHeight="1">
      <c r="A985" s="65">
        <v>45615</v>
      </c>
      <c r="B985" s="77">
        <v>45615.594508414157</v>
      </c>
      <c r="C985" s="77"/>
      <c r="D985" s="66" t="s">
        <v>40</v>
      </c>
      <c r="E985" s="67">
        <v>540</v>
      </c>
      <c r="F985" s="68">
        <v>15.91</v>
      </c>
      <c r="G985" s="66" t="s">
        <v>30</v>
      </c>
      <c r="H985" s="69" t="s">
        <v>31</v>
      </c>
    </row>
    <row r="986" spans="1:8" ht="20.100000000000001" customHeight="1">
      <c r="A986" s="65">
        <v>45615</v>
      </c>
      <c r="B986" s="77">
        <v>45615.594907060266</v>
      </c>
      <c r="C986" s="77"/>
      <c r="D986" s="66" t="s">
        <v>40</v>
      </c>
      <c r="E986" s="67">
        <v>168</v>
      </c>
      <c r="F986" s="68">
        <v>15.904999999999999</v>
      </c>
      <c r="G986" s="66" t="s">
        <v>30</v>
      </c>
      <c r="H986" s="69" t="s">
        <v>31</v>
      </c>
    </row>
    <row r="987" spans="1:8" ht="20.100000000000001" customHeight="1">
      <c r="A987" s="65">
        <v>45615</v>
      </c>
      <c r="B987" s="77">
        <v>45615.595114548691</v>
      </c>
      <c r="C987" s="77"/>
      <c r="D987" s="66" t="s">
        <v>40</v>
      </c>
      <c r="E987" s="67">
        <v>467</v>
      </c>
      <c r="F987" s="68">
        <v>15.9</v>
      </c>
      <c r="G987" s="66" t="s">
        <v>30</v>
      </c>
      <c r="H987" s="69" t="s">
        <v>31</v>
      </c>
    </row>
    <row r="988" spans="1:8" ht="20.100000000000001" customHeight="1">
      <c r="A988" s="65">
        <v>45615</v>
      </c>
      <c r="B988" s="77">
        <v>45615.595114548691</v>
      </c>
      <c r="C988" s="77"/>
      <c r="D988" s="66" t="s">
        <v>40</v>
      </c>
      <c r="E988" s="67">
        <v>316</v>
      </c>
      <c r="F988" s="68">
        <v>15.9</v>
      </c>
      <c r="G988" s="66" t="s">
        <v>30</v>
      </c>
      <c r="H988" s="69" t="s">
        <v>31</v>
      </c>
    </row>
    <row r="989" spans="1:8" ht="20.100000000000001" customHeight="1">
      <c r="A989" s="65">
        <v>45615</v>
      </c>
      <c r="B989" s="77">
        <v>45615.595140613616</v>
      </c>
      <c r="C989" s="77"/>
      <c r="D989" s="66" t="s">
        <v>40</v>
      </c>
      <c r="E989" s="67">
        <v>403</v>
      </c>
      <c r="F989" s="68">
        <v>15.895</v>
      </c>
      <c r="G989" s="66" t="s">
        <v>30</v>
      </c>
      <c r="H989" s="69" t="s">
        <v>31</v>
      </c>
    </row>
    <row r="990" spans="1:8" ht="20.100000000000001" customHeight="1">
      <c r="A990" s="65">
        <v>45615</v>
      </c>
      <c r="B990" s="77">
        <v>45615.595650532283</v>
      </c>
      <c r="C990" s="77"/>
      <c r="D990" s="66" t="s">
        <v>40</v>
      </c>
      <c r="E990" s="67">
        <v>297</v>
      </c>
      <c r="F990" s="68">
        <v>15.89</v>
      </c>
      <c r="G990" s="66" t="s">
        <v>30</v>
      </c>
      <c r="H990" s="69" t="s">
        <v>31</v>
      </c>
    </row>
    <row r="991" spans="1:8" ht="20.100000000000001" customHeight="1">
      <c r="A991" s="65">
        <v>45615</v>
      </c>
      <c r="B991" s="77">
        <v>45615.595650532283</v>
      </c>
      <c r="C991" s="77"/>
      <c r="D991" s="66" t="s">
        <v>40</v>
      </c>
      <c r="E991" s="67">
        <v>183</v>
      </c>
      <c r="F991" s="68">
        <v>15.89</v>
      </c>
      <c r="G991" s="66" t="s">
        <v>30</v>
      </c>
      <c r="H991" s="69" t="s">
        <v>31</v>
      </c>
    </row>
    <row r="992" spans="1:8" ht="20.100000000000001" customHeight="1">
      <c r="A992" s="65">
        <v>45615</v>
      </c>
      <c r="B992" s="77">
        <v>45615.596847198904</v>
      </c>
      <c r="C992" s="77"/>
      <c r="D992" s="66" t="s">
        <v>40</v>
      </c>
      <c r="E992" s="67">
        <v>154</v>
      </c>
      <c r="F992" s="68">
        <v>15.9</v>
      </c>
      <c r="G992" s="66" t="s">
        <v>30</v>
      </c>
      <c r="H992" s="69" t="s">
        <v>33</v>
      </c>
    </row>
    <row r="993" spans="1:8" ht="20.100000000000001" customHeight="1">
      <c r="A993" s="65">
        <v>45615</v>
      </c>
      <c r="B993" s="77">
        <v>45615.596847198904</v>
      </c>
      <c r="C993" s="77"/>
      <c r="D993" s="66" t="s">
        <v>40</v>
      </c>
      <c r="E993" s="67">
        <v>630</v>
      </c>
      <c r="F993" s="68">
        <v>15.9</v>
      </c>
      <c r="G993" s="66" t="s">
        <v>30</v>
      </c>
      <c r="H993" s="69" t="s">
        <v>31</v>
      </c>
    </row>
    <row r="994" spans="1:8" ht="20.100000000000001" customHeight="1">
      <c r="A994" s="65">
        <v>45615</v>
      </c>
      <c r="B994" s="77">
        <v>45615.596847279929</v>
      </c>
      <c r="C994" s="77"/>
      <c r="D994" s="66" t="s">
        <v>40</v>
      </c>
      <c r="E994" s="67">
        <v>716</v>
      </c>
      <c r="F994" s="68">
        <v>15.9</v>
      </c>
      <c r="G994" s="66" t="s">
        <v>30</v>
      </c>
      <c r="H994" s="69" t="s">
        <v>32</v>
      </c>
    </row>
    <row r="995" spans="1:8" ht="20.100000000000001" customHeight="1">
      <c r="A995" s="65">
        <v>45615</v>
      </c>
      <c r="B995" s="77">
        <v>45615.596847279929</v>
      </c>
      <c r="C995" s="77"/>
      <c r="D995" s="66" t="s">
        <v>40</v>
      </c>
      <c r="E995" s="67">
        <v>219</v>
      </c>
      <c r="F995" s="68">
        <v>15.9</v>
      </c>
      <c r="G995" s="66" t="s">
        <v>30</v>
      </c>
      <c r="H995" s="69" t="s">
        <v>32</v>
      </c>
    </row>
    <row r="996" spans="1:8" ht="20.100000000000001" customHeight="1">
      <c r="A996" s="65">
        <v>45615</v>
      </c>
      <c r="B996" s="77">
        <v>45615.597349687479</v>
      </c>
      <c r="C996" s="77"/>
      <c r="D996" s="66" t="s">
        <v>40</v>
      </c>
      <c r="E996" s="67">
        <v>350</v>
      </c>
      <c r="F996" s="68">
        <v>15.89</v>
      </c>
      <c r="G996" s="66" t="s">
        <v>30</v>
      </c>
      <c r="H996" s="69" t="s">
        <v>31</v>
      </c>
    </row>
    <row r="997" spans="1:8" ht="20.100000000000001" customHeight="1">
      <c r="A997" s="65">
        <v>45615</v>
      </c>
      <c r="B997" s="77">
        <v>45615.597349687479</v>
      </c>
      <c r="C997" s="77"/>
      <c r="D997" s="66" t="s">
        <v>40</v>
      </c>
      <c r="E997" s="67">
        <v>485</v>
      </c>
      <c r="F997" s="68">
        <v>15.89</v>
      </c>
      <c r="G997" s="66" t="s">
        <v>30</v>
      </c>
      <c r="H997" s="69" t="s">
        <v>31</v>
      </c>
    </row>
    <row r="998" spans="1:8" ht="20.100000000000001" customHeight="1">
      <c r="A998" s="65">
        <v>45615</v>
      </c>
      <c r="B998" s="77">
        <v>45615.597827801015</v>
      </c>
      <c r="C998" s="77"/>
      <c r="D998" s="66" t="s">
        <v>40</v>
      </c>
      <c r="E998" s="67">
        <v>366</v>
      </c>
      <c r="F998" s="68">
        <v>15.885</v>
      </c>
      <c r="G998" s="66" t="s">
        <v>30</v>
      </c>
      <c r="H998" s="69" t="s">
        <v>31</v>
      </c>
    </row>
    <row r="999" spans="1:8" ht="20.100000000000001" customHeight="1">
      <c r="A999" s="65">
        <v>45615</v>
      </c>
      <c r="B999" s="77">
        <v>45615.598067905288</v>
      </c>
      <c r="C999" s="77"/>
      <c r="D999" s="66" t="s">
        <v>40</v>
      </c>
      <c r="E999" s="67">
        <v>263</v>
      </c>
      <c r="F999" s="68">
        <v>15.88</v>
      </c>
      <c r="G999" s="66" t="s">
        <v>30</v>
      </c>
      <c r="H999" s="69" t="s">
        <v>31</v>
      </c>
    </row>
    <row r="1000" spans="1:8" ht="20.100000000000001" customHeight="1">
      <c r="A1000" s="65">
        <v>45615</v>
      </c>
      <c r="B1000" s="77">
        <v>45615.598067905288</v>
      </c>
      <c r="C1000" s="77"/>
      <c r="D1000" s="66" t="s">
        <v>40</v>
      </c>
      <c r="E1000" s="67">
        <v>329</v>
      </c>
      <c r="F1000" s="68">
        <v>15.88</v>
      </c>
      <c r="G1000" s="66" t="s">
        <v>30</v>
      </c>
      <c r="H1000" s="69" t="s">
        <v>31</v>
      </c>
    </row>
    <row r="1001" spans="1:8" ht="20.100000000000001" customHeight="1">
      <c r="A1001" s="65">
        <v>45615</v>
      </c>
      <c r="B1001" s="77">
        <v>45615.59808028955</v>
      </c>
      <c r="C1001" s="77"/>
      <c r="D1001" s="66" t="s">
        <v>40</v>
      </c>
      <c r="E1001" s="67">
        <v>224</v>
      </c>
      <c r="F1001" s="68">
        <v>15.875</v>
      </c>
      <c r="G1001" s="66" t="s">
        <v>30</v>
      </c>
      <c r="H1001" s="69" t="s">
        <v>31</v>
      </c>
    </row>
    <row r="1002" spans="1:8" ht="20.100000000000001" customHeight="1">
      <c r="A1002" s="65">
        <v>45615</v>
      </c>
      <c r="B1002" s="77">
        <v>45615.598486944567</v>
      </c>
      <c r="C1002" s="77"/>
      <c r="D1002" s="66" t="s">
        <v>40</v>
      </c>
      <c r="E1002" s="67">
        <v>338</v>
      </c>
      <c r="F1002" s="68">
        <v>15.875</v>
      </c>
      <c r="G1002" s="66" t="s">
        <v>30</v>
      </c>
      <c r="H1002" s="69" t="s">
        <v>31</v>
      </c>
    </row>
    <row r="1003" spans="1:8" ht="20.100000000000001" customHeight="1">
      <c r="A1003" s="65">
        <v>45615</v>
      </c>
      <c r="B1003" s="77">
        <v>45615.598571782466</v>
      </c>
      <c r="C1003" s="77"/>
      <c r="D1003" s="66" t="s">
        <v>40</v>
      </c>
      <c r="E1003" s="67">
        <v>101</v>
      </c>
      <c r="F1003" s="68">
        <v>15.87</v>
      </c>
      <c r="G1003" s="66" t="s">
        <v>30</v>
      </c>
      <c r="H1003" s="69" t="s">
        <v>31</v>
      </c>
    </row>
    <row r="1004" spans="1:8" ht="20.100000000000001" customHeight="1">
      <c r="A1004" s="65">
        <v>45615</v>
      </c>
      <c r="B1004" s="77">
        <v>45615.598571782466</v>
      </c>
      <c r="C1004" s="77"/>
      <c r="D1004" s="66" t="s">
        <v>40</v>
      </c>
      <c r="E1004" s="67">
        <v>311</v>
      </c>
      <c r="F1004" s="68">
        <v>15.87</v>
      </c>
      <c r="G1004" s="66" t="s">
        <v>30</v>
      </c>
      <c r="H1004" s="69" t="s">
        <v>31</v>
      </c>
    </row>
    <row r="1005" spans="1:8" ht="20.100000000000001" customHeight="1">
      <c r="A1005" s="65">
        <v>45615</v>
      </c>
      <c r="B1005" s="77">
        <v>45615.600241296459</v>
      </c>
      <c r="C1005" s="77"/>
      <c r="D1005" s="66" t="s">
        <v>40</v>
      </c>
      <c r="E1005" s="67">
        <v>454</v>
      </c>
      <c r="F1005" s="68">
        <v>15.86</v>
      </c>
      <c r="G1005" s="66" t="s">
        <v>30</v>
      </c>
      <c r="H1005" s="69" t="s">
        <v>31</v>
      </c>
    </row>
    <row r="1006" spans="1:8" ht="20.100000000000001" customHeight="1">
      <c r="A1006" s="65">
        <v>45615</v>
      </c>
      <c r="B1006" s="77">
        <v>45615.600551411975</v>
      </c>
      <c r="C1006" s="77"/>
      <c r="D1006" s="66" t="s">
        <v>40</v>
      </c>
      <c r="E1006" s="67">
        <v>146</v>
      </c>
      <c r="F1006" s="68">
        <v>15.865</v>
      </c>
      <c r="G1006" s="66" t="s">
        <v>30</v>
      </c>
      <c r="H1006" s="69" t="s">
        <v>33</v>
      </c>
    </row>
    <row r="1007" spans="1:8" ht="20.100000000000001" customHeight="1">
      <c r="A1007" s="65">
        <v>45615</v>
      </c>
      <c r="B1007" s="77">
        <v>45615.600551411975</v>
      </c>
      <c r="C1007" s="77"/>
      <c r="D1007" s="66" t="s">
        <v>40</v>
      </c>
      <c r="E1007" s="67">
        <v>192</v>
      </c>
      <c r="F1007" s="68">
        <v>15.865</v>
      </c>
      <c r="G1007" s="66" t="s">
        <v>30</v>
      </c>
      <c r="H1007" s="69" t="s">
        <v>32</v>
      </c>
    </row>
    <row r="1008" spans="1:8" ht="20.100000000000001" customHeight="1">
      <c r="A1008" s="65">
        <v>45615</v>
      </c>
      <c r="B1008" s="77">
        <v>45615.600551411975</v>
      </c>
      <c r="C1008" s="77"/>
      <c r="D1008" s="66" t="s">
        <v>40</v>
      </c>
      <c r="E1008" s="67">
        <v>155</v>
      </c>
      <c r="F1008" s="68">
        <v>15.87</v>
      </c>
      <c r="G1008" s="66" t="s">
        <v>30</v>
      </c>
      <c r="H1008" s="69" t="s">
        <v>33</v>
      </c>
    </row>
    <row r="1009" spans="1:8" ht="20.100000000000001" customHeight="1">
      <c r="A1009" s="65">
        <v>45615</v>
      </c>
      <c r="B1009" s="77">
        <v>45615.600551411975</v>
      </c>
      <c r="C1009" s="77"/>
      <c r="D1009" s="66" t="s">
        <v>40</v>
      </c>
      <c r="E1009" s="67">
        <v>71</v>
      </c>
      <c r="F1009" s="68">
        <v>15.865</v>
      </c>
      <c r="G1009" s="66" t="s">
        <v>30</v>
      </c>
      <c r="H1009" s="69" t="s">
        <v>32</v>
      </c>
    </row>
    <row r="1010" spans="1:8" ht="20.100000000000001" customHeight="1">
      <c r="A1010" s="65">
        <v>45615</v>
      </c>
      <c r="B1010" s="77">
        <v>45615.600551411975</v>
      </c>
      <c r="C1010" s="77"/>
      <c r="D1010" s="66" t="s">
        <v>40</v>
      </c>
      <c r="E1010" s="67">
        <v>253</v>
      </c>
      <c r="F1010" s="68">
        <v>15.87</v>
      </c>
      <c r="G1010" s="66" t="s">
        <v>30</v>
      </c>
      <c r="H1010" s="69" t="s">
        <v>33</v>
      </c>
    </row>
    <row r="1011" spans="1:8" ht="20.100000000000001" customHeight="1">
      <c r="A1011" s="65">
        <v>45615</v>
      </c>
      <c r="B1011" s="77">
        <v>45615.600551411975</v>
      </c>
      <c r="C1011" s="77"/>
      <c r="D1011" s="66" t="s">
        <v>40</v>
      </c>
      <c r="E1011" s="67">
        <v>39</v>
      </c>
      <c r="F1011" s="68">
        <v>15.865</v>
      </c>
      <c r="G1011" s="66" t="s">
        <v>30</v>
      </c>
      <c r="H1011" s="69" t="s">
        <v>32</v>
      </c>
    </row>
    <row r="1012" spans="1:8" ht="20.100000000000001" customHeight="1">
      <c r="A1012" s="65">
        <v>45615</v>
      </c>
      <c r="B1012" s="77">
        <v>45615.600551411975</v>
      </c>
      <c r="C1012" s="77"/>
      <c r="D1012" s="66" t="s">
        <v>40</v>
      </c>
      <c r="E1012" s="67">
        <v>125</v>
      </c>
      <c r="F1012" s="68">
        <v>15.865</v>
      </c>
      <c r="G1012" s="66" t="s">
        <v>30</v>
      </c>
      <c r="H1012" s="69" t="s">
        <v>31</v>
      </c>
    </row>
    <row r="1013" spans="1:8" ht="20.100000000000001" customHeight="1">
      <c r="A1013" s="65">
        <v>45615</v>
      </c>
      <c r="B1013" s="77">
        <v>45615.600551597308</v>
      </c>
      <c r="C1013" s="77"/>
      <c r="D1013" s="66" t="s">
        <v>40</v>
      </c>
      <c r="E1013" s="67">
        <v>796</v>
      </c>
      <c r="F1013" s="68">
        <v>15.87</v>
      </c>
      <c r="G1013" s="66" t="s">
        <v>30</v>
      </c>
      <c r="H1013" s="69" t="s">
        <v>32</v>
      </c>
    </row>
    <row r="1014" spans="1:8" ht="20.100000000000001" customHeight="1">
      <c r="A1014" s="65">
        <v>45615</v>
      </c>
      <c r="B1014" s="77">
        <v>45615.601991238538</v>
      </c>
      <c r="C1014" s="77"/>
      <c r="D1014" s="66" t="s">
        <v>40</v>
      </c>
      <c r="E1014" s="67">
        <v>455</v>
      </c>
      <c r="F1014" s="68">
        <v>15.875</v>
      </c>
      <c r="G1014" s="66" t="s">
        <v>30</v>
      </c>
      <c r="H1014" s="69" t="s">
        <v>31</v>
      </c>
    </row>
    <row r="1015" spans="1:8" ht="20.100000000000001" customHeight="1">
      <c r="A1015" s="65">
        <v>45615</v>
      </c>
      <c r="B1015" s="77">
        <v>45615.601991238538</v>
      </c>
      <c r="C1015" s="77"/>
      <c r="D1015" s="66" t="s">
        <v>40</v>
      </c>
      <c r="E1015" s="67">
        <v>145</v>
      </c>
      <c r="F1015" s="68">
        <v>15.875</v>
      </c>
      <c r="G1015" s="66" t="s">
        <v>30</v>
      </c>
      <c r="H1015" s="69" t="s">
        <v>31</v>
      </c>
    </row>
    <row r="1016" spans="1:8" ht="20.100000000000001" customHeight="1">
      <c r="A1016" s="65">
        <v>45615</v>
      </c>
      <c r="B1016" s="77">
        <v>45615.603040613234</v>
      </c>
      <c r="C1016" s="77"/>
      <c r="D1016" s="66" t="s">
        <v>40</v>
      </c>
      <c r="E1016" s="67">
        <v>200</v>
      </c>
      <c r="F1016" s="68">
        <v>15.89</v>
      </c>
      <c r="G1016" s="66" t="s">
        <v>30</v>
      </c>
      <c r="H1016" s="69" t="s">
        <v>32</v>
      </c>
    </row>
    <row r="1017" spans="1:8" ht="20.100000000000001" customHeight="1">
      <c r="A1017" s="65">
        <v>45615</v>
      </c>
      <c r="B1017" s="77">
        <v>45615.603040613234</v>
      </c>
      <c r="C1017" s="77"/>
      <c r="D1017" s="66" t="s">
        <v>40</v>
      </c>
      <c r="E1017" s="67">
        <v>307</v>
      </c>
      <c r="F1017" s="68">
        <v>15.89</v>
      </c>
      <c r="G1017" s="66" t="s">
        <v>30</v>
      </c>
      <c r="H1017" s="69" t="s">
        <v>32</v>
      </c>
    </row>
    <row r="1018" spans="1:8" ht="20.100000000000001" customHeight="1">
      <c r="A1018" s="65">
        <v>45615</v>
      </c>
      <c r="B1018" s="77">
        <v>45615.603040671442</v>
      </c>
      <c r="C1018" s="77"/>
      <c r="D1018" s="66" t="s">
        <v>40</v>
      </c>
      <c r="E1018" s="67">
        <v>392</v>
      </c>
      <c r="F1018" s="68">
        <v>15.89</v>
      </c>
      <c r="G1018" s="66" t="s">
        <v>30</v>
      </c>
      <c r="H1018" s="69" t="s">
        <v>32</v>
      </c>
    </row>
    <row r="1019" spans="1:8" ht="20.100000000000001" customHeight="1">
      <c r="A1019" s="65">
        <v>45615</v>
      </c>
      <c r="B1019" s="77">
        <v>45615.603040717542</v>
      </c>
      <c r="C1019" s="77"/>
      <c r="D1019" s="66" t="s">
        <v>40</v>
      </c>
      <c r="E1019" s="67">
        <v>1394</v>
      </c>
      <c r="F1019" s="68">
        <v>15.89</v>
      </c>
      <c r="G1019" s="66" t="s">
        <v>30</v>
      </c>
      <c r="H1019" s="69" t="s">
        <v>31</v>
      </c>
    </row>
    <row r="1020" spans="1:8" ht="20.100000000000001" customHeight="1">
      <c r="A1020" s="65">
        <v>45615</v>
      </c>
      <c r="B1020" s="77">
        <v>45615.603040926158</v>
      </c>
      <c r="C1020" s="77"/>
      <c r="D1020" s="66" t="s">
        <v>40</v>
      </c>
      <c r="E1020" s="67">
        <v>300</v>
      </c>
      <c r="F1020" s="68">
        <v>15.89</v>
      </c>
      <c r="G1020" s="66" t="s">
        <v>30</v>
      </c>
      <c r="H1020" s="69" t="s">
        <v>31</v>
      </c>
    </row>
    <row r="1021" spans="1:8" ht="20.100000000000001" customHeight="1">
      <c r="A1021" s="65">
        <v>45615</v>
      </c>
      <c r="B1021" s="77">
        <v>45615.603040926158</v>
      </c>
      <c r="C1021" s="77"/>
      <c r="D1021" s="66" t="s">
        <v>40</v>
      </c>
      <c r="E1021" s="67">
        <v>214</v>
      </c>
      <c r="F1021" s="68">
        <v>15.89</v>
      </c>
      <c r="G1021" s="66" t="s">
        <v>30</v>
      </c>
      <c r="H1021" s="69" t="s">
        <v>31</v>
      </c>
    </row>
    <row r="1022" spans="1:8" ht="20.100000000000001" customHeight="1">
      <c r="A1022" s="65">
        <v>45615</v>
      </c>
      <c r="B1022" s="77">
        <v>45615.603052754421</v>
      </c>
      <c r="C1022" s="77"/>
      <c r="D1022" s="66" t="s">
        <v>40</v>
      </c>
      <c r="E1022" s="67">
        <v>470</v>
      </c>
      <c r="F1022" s="68">
        <v>15.885</v>
      </c>
      <c r="G1022" s="66" t="s">
        <v>30</v>
      </c>
      <c r="H1022" s="69" t="s">
        <v>32</v>
      </c>
    </row>
    <row r="1023" spans="1:8" ht="20.100000000000001" customHeight="1">
      <c r="A1023" s="65">
        <v>45615</v>
      </c>
      <c r="B1023" s="77">
        <v>45615.603535879403</v>
      </c>
      <c r="C1023" s="77"/>
      <c r="D1023" s="66" t="s">
        <v>40</v>
      </c>
      <c r="E1023" s="67">
        <v>452</v>
      </c>
      <c r="F1023" s="68">
        <v>15.875</v>
      </c>
      <c r="G1023" s="66" t="s">
        <v>30</v>
      </c>
      <c r="H1023" s="69" t="s">
        <v>31</v>
      </c>
    </row>
    <row r="1024" spans="1:8" ht="20.100000000000001" customHeight="1">
      <c r="A1024" s="65">
        <v>45615</v>
      </c>
      <c r="B1024" s="77">
        <v>45615.603537094779</v>
      </c>
      <c r="C1024" s="77"/>
      <c r="D1024" s="66" t="s">
        <v>40</v>
      </c>
      <c r="E1024" s="67">
        <v>346</v>
      </c>
      <c r="F1024" s="68">
        <v>15.87</v>
      </c>
      <c r="G1024" s="66" t="s">
        <v>30</v>
      </c>
      <c r="H1024" s="69" t="s">
        <v>31</v>
      </c>
    </row>
    <row r="1025" spans="1:8" ht="20.100000000000001" customHeight="1">
      <c r="A1025" s="65">
        <v>45615</v>
      </c>
      <c r="B1025" s="77">
        <v>45615.603547824081</v>
      </c>
      <c r="C1025" s="77"/>
      <c r="D1025" s="66" t="s">
        <v>40</v>
      </c>
      <c r="E1025" s="67">
        <v>241</v>
      </c>
      <c r="F1025" s="68">
        <v>15.865</v>
      </c>
      <c r="G1025" s="66" t="s">
        <v>30</v>
      </c>
      <c r="H1025" s="69" t="s">
        <v>31</v>
      </c>
    </row>
    <row r="1026" spans="1:8" ht="20.100000000000001" customHeight="1">
      <c r="A1026" s="65">
        <v>45615</v>
      </c>
      <c r="B1026" s="77">
        <v>45615.604845937341</v>
      </c>
      <c r="C1026" s="77"/>
      <c r="D1026" s="66" t="s">
        <v>40</v>
      </c>
      <c r="E1026" s="67">
        <v>155</v>
      </c>
      <c r="F1026" s="68">
        <v>15.875</v>
      </c>
      <c r="G1026" s="66" t="s">
        <v>30</v>
      </c>
      <c r="H1026" s="69" t="s">
        <v>33</v>
      </c>
    </row>
    <row r="1027" spans="1:8" ht="20.100000000000001" customHeight="1">
      <c r="A1027" s="65">
        <v>45615</v>
      </c>
      <c r="B1027" s="77">
        <v>45615.604858402628</v>
      </c>
      <c r="C1027" s="77"/>
      <c r="D1027" s="66" t="s">
        <v>40</v>
      </c>
      <c r="E1027" s="67">
        <v>149</v>
      </c>
      <c r="F1027" s="68">
        <v>15.875</v>
      </c>
      <c r="G1027" s="66" t="s">
        <v>30</v>
      </c>
      <c r="H1027" s="69" t="s">
        <v>33</v>
      </c>
    </row>
    <row r="1028" spans="1:8" ht="20.100000000000001" customHeight="1">
      <c r="A1028" s="65">
        <v>45615</v>
      </c>
      <c r="B1028" s="77">
        <v>45615.604870659765</v>
      </c>
      <c r="C1028" s="77"/>
      <c r="D1028" s="66" t="s">
        <v>40</v>
      </c>
      <c r="E1028" s="67">
        <v>144</v>
      </c>
      <c r="F1028" s="68">
        <v>15.875</v>
      </c>
      <c r="G1028" s="66" t="s">
        <v>30</v>
      </c>
      <c r="H1028" s="69" t="s">
        <v>33</v>
      </c>
    </row>
    <row r="1029" spans="1:8" ht="20.100000000000001" customHeight="1">
      <c r="A1029" s="65">
        <v>45615</v>
      </c>
      <c r="B1029" s="77">
        <v>45615.604885474313</v>
      </c>
      <c r="C1029" s="77"/>
      <c r="D1029" s="66" t="s">
        <v>40</v>
      </c>
      <c r="E1029" s="67">
        <v>150</v>
      </c>
      <c r="F1029" s="68">
        <v>15.875</v>
      </c>
      <c r="G1029" s="66" t="s">
        <v>30</v>
      </c>
      <c r="H1029" s="69" t="s">
        <v>33</v>
      </c>
    </row>
    <row r="1030" spans="1:8" ht="20.100000000000001" customHeight="1">
      <c r="A1030" s="65">
        <v>45615</v>
      </c>
      <c r="B1030" s="77">
        <v>45615.60489777755</v>
      </c>
      <c r="C1030" s="77"/>
      <c r="D1030" s="66" t="s">
        <v>40</v>
      </c>
      <c r="E1030" s="67">
        <v>146</v>
      </c>
      <c r="F1030" s="68">
        <v>15.875</v>
      </c>
      <c r="G1030" s="66" t="s">
        <v>30</v>
      </c>
      <c r="H1030" s="69" t="s">
        <v>33</v>
      </c>
    </row>
    <row r="1031" spans="1:8" ht="20.100000000000001" customHeight="1">
      <c r="A1031" s="65">
        <v>45615</v>
      </c>
      <c r="B1031" s="77">
        <v>45615.604909629561</v>
      </c>
      <c r="C1031" s="77"/>
      <c r="D1031" s="66" t="s">
        <v>40</v>
      </c>
      <c r="E1031" s="67">
        <v>147</v>
      </c>
      <c r="F1031" s="68">
        <v>15.875</v>
      </c>
      <c r="G1031" s="66" t="s">
        <v>30</v>
      </c>
      <c r="H1031" s="69" t="s">
        <v>33</v>
      </c>
    </row>
    <row r="1032" spans="1:8" ht="20.100000000000001" customHeight="1">
      <c r="A1032" s="65">
        <v>45615</v>
      </c>
      <c r="B1032" s="77">
        <v>45615.604937661905</v>
      </c>
      <c r="C1032" s="77"/>
      <c r="D1032" s="66" t="s">
        <v>40</v>
      </c>
      <c r="E1032" s="67">
        <v>148</v>
      </c>
      <c r="F1032" s="68">
        <v>15.875</v>
      </c>
      <c r="G1032" s="66" t="s">
        <v>30</v>
      </c>
      <c r="H1032" s="69" t="s">
        <v>33</v>
      </c>
    </row>
    <row r="1033" spans="1:8" ht="20.100000000000001" customHeight="1">
      <c r="A1033" s="65">
        <v>45615</v>
      </c>
      <c r="B1033" s="77">
        <v>45615.604937847238</v>
      </c>
      <c r="C1033" s="77"/>
      <c r="D1033" s="66" t="s">
        <v>40</v>
      </c>
      <c r="E1033" s="67">
        <v>43</v>
      </c>
      <c r="F1033" s="68">
        <v>15.875</v>
      </c>
      <c r="G1033" s="66" t="s">
        <v>30</v>
      </c>
      <c r="H1033" s="69" t="s">
        <v>33</v>
      </c>
    </row>
    <row r="1034" spans="1:8" ht="20.100000000000001" customHeight="1">
      <c r="A1034" s="65">
        <v>45615</v>
      </c>
      <c r="B1034" s="77">
        <v>45615.604949328583</v>
      </c>
      <c r="C1034" s="77"/>
      <c r="D1034" s="66" t="s">
        <v>40</v>
      </c>
      <c r="E1034" s="67">
        <v>149</v>
      </c>
      <c r="F1034" s="68">
        <v>15.875</v>
      </c>
      <c r="G1034" s="66" t="s">
        <v>30</v>
      </c>
      <c r="H1034" s="69" t="s">
        <v>33</v>
      </c>
    </row>
    <row r="1035" spans="1:8" ht="20.100000000000001" customHeight="1">
      <c r="A1035" s="65">
        <v>45615</v>
      </c>
      <c r="B1035" s="77">
        <v>45615.604961446952</v>
      </c>
      <c r="C1035" s="77"/>
      <c r="D1035" s="66" t="s">
        <v>40</v>
      </c>
      <c r="E1035" s="67">
        <v>155</v>
      </c>
      <c r="F1035" s="68">
        <v>15.875</v>
      </c>
      <c r="G1035" s="66" t="s">
        <v>30</v>
      </c>
      <c r="H1035" s="69" t="s">
        <v>33</v>
      </c>
    </row>
    <row r="1036" spans="1:8" ht="20.100000000000001" customHeight="1">
      <c r="A1036" s="65">
        <v>45615</v>
      </c>
      <c r="B1036" s="77">
        <v>45615.604961481411</v>
      </c>
      <c r="C1036" s="77"/>
      <c r="D1036" s="66" t="s">
        <v>40</v>
      </c>
      <c r="E1036" s="67">
        <v>39</v>
      </c>
      <c r="F1036" s="68">
        <v>15.875</v>
      </c>
      <c r="G1036" s="66" t="s">
        <v>30</v>
      </c>
      <c r="H1036" s="69" t="s">
        <v>33</v>
      </c>
    </row>
    <row r="1037" spans="1:8" ht="20.100000000000001" customHeight="1">
      <c r="A1037" s="65">
        <v>45615</v>
      </c>
      <c r="B1037" s="77">
        <v>45615.604973240755</v>
      </c>
      <c r="C1037" s="77"/>
      <c r="D1037" s="66" t="s">
        <v>40</v>
      </c>
      <c r="E1037" s="67">
        <v>143</v>
      </c>
      <c r="F1037" s="68">
        <v>15.875</v>
      </c>
      <c r="G1037" s="66" t="s">
        <v>30</v>
      </c>
      <c r="H1037" s="69" t="s">
        <v>33</v>
      </c>
    </row>
    <row r="1038" spans="1:8" ht="20.100000000000001" customHeight="1">
      <c r="A1038" s="65">
        <v>45615</v>
      </c>
      <c r="B1038" s="77">
        <v>45615.604973240755</v>
      </c>
      <c r="C1038" s="77"/>
      <c r="D1038" s="66" t="s">
        <v>40</v>
      </c>
      <c r="E1038" s="67">
        <v>38</v>
      </c>
      <c r="F1038" s="68">
        <v>15.875</v>
      </c>
      <c r="G1038" s="66" t="s">
        <v>30</v>
      </c>
      <c r="H1038" s="69" t="s">
        <v>33</v>
      </c>
    </row>
    <row r="1039" spans="1:8" ht="20.100000000000001" customHeight="1">
      <c r="A1039" s="65">
        <v>45615</v>
      </c>
      <c r="B1039" s="77">
        <v>45615.604989386629</v>
      </c>
      <c r="C1039" s="77"/>
      <c r="D1039" s="66" t="s">
        <v>40</v>
      </c>
      <c r="E1039" s="67">
        <v>145</v>
      </c>
      <c r="F1039" s="68">
        <v>15.875</v>
      </c>
      <c r="G1039" s="66" t="s">
        <v>30</v>
      </c>
      <c r="H1039" s="69" t="s">
        <v>33</v>
      </c>
    </row>
    <row r="1040" spans="1:8" ht="20.100000000000001" customHeight="1">
      <c r="A1040" s="65">
        <v>45615</v>
      </c>
      <c r="B1040" s="77">
        <v>45615.604989421088</v>
      </c>
      <c r="C1040" s="77"/>
      <c r="D1040" s="66" t="s">
        <v>40</v>
      </c>
      <c r="E1040" s="67">
        <v>42</v>
      </c>
      <c r="F1040" s="68">
        <v>15.875</v>
      </c>
      <c r="G1040" s="66" t="s">
        <v>30</v>
      </c>
      <c r="H1040" s="69" t="s">
        <v>33</v>
      </c>
    </row>
    <row r="1041" spans="1:8" ht="20.100000000000001" customHeight="1">
      <c r="A1041" s="65">
        <v>45615</v>
      </c>
      <c r="B1041" s="77">
        <v>45615.604989571963</v>
      </c>
      <c r="C1041" s="77"/>
      <c r="D1041" s="66" t="s">
        <v>40</v>
      </c>
      <c r="E1041" s="67">
        <v>42</v>
      </c>
      <c r="F1041" s="68">
        <v>15.875</v>
      </c>
      <c r="G1041" s="66" t="s">
        <v>30</v>
      </c>
      <c r="H1041" s="69" t="s">
        <v>33</v>
      </c>
    </row>
    <row r="1042" spans="1:8" ht="20.100000000000001" customHeight="1">
      <c r="A1042" s="65">
        <v>45615</v>
      </c>
      <c r="B1042" s="77">
        <v>45615.604989606421</v>
      </c>
      <c r="C1042" s="77"/>
      <c r="D1042" s="66" t="s">
        <v>40</v>
      </c>
      <c r="E1042" s="67">
        <v>7</v>
      </c>
      <c r="F1042" s="68">
        <v>15.875</v>
      </c>
      <c r="G1042" s="66" t="s">
        <v>30</v>
      </c>
      <c r="H1042" s="69" t="s">
        <v>34</v>
      </c>
    </row>
    <row r="1043" spans="1:8" ht="20.100000000000001" customHeight="1">
      <c r="A1043" s="65">
        <v>45615</v>
      </c>
      <c r="B1043" s="77">
        <v>45615.605485809967</v>
      </c>
      <c r="C1043" s="77"/>
      <c r="D1043" s="66" t="s">
        <v>40</v>
      </c>
      <c r="E1043" s="67">
        <v>254</v>
      </c>
      <c r="F1043" s="68">
        <v>15.865</v>
      </c>
      <c r="G1043" s="66" t="s">
        <v>30</v>
      </c>
      <c r="H1043" s="69" t="s">
        <v>31</v>
      </c>
    </row>
    <row r="1044" spans="1:8" ht="20.100000000000001" customHeight="1">
      <c r="A1044" s="65">
        <v>45615</v>
      </c>
      <c r="B1044" s="77">
        <v>45615.606072951574</v>
      </c>
      <c r="C1044" s="77"/>
      <c r="D1044" s="66" t="s">
        <v>40</v>
      </c>
      <c r="E1044" s="67">
        <v>148</v>
      </c>
      <c r="F1044" s="68">
        <v>15.875</v>
      </c>
      <c r="G1044" s="66" t="s">
        <v>30</v>
      </c>
      <c r="H1044" s="69" t="s">
        <v>33</v>
      </c>
    </row>
    <row r="1045" spans="1:8" ht="20.100000000000001" customHeight="1">
      <c r="A1045" s="65">
        <v>45615</v>
      </c>
      <c r="B1045" s="77">
        <v>45615.606072951574</v>
      </c>
      <c r="C1045" s="77"/>
      <c r="D1045" s="66" t="s">
        <v>40</v>
      </c>
      <c r="E1045" s="67">
        <v>39</v>
      </c>
      <c r="F1045" s="68">
        <v>15.875</v>
      </c>
      <c r="G1045" s="66" t="s">
        <v>30</v>
      </c>
      <c r="H1045" s="69" t="s">
        <v>33</v>
      </c>
    </row>
    <row r="1046" spans="1:8" ht="20.100000000000001" customHeight="1">
      <c r="A1046" s="65">
        <v>45615</v>
      </c>
      <c r="B1046" s="77">
        <v>45615.606072951574</v>
      </c>
      <c r="C1046" s="77"/>
      <c r="D1046" s="66" t="s">
        <v>40</v>
      </c>
      <c r="E1046" s="67">
        <v>190</v>
      </c>
      <c r="F1046" s="68">
        <v>15.875</v>
      </c>
      <c r="G1046" s="66" t="s">
        <v>30</v>
      </c>
      <c r="H1046" s="69" t="s">
        <v>33</v>
      </c>
    </row>
    <row r="1047" spans="1:8" ht="20.100000000000001" customHeight="1">
      <c r="A1047" s="65">
        <v>45615</v>
      </c>
      <c r="B1047" s="77">
        <v>45615.606085173786</v>
      </c>
      <c r="C1047" s="77"/>
      <c r="D1047" s="66" t="s">
        <v>40</v>
      </c>
      <c r="E1047" s="67">
        <v>550</v>
      </c>
      <c r="F1047" s="68">
        <v>15.875</v>
      </c>
      <c r="G1047" s="66" t="s">
        <v>30</v>
      </c>
      <c r="H1047" s="69" t="s">
        <v>33</v>
      </c>
    </row>
    <row r="1048" spans="1:8" ht="20.100000000000001" customHeight="1">
      <c r="A1048" s="65">
        <v>45615</v>
      </c>
      <c r="B1048" s="77">
        <v>45615.606085173786</v>
      </c>
      <c r="C1048" s="77"/>
      <c r="D1048" s="66" t="s">
        <v>40</v>
      </c>
      <c r="E1048" s="67">
        <v>145</v>
      </c>
      <c r="F1048" s="68">
        <v>15.875</v>
      </c>
      <c r="G1048" s="66" t="s">
        <v>30</v>
      </c>
      <c r="H1048" s="69" t="s">
        <v>33</v>
      </c>
    </row>
    <row r="1049" spans="1:8" ht="20.100000000000001" customHeight="1">
      <c r="A1049" s="65">
        <v>45615</v>
      </c>
      <c r="B1049" s="77">
        <v>45615.60608589137</v>
      </c>
      <c r="C1049" s="77"/>
      <c r="D1049" s="66" t="s">
        <v>40</v>
      </c>
      <c r="E1049" s="67">
        <v>38</v>
      </c>
      <c r="F1049" s="68">
        <v>15.875</v>
      </c>
      <c r="G1049" s="66" t="s">
        <v>30</v>
      </c>
      <c r="H1049" s="69" t="s">
        <v>33</v>
      </c>
    </row>
    <row r="1050" spans="1:8" ht="20.100000000000001" customHeight="1">
      <c r="A1050" s="65">
        <v>45615</v>
      </c>
      <c r="B1050" s="77">
        <v>45615.606086411979</v>
      </c>
      <c r="C1050" s="77"/>
      <c r="D1050" s="66" t="s">
        <v>40</v>
      </c>
      <c r="E1050" s="67">
        <v>35</v>
      </c>
      <c r="F1050" s="68">
        <v>15.875</v>
      </c>
      <c r="G1050" s="66" t="s">
        <v>30</v>
      </c>
      <c r="H1050" s="69" t="s">
        <v>33</v>
      </c>
    </row>
    <row r="1051" spans="1:8" ht="20.100000000000001" customHeight="1">
      <c r="A1051" s="65">
        <v>45615</v>
      </c>
      <c r="B1051" s="77">
        <v>45615.606086411979</v>
      </c>
      <c r="C1051" s="77"/>
      <c r="D1051" s="66" t="s">
        <v>40</v>
      </c>
      <c r="E1051" s="67">
        <v>42</v>
      </c>
      <c r="F1051" s="68">
        <v>15.875</v>
      </c>
      <c r="G1051" s="66" t="s">
        <v>30</v>
      </c>
      <c r="H1051" s="69" t="s">
        <v>33</v>
      </c>
    </row>
    <row r="1052" spans="1:8" ht="20.100000000000001" customHeight="1">
      <c r="A1052" s="65">
        <v>45615</v>
      </c>
      <c r="B1052" s="77">
        <v>45615.606087210588</v>
      </c>
      <c r="C1052" s="77"/>
      <c r="D1052" s="66" t="s">
        <v>40</v>
      </c>
      <c r="E1052" s="67">
        <v>36</v>
      </c>
      <c r="F1052" s="68">
        <v>15.875</v>
      </c>
      <c r="G1052" s="66" t="s">
        <v>30</v>
      </c>
      <c r="H1052" s="69" t="s">
        <v>33</v>
      </c>
    </row>
    <row r="1053" spans="1:8" ht="20.100000000000001" customHeight="1">
      <c r="A1053" s="65">
        <v>45615</v>
      </c>
      <c r="B1053" s="77">
        <v>45615.606087210588</v>
      </c>
      <c r="C1053" s="77"/>
      <c r="D1053" s="66" t="s">
        <v>40</v>
      </c>
      <c r="E1053" s="67">
        <v>36</v>
      </c>
      <c r="F1053" s="68">
        <v>15.875</v>
      </c>
      <c r="G1053" s="66" t="s">
        <v>30</v>
      </c>
      <c r="H1053" s="69" t="s">
        <v>33</v>
      </c>
    </row>
    <row r="1054" spans="1:8" ht="20.100000000000001" customHeight="1">
      <c r="A1054" s="65">
        <v>45615</v>
      </c>
      <c r="B1054" s="77">
        <v>45615.606087476946</v>
      </c>
      <c r="C1054" s="77"/>
      <c r="D1054" s="66" t="s">
        <v>40</v>
      </c>
      <c r="E1054" s="67">
        <v>40</v>
      </c>
      <c r="F1054" s="68">
        <v>15.875</v>
      </c>
      <c r="G1054" s="66" t="s">
        <v>30</v>
      </c>
      <c r="H1054" s="69" t="s">
        <v>33</v>
      </c>
    </row>
    <row r="1055" spans="1:8" ht="20.100000000000001" customHeight="1">
      <c r="A1055" s="65">
        <v>45615</v>
      </c>
      <c r="B1055" s="77">
        <v>45615.606087500229</v>
      </c>
      <c r="C1055" s="77"/>
      <c r="D1055" s="66" t="s">
        <v>40</v>
      </c>
      <c r="E1055" s="67">
        <v>42</v>
      </c>
      <c r="F1055" s="68">
        <v>15.875</v>
      </c>
      <c r="G1055" s="66" t="s">
        <v>30</v>
      </c>
      <c r="H1055" s="69" t="s">
        <v>33</v>
      </c>
    </row>
    <row r="1056" spans="1:8" ht="20.100000000000001" customHeight="1">
      <c r="A1056" s="65">
        <v>45615</v>
      </c>
      <c r="B1056" s="77">
        <v>45615.606096932665</v>
      </c>
      <c r="C1056" s="77"/>
      <c r="D1056" s="66" t="s">
        <v>40</v>
      </c>
      <c r="E1056" s="67">
        <v>143</v>
      </c>
      <c r="F1056" s="68">
        <v>15.875</v>
      </c>
      <c r="G1056" s="66" t="s">
        <v>30</v>
      </c>
      <c r="H1056" s="69" t="s">
        <v>33</v>
      </c>
    </row>
    <row r="1057" spans="1:8" ht="20.100000000000001" customHeight="1">
      <c r="A1057" s="65">
        <v>45615</v>
      </c>
      <c r="B1057" s="77">
        <v>45615.606096932665</v>
      </c>
      <c r="C1057" s="77"/>
      <c r="D1057" s="66" t="s">
        <v>40</v>
      </c>
      <c r="E1057" s="67">
        <v>35</v>
      </c>
      <c r="F1057" s="68">
        <v>15.875</v>
      </c>
      <c r="G1057" s="66" t="s">
        <v>30</v>
      </c>
      <c r="H1057" s="69" t="s">
        <v>33</v>
      </c>
    </row>
    <row r="1058" spans="1:8" ht="20.100000000000001" customHeight="1">
      <c r="A1058" s="65">
        <v>45615</v>
      </c>
      <c r="B1058" s="77">
        <v>45615.606109062675</v>
      </c>
      <c r="C1058" s="77"/>
      <c r="D1058" s="66" t="s">
        <v>40</v>
      </c>
      <c r="E1058" s="67">
        <v>144</v>
      </c>
      <c r="F1058" s="68">
        <v>15.875</v>
      </c>
      <c r="G1058" s="66" t="s">
        <v>30</v>
      </c>
      <c r="H1058" s="69" t="s">
        <v>33</v>
      </c>
    </row>
    <row r="1059" spans="1:8" ht="20.100000000000001" customHeight="1">
      <c r="A1059" s="65">
        <v>45615</v>
      </c>
      <c r="B1059" s="77">
        <v>45615.606261921115</v>
      </c>
      <c r="C1059" s="77"/>
      <c r="D1059" s="66" t="s">
        <v>40</v>
      </c>
      <c r="E1059" s="67">
        <v>547</v>
      </c>
      <c r="F1059" s="68">
        <v>15.87</v>
      </c>
      <c r="G1059" s="66" t="s">
        <v>30</v>
      </c>
      <c r="H1059" s="69" t="s">
        <v>32</v>
      </c>
    </row>
    <row r="1060" spans="1:8" ht="20.100000000000001" customHeight="1">
      <c r="A1060" s="65">
        <v>45615</v>
      </c>
      <c r="B1060" s="77">
        <v>45615.60626195604</v>
      </c>
      <c r="C1060" s="77"/>
      <c r="D1060" s="66" t="s">
        <v>40</v>
      </c>
      <c r="E1060" s="67">
        <v>166</v>
      </c>
      <c r="F1060" s="68">
        <v>15.87</v>
      </c>
      <c r="G1060" s="66" t="s">
        <v>30</v>
      </c>
      <c r="H1060" s="69" t="s">
        <v>31</v>
      </c>
    </row>
    <row r="1061" spans="1:8" ht="20.100000000000001" customHeight="1">
      <c r="A1061" s="65">
        <v>45615</v>
      </c>
      <c r="B1061" s="77">
        <v>45615.606326655019</v>
      </c>
      <c r="C1061" s="77"/>
      <c r="D1061" s="66" t="s">
        <v>40</v>
      </c>
      <c r="E1061" s="67">
        <v>485</v>
      </c>
      <c r="F1061" s="68">
        <v>15.865</v>
      </c>
      <c r="G1061" s="66" t="s">
        <v>30</v>
      </c>
      <c r="H1061" s="69" t="s">
        <v>31</v>
      </c>
    </row>
    <row r="1062" spans="1:8" ht="20.100000000000001" customHeight="1">
      <c r="A1062" s="65">
        <v>45615</v>
      </c>
      <c r="B1062" s="77">
        <v>45615.606395081151</v>
      </c>
      <c r="C1062" s="77"/>
      <c r="D1062" s="66" t="s">
        <v>40</v>
      </c>
      <c r="E1062" s="67">
        <v>207</v>
      </c>
      <c r="F1062" s="68">
        <v>15.86</v>
      </c>
      <c r="G1062" s="66" t="s">
        <v>30</v>
      </c>
      <c r="H1062" s="69" t="s">
        <v>31</v>
      </c>
    </row>
    <row r="1063" spans="1:8" ht="20.100000000000001" customHeight="1">
      <c r="A1063" s="65">
        <v>45615</v>
      </c>
      <c r="B1063" s="77">
        <v>45615.6069212039</v>
      </c>
      <c r="C1063" s="77"/>
      <c r="D1063" s="66" t="s">
        <v>40</v>
      </c>
      <c r="E1063" s="67">
        <v>411</v>
      </c>
      <c r="F1063" s="68">
        <v>15.855</v>
      </c>
      <c r="G1063" s="66" t="s">
        <v>30</v>
      </c>
      <c r="H1063" s="69" t="s">
        <v>31</v>
      </c>
    </row>
    <row r="1064" spans="1:8" ht="20.100000000000001" customHeight="1">
      <c r="A1064" s="65">
        <v>45615</v>
      </c>
      <c r="B1064" s="77">
        <v>45615.606931944378</v>
      </c>
      <c r="C1064" s="77"/>
      <c r="D1064" s="66" t="s">
        <v>40</v>
      </c>
      <c r="E1064" s="67">
        <v>183</v>
      </c>
      <c r="F1064" s="68">
        <v>15.85</v>
      </c>
      <c r="G1064" s="66" t="s">
        <v>30</v>
      </c>
      <c r="H1064" s="69" t="s">
        <v>31</v>
      </c>
    </row>
    <row r="1065" spans="1:8" ht="20.100000000000001" customHeight="1">
      <c r="A1065" s="65">
        <v>45615</v>
      </c>
      <c r="B1065" s="77">
        <v>45615.606931944378</v>
      </c>
      <c r="C1065" s="77"/>
      <c r="D1065" s="66" t="s">
        <v>40</v>
      </c>
      <c r="E1065" s="67">
        <v>502</v>
      </c>
      <c r="F1065" s="68">
        <v>15.85</v>
      </c>
      <c r="G1065" s="66" t="s">
        <v>30</v>
      </c>
      <c r="H1065" s="69" t="s">
        <v>31</v>
      </c>
    </row>
    <row r="1066" spans="1:8" ht="20.100000000000001" customHeight="1">
      <c r="A1066" s="65">
        <v>45615</v>
      </c>
      <c r="B1066" s="77">
        <v>45615.607888889033</v>
      </c>
      <c r="C1066" s="77"/>
      <c r="D1066" s="66" t="s">
        <v>40</v>
      </c>
      <c r="E1066" s="67">
        <v>48</v>
      </c>
      <c r="F1066" s="68">
        <v>15.86</v>
      </c>
      <c r="G1066" s="66" t="s">
        <v>30</v>
      </c>
      <c r="H1066" s="69" t="s">
        <v>31</v>
      </c>
    </row>
    <row r="1067" spans="1:8" ht="20.100000000000001" customHeight="1">
      <c r="A1067" s="65">
        <v>45615</v>
      </c>
      <c r="B1067" s="77">
        <v>45615.607888889033</v>
      </c>
      <c r="C1067" s="77"/>
      <c r="D1067" s="66" t="s">
        <v>40</v>
      </c>
      <c r="E1067" s="67">
        <v>1657</v>
      </c>
      <c r="F1067" s="68">
        <v>15.86</v>
      </c>
      <c r="G1067" s="66" t="s">
        <v>30</v>
      </c>
      <c r="H1067" s="69" t="s">
        <v>31</v>
      </c>
    </row>
    <row r="1068" spans="1:8" ht="20.100000000000001" customHeight="1">
      <c r="A1068" s="65">
        <v>45615</v>
      </c>
      <c r="B1068" s="77">
        <v>45615.608125798404</v>
      </c>
      <c r="C1068" s="77"/>
      <c r="D1068" s="66" t="s">
        <v>40</v>
      </c>
      <c r="E1068" s="67">
        <v>87</v>
      </c>
      <c r="F1068" s="68">
        <v>15.85</v>
      </c>
      <c r="G1068" s="66" t="s">
        <v>30</v>
      </c>
      <c r="H1068" s="69" t="s">
        <v>31</v>
      </c>
    </row>
    <row r="1069" spans="1:8" ht="20.100000000000001" customHeight="1">
      <c r="A1069" s="65">
        <v>45615</v>
      </c>
      <c r="B1069" s="77">
        <v>45615.608125798404</v>
      </c>
      <c r="C1069" s="77"/>
      <c r="D1069" s="66" t="s">
        <v>40</v>
      </c>
      <c r="E1069" s="67">
        <v>191</v>
      </c>
      <c r="F1069" s="68">
        <v>15.85</v>
      </c>
      <c r="G1069" s="66" t="s">
        <v>30</v>
      </c>
      <c r="H1069" s="69" t="s">
        <v>31</v>
      </c>
    </row>
    <row r="1070" spans="1:8" ht="20.100000000000001" customHeight="1">
      <c r="A1070" s="65">
        <v>45615</v>
      </c>
      <c r="B1070" s="77">
        <v>45615.609261574224</v>
      </c>
      <c r="C1070" s="77"/>
      <c r="D1070" s="66" t="s">
        <v>40</v>
      </c>
      <c r="E1070" s="67">
        <v>54</v>
      </c>
      <c r="F1070" s="68">
        <v>15.88</v>
      </c>
      <c r="G1070" s="66" t="s">
        <v>30</v>
      </c>
      <c r="H1070" s="69" t="s">
        <v>31</v>
      </c>
    </row>
    <row r="1071" spans="1:8" ht="20.100000000000001" customHeight="1">
      <c r="A1071" s="65">
        <v>45615</v>
      </c>
      <c r="B1071" s="77">
        <v>45615.609375219792</v>
      </c>
      <c r="C1071" s="77"/>
      <c r="D1071" s="66" t="s">
        <v>40</v>
      </c>
      <c r="E1071" s="67">
        <v>352</v>
      </c>
      <c r="F1071" s="68">
        <v>15.88</v>
      </c>
      <c r="G1071" s="66" t="s">
        <v>30</v>
      </c>
      <c r="H1071" s="69" t="s">
        <v>32</v>
      </c>
    </row>
    <row r="1072" spans="1:8" ht="20.100000000000001" customHeight="1">
      <c r="A1072" s="65">
        <v>45615</v>
      </c>
      <c r="B1072" s="77">
        <v>45615.609375196975</v>
      </c>
      <c r="C1072" s="77"/>
      <c r="D1072" s="66" t="s">
        <v>40</v>
      </c>
      <c r="E1072" s="67">
        <v>477</v>
      </c>
      <c r="F1072" s="68">
        <v>15.88</v>
      </c>
      <c r="G1072" s="66" t="s">
        <v>30</v>
      </c>
      <c r="H1072" s="69" t="s">
        <v>31</v>
      </c>
    </row>
    <row r="1073" spans="1:8" ht="20.100000000000001" customHeight="1">
      <c r="A1073" s="65">
        <v>45615</v>
      </c>
      <c r="B1073" s="77">
        <v>45615.609375196975</v>
      </c>
      <c r="C1073" s="77"/>
      <c r="D1073" s="66" t="s">
        <v>40</v>
      </c>
      <c r="E1073" s="67">
        <v>1274</v>
      </c>
      <c r="F1073" s="68">
        <v>15.88</v>
      </c>
      <c r="G1073" s="66" t="s">
        <v>30</v>
      </c>
      <c r="H1073" s="69" t="s">
        <v>31</v>
      </c>
    </row>
    <row r="1074" spans="1:8" ht="20.100000000000001" customHeight="1">
      <c r="A1074" s="65">
        <v>45615</v>
      </c>
      <c r="B1074" s="77">
        <v>45615.610310254619</v>
      </c>
      <c r="C1074" s="77"/>
      <c r="D1074" s="66" t="s">
        <v>40</v>
      </c>
      <c r="E1074" s="67">
        <v>361</v>
      </c>
      <c r="F1074" s="68">
        <v>15.875</v>
      </c>
      <c r="G1074" s="66" t="s">
        <v>30</v>
      </c>
      <c r="H1074" s="69" t="s">
        <v>31</v>
      </c>
    </row>
    <row r="1075" spans="1:8" ht="20.100000000000001" customHeight="1">
      <c r="A1075" s="65">
        <v>45615</v>
      </c>
      <c r="B1075" s="77">
        <v>45615.610466921236</v>
      </c>
      <c r="C1075" s="77"/>
      <c r="D1075" s="66" t="s">
        <v>40</v>
      </c>
      <c r="E1075" s="67">
        <v>355</v>
      </c>
      <c r="F1075" s="68">
        <v>15.875</v>
      </c>
      <c r="G1075" s="66" t="s">
        <v>30</v>
      </c>
      <c r="H1075" s="69" t="s">
        <v>32</v>
      </c>
    </row>
    <row r="1076" spans="1:8" ht="20.100000000000001" customHeight="1">
      <c r="A1076" s="65">
        <v>45615</v>
      </c>
      <c r="B1076" s="77">
        <v>45615.610466886777</v>
      </c>
      <c r="C1076" s="77"/>
      <c r="D1076" s="66" t="s">
        <v>40</v>
      </c>
      <c r="E1076" s="67">
        <v>960</v>
      </c>
      <c r="F1076" s="68">
        <v>15.875</v>
      </c>
      <c r="G1076" s="66" t="s">
        <v>30</v>
      </c>
      <c r="H1076" s="69" t="s">
        <v>31</v>
      </c>
    </row>
    <row r="1077" spans="1:8" ht="20.100000000000001" customHeight="1">
      <c r="A1077" s="65">
        <v>45615</v>
      </c>
      <c r="B1077" s="77">
        <v>45615.611137777567</v>
      </c>
      <c r="C1077" s="77"/>
      <c r="D1077" s="66" t="s">
        <v>40</v>
      </c>
      <c r="E1077" s="67">
        <v>406</v>
      </c>
      <c r="F1077" s="68">
        <v>15.88</v>
      </c>
      <c r="G1077" s="66" t="s">
        <v>30</v>
      </c>
      <c r="H1077" s="69" t="s">
        <v>31</v>
      </c>
    </row>
    <row r="1078" spans="1:8" ht="20.100000000000001" customHeight="1">
      <c r="A1078" s="65">
        <v>45615</v>
      </c>
      <c r="B1078" s="77">
        <v>45615.611137777567</v>
      </c>
      <c r="C1078" s="77"/>
      <c r="D1078" s="66" t="s">
        <v>40</v>
      </c>
      <c r="E1078" s="67">
        <v>644</v>
      </c>
      <c r="F1078" s="68">
        <v>15.88</v>
      </c>
      <c r="G1078" s="66" t="s">
        <v>30</v>
      </c>
      <c r="H1078" s="69" t="s">
        <v>31</v>
      </c>
    </row>
    <row r="1079" spans="1:8" ht="20.100000000000001" customHeight="1">
      <c r="A1079" s="65">
        <v>45615</v>
      </c>
      <c r="B1079" s="77">
        <v>45615.611273205839</v>
      </c>
      <c r="C1079" s="77"/>
      <c r="D1079" s="66" t="s">
        <v>40</v>
      </c>
      <c r="E1079" s="67">
        <v>474</v>
      </c>
      <c r="F1079" s="68">
        <v>15.88</v>
      </c>
      <c r="G1079" s="66" t="s">
        <v>30</v>
      </c>
      <c r="H1079" s="69" t="s">
        <v>31</v>
      </c>
    </row>
    <row r="1080" spans="1:8" ht="20.100000000000001" customHeight="1">
      <c r="A1080" s="65">
        <v>45615</v>
      </c>
      <c r="B1080" s="77">
        <v>45615.611273205839</v>
      </c>
      <c r="C1080" s="77"/>
      <c r="D1080" s="66" t="s">
        <v>40</v>
      </c>
      <c r="E1080" s="67">
        <v>394</v>
      </c>
      <c r="F1080" s="68">
        <v>15.88</v>
      </c>
      <c r="G1080" s="66" t="s">
        <v>30</v>
      </c>
      <c r="H1080" s="69" t="s">
        <v>31</v>
      </c>
    </row>
    <row r="1081" spans="1:8" ht="20.100000000000001" customHeight="1">
      <c r="A1081" s="65">
        <v>45615</v>
      </c>
      <c r="B1081" s="77">
        <v>45615.611611192115</v>
      </c>
      <c r="C1081" s="77"/>
      <c r="D1081" s="66" t="s">
        <v>40</v>
      </c>
      <c r="E1081" s="67">
        <v>383</v>
      </c>
      <c r="F1081" s="68">
        <v>15.88</v>
      </c>
      <c r="G1081" s="66" t="s">
        <v>30</v>
      </c>
      <c r="H1081" s="69" t="s">
        <v>31</v>
      </c>
    </row>
    <row r="1082" spans="1:8" ht="20.100000000000001" customHeight="1">
      <c r="A1082" s="65">
        <v>45615</v>
      </c>
      <c r="B1082" s="77">
        <v>45615.611654641107</v>
      </c>
      <c r="C1082" s="77"/>
      <c r="D1082" s="66" t="s">
        <v>40</v>
      </c>
      <c r="E1082" s="67">
        <v>529</v>
      </c>
      <c r="F1082" s="68">
        <v>15.875</v>
      </c>
      <c r="G1082" s="66" t="s">
        <v>30</v>
      </c>
      <c r="H1082" s="69" t="s">
        <v>31</v>
      </c>
    </row>
    <row r="1083" spans="1:8" ht="20.100000000000001" customHeight="1">
      <c r="A1083" s="65">
        <v>45615</v>
      </c>
      <c r="B1083" s="77">
        <v>45615.611654641107</v>
      </c>
      <c r="C1083" s="77"/>
      <c r="D1083" s="66" t="s">
        <v>40</v>
      </c>
      <c r="E1083" s="67">
        <v>424</v>
      </c>
      <c r="F1083" s="68">
        <v>15.875</v>
      </c>
      <c r="G1083" s="66" t="s">
        <v>30</v>
      </c>
      <c r="H1083" s="69" t="s">
        <v>31</v>
      </c>
    </row>
    <row r="1084" spans="1:8" ht="20.100000000000001" customHeight="1">
      <c r="A1084" s="65">
        <v>45615</v>
      </c>
      <c r="B1084" s="77">
        <v>45615.612559328787</v>
      </c>
      <c r="C1084" s="77"/>
      <c r="D1084" s="66" t="s">
        <v>40</v>
      </c>
      <c r="E1084" s="67">
        <v>173</v>
      </c>
      <c r="F1084" s="68">
        <v>15.87</v>
      </c>
      <c r="G1084" s="66" t="s">
        <v>30</v>
      </c>
      <c r="H1084" s="69" t="s">
        <v>31</v>
      </c>
    </row>
    <row r="1085" spans="1:8" ht="20.100000000000001" customHeight="1">
      <c r="A1085" s="65">
        <v>45615</v>
      </c>
      <c r="B1085" s="77">
        <v>45615.612662095111</v>
      </c>
      <c r="C1085" s="77"/>
      <c r="D1085" s="66" t="s">
        <v>40</v>
      </c>
      <c r="E1085" s="67">
        <v>369</v>
      </c>
      <c r="F1085" s="68">
        <v>15.87</v>
      </c>
      <c r="G1085" s="66" t="s">
        <v>30</v>
      </c>
      <c r="H1085" s="69" t="s">
        <v>32</v>
      </c>
    </row>
    <row r="1086" spans="1:8" ht="20.100000000000001" customHeight="1">
      <c r="A1086" s="65">
        <v>45615</v>
      </c>
      <c r="B1086" s="77">
        <v>45615.612662060186</v>
      </c>
      <c r="C1086" s="77"/>
      <c r="D1086" s="66" t="s">
        <v>40</v>
      </c>
      <c r="E1086" s="67">
        <v>1357</v>
      </c>
      <c r="F1086" s="68">
        <v>15.87</v>
      </c>
      <c r="G1086" s="66" t="s">
        <v>30</v>
      </c>
      <c r="H1086" s="69" t="s">
        <v>31</v>
      </c>
    </row>
    <row r="1087" spans="1:8" ht="20.100000000000001" customHeight="1">
      <c r="A1087" s="65">
        <v>45615</v>
      </c>
      <c r="B1087" s="77">
        <v>45615.613188148011</v>
      </c>
      <c r="C1087" s="77"/>
      <c r="D1087" s="66" t="s">
        <v>40</v>
      </c>
      <c r="E1087" s="67">
        <v>283</v>
      </c>
      <c r="F1087" s="68">
        <v>15.865</v>
      </c>
      <c r="G1087" s="66" t="s">
        <v>30</v>
      </c>
      <c r="H1087" s="69" t="s">
        <v>31</v>
      </c>
    </row>
    <row r="1088" spans="1:8" ht="20.100000000000001" customHeight="1">
      <c r="A1088" s="65">
        <v>45615</v>
      </c>
      <c r="B1088" s="77">
        <v>45615.613188148011</v>
      </c>
      <c r="C1088" s="77"/>
      <c r="D1088" s="66" t="s">
        <v>40</v>
      </c>
      <c r="E1088" s="67">
        <v>458</v>
      </c>
      <c r="F1088" s="68">
        <v>15.865</v>
      </c>
      <c r="G1088" s="66" t="s">
        <v>30</v>
      </c>
      <c r="H1088" s="69" t="s">
        <v>31</v>
      </c>
    </row>
    <row r="1089" spans="1:8" ht="20.100000000000001" customHeight="1">
      <c r="A1089" s="65">
        <v>45615</v>
      </c>
      <c r="B1089" s="77">
        <v>45615.613294409588</v>
      </c>
      <c r="C1089" s="77"/>
      <c r="D1089" s="66" t="s">
        <v>40</v>
      </c>
      <c r="E1089" s="67">
        <v>500</v>
      </c>
      <c r="F1089" s="68">
        <v>15.86</v>
      </c>
      <c r="G1089" s="66" t="s">
        <v>30</v>
      </c>
      <c r="H1089" s="69" t="s">
        <v>31</v>
      </c>
    </row>
    <row r="1090" spans="1:8" ht="20.100000000000001" customHeight="1">
      <c r="A1090" s="65">
        <v>45615</v>
      </c>
      <c r="B1090" s="77">
        <v>45615.613599594682</v>
      </c>
      <c r="C1090" s="77"/>
      <c r="D1090" s="66" t="s">
        <v>40</v>
      </c>
      <c r="E1090" s="67">
        <v>376</v>
      </c>
      <c r="F1090" s="68">
        <v>15.855</v>
      </c>
      <c r="G1090" s="66" t="s">
        <v>30</v>
      </c>
      <c r="H1090" s="69" t="s">
        <v>31</v>
      </c>
    </row>
    <row r="1091" spans="1:8" ht="20.100000000000001" customHeight="1">
      <c r="A1091" s="65">
        <v>45615</v>
      </c>
      <c r="B1091" s="77">
        <v>45615.613650659565</v>
      </c>
      <c r="C1091" s="77"/>
      <c r="D1091" s="66" t="s">
        <v>40</v>
      </c>
      <c r="E1091" s="67">
        <v>303</v>
      </c>
      <c r="F1091" s="68">
        <v>15.85</v>
      </c>
      <c r="G1091" s="66" t="s">
        <v>30</v>
      </c>
      <c r="H1091" s="69" t="s">
        <v>31</v>
      </c>
    </row>
    <row r="1092" spans="1:8" ht="20.100000000000001" customHeight="1">
      <c r="A1092" s="65">
        <v>45615</v>
      </c>
      <c r="B1092" s="77">
        <v>45615.613650659565</v>
      </c>
      <c r="C1092" s="77"/>
      <c r="D1092" s="66" t="s">
        <v>40</v>
      </c>
      <c r="E1092" s="67">
        <v>466</v>
      </c>
      <c r="F1092" s="68">
        <v>15.85</v>
      </c>
      <c r="G1092" s="66" t="s">
        <v>30</v>
      </c>
      <c r="H1092" s="69" t="s">
        <v>31</v>
      </c>
    </row>
    <row r="1093" spans="1:8" ht="20.100000000000001" customHeight="1">
      <c r="A1093" s="65">
        <v>45615</v>
      </c>
      <c r="B1093" s="77">
        <v>45615.614667893387</v>
      </c>
      <c r="C1093" s="77"/>
      <c r="D1093" s="66" t="s">
        <v>40</v>
      </c>
      <c r="E1093" s="67">
        <v>151</v>
      </c>
      <c r="F1093" s="68">
        <v>15.865</v>
      </c>
      <c r="G1093" s="66" t="s">
        <v>30</v>
      </c>
      <c r="H1093" s="69" t="s">
        <v>33</v>
      </c>
    </row>
    <row r="1094" spans="1:8" ht="20.100000000000001" customHeight="1">
      <c r="A1094" s="65">
        <v>45615</v>
      </c>
      <c r="B1094" s="77">
        <v>45615.614667893387</v>
      </c>
      <c r="C1094" s="77"/>
      <c r="D1094" s="66" t="s">
        <v>40</v>
      </c>
      <c r="E1094" s="67">
        <v>847</v>
      </c>
      <c r="F1094" s="68">
        <v>15.865</v>
      </c>
      <c r="G1094" s="66" t="s">
        <v>30</v>
      </c>
      <c r="H1094" s="69" t="s">
        <v>31</v>
      </c>
    </row>
    <row r="1095" spans="1:8" ht="20.100000000000001" customHeight="1">
      <c r="A1095" s="65">
        <v>45615</v>
      </c>
      <c r="B1095" s="77">
        <v>45615.614934560377</v>
      </c>
      <c r="C1095" s="77"/>
      <c r="D1095" s="66" t="s">
        <v>40</v>
      </c>
      <c r="E1095" s="67">
        <v>420</v>
      </c>
      <c r="F1095" s="68">
        <v>15.865</v>
      </c>
      <c r="G1095" s="66" t="s">
        <v>30</v>
      </c>
      <c r="H1095" s="69" t="s">
        <v>31</v>
      </c>
    </row>
    <row r="1096" spans="1:8" ht="20.100000000000001" customHeight="1">
      <c r="A1096" s="65">
        <v>45615</v>
      </c>
      <c r="B1096" s="77">
        <v>45615.615082615521</v>
      </c>
      <c r="C1096" s="77"/>
      <c r="D1096" s="66" t="s">
        <v>40</v>
      </c>
      <c r="E1096" s="67">
        <v>435</v>
      </c>
      <c r="F1096" s="68">
        <v>15.86</v>
      </c>
      <c r="G1096" s="66" t="s">
        <v>30</v>
      </c>
      <c r="H1096" s="69" t="s">
        <v>31</v>
      </c>
    </row>
    <row r="1097" spans="1:8" ht="20.100000000000001" customHeight="1">
      <c r="A1097" s="65">
        <v>45615</v>
      </c>
      <c r="B1097" s="77">
        <v>45615.615082615521</v>
      </c>
      <c r="C1097" s="77"/>
      <c r="D1097" s="66" t="s">
        <v>40</v>
      </c>
      <c r="E1097" s="67">
        <v>369</v>
      </c>
      <c r="F1097" s="68">
        <v>15.86</v>
      </c>
      <c r="G1097" s="66" t="s">
        <v>30</v>
      </c>
      <c r="H1097" s="69" t="s">
        <v>31</v>
      </c>
    </row>
    <row r="1098" spans="1:8" ht="20.100000000000001" customHeight="1">
      <c r="A1098" s="65">
        <v>45615</v>
      </c>
      <c r="B1098" s="77">
        <v>45615.61525714118</v>
      </c>
      <c r="C1098" s="77"/>
      <c r="D1098" s="66" t="s">
        <v>40</v>
      </c>
      <c r="E1098" s="67">
        <v>465</v>
      </c>
      <c r="F1098" s="68">
        <v>15.855</v>
      </c>
      <c r="G1098" s="66" t="s">
        <v>30</v>
      </c>
      <c r="H1098" s="69" t="s">
        <v>31</v>
      </c>
    </row>
    <row r="1099" spans="1:8" ht="20.100000000000001" customHeight="1">
      <c r="A1099" s="65">
        <v>45615</v>
      </c>
      <c r="B1099" s="77">
        <v>45615.615727222059</v>
      </c>
      <c r="C1099" s="77"/>
      <c r="D1099" s="66" t="s">
        <v>40</v>
      </c>
      <c r="E1099" s="67">
        <v>447</v>
      </c>
      <c r="F1099" s="68">
        <v>15.85</v>
      </c>
      <c r="G1099" s="66" t="s">
        <v>30</v>
      </c>
      <c r="H1099" s="69" t="s">
        <v>31</v>
      </c>
    </row>
    <row r="1100" spans="1:8" ht="20.100000000000001" customHeight="1">
      <c r="A1100" s="65">
        <v>45615</v>
      </c>
      <c r="B1100" s="77">
        <v>45615.615727222059</v>
      </c>
      <c r="C1100" s="77"/>
      <c r="D1100" s="66" t="s">
        <v>40</v>
      </c>
      <c r="E1100" s="67">
        <v>357</v>
      </c>
      <c r="F1100" s="68">
        <v>15.85</v>
      </c>
      <c r="G1100" s="66" t="s">
        <v>30</v>
      </c>
      <c r="H1100" s="69" t="s">
        <v>31</v>
      </c>
    </row>
    <row r="1101" spans="1:8" ht="20.100000000000001" customHeight="1">
      <c r="A1101" s="65">
        <v>45615</v>
      </c>
      <c r="B1101" s="77">
        <v>45615.616352303419</v>
      </c>
      <c r="C1101" s="77"/>
      <c r="D1101" s="66" t="s">
        <v>40</v>
      </c>
      <c r="E1101" s="67">
        <v>160</v>
      </c>
      <c r="F1101" s="68">
        <v>15.84</v>
      </c>
      <c r="G1101" s="66" t="s">
        <v>30</v>
      </c>
      <c r="H1101" s="69" t="s">
        <v>31</v>
      </c>
    </row>
    <row r="1102" spans="1:8" ht="20.100000000000001" customHeight="1">
      <c r="A1102" s="65">
        <v>45615</v>
      </c>
      <c r="B1102" s="77">
        <v>45615.616352314595</v>
      </c>
      <c r="C1102" s="77"/>
      <c r="D1102" s="66" t="s">
        <v>40</v>
      </c>
      <c r="E1102" s="67">
        <v>332</v>
      </c>
      <c r="F1102" s="68">
        <v>15.84</v>
      </c>
      <c r="G1102" s="66" t="s">
        <v>30</v>
      </c>
      <c r="H1102" s="69" t="s">
        <v>31</v>
      </c>
    </row>
    <row r="1103" spans="1:8" ht="20.100000000000001" customHeight="1">
      <c r="A1103" s="65">
        <v>45615</v>
      </c>
      <c r="B1103" s="77">
        <v>45615.616352314595</v>
      </c>
      <c r="C1103" s="77"/>
      <c r="D1103" s="66" t="s">
        <v>40</v>
      </c>
      <c r="E1103" s="67">
        <v>277</v>
      </c>
      <c r="F1103" s="68">
        <v>15.84</v>
      </c>
      <c r="G1103" s="66" t="s">
        <v>30</v>
      </c>
      <c r="H1103" s="69" t="s">
        <v>31</v>
      </c>
    </row>
    <row r="1104" spans="1:8" ht="20.100000000000001" customHeight="1">
      <c r="A1104" s="65">
        <v>45615</v>
      </c>
      <c r="B1104" s="77">
        <v>45615.616357060149</v>
      </c>
      <c r="C1104" s="77"/>
      <c r="D1104" s="66" t="s">
        <v>40</v>
      </c>
      <c r="E1104" s="67">
        <v>404</v>
      </c>
      <c r="F1104" s="68">
        <v>15.84</v>
      </c>
      <c r="G1104" s="66" t="s">
        <v>30</v>
      </c>
      <c r="H1104" s="69" t="s">
        <v>31</v>
      </c>
    </row>
    <row r="1105" spans="1:8" ht="20.100000000000001" customHeight="1">
      <c r="A1105" s="65">
        <v>45615</v>
      </c>
      <c r="B1105" s="77">
        <v>45615.616843854077</v>
      </c>
      <c r="C1105" s="77"/>
      <c r="D1105" s="66" t="s">
        <v>40</v>
      </c>
      <c r="E1105" s="67">
        <v>417</v>
      </c>
      <c r="F1105" s="68">
        <v>15.845000000000001</v>
      </c>
      <c r="G1105" s="66" t="s">
        <v>30</v>
      </c>
      <c r="H1105" s="69" t="s">
        <v>31</v>
      </c>
    </row>
    <row r="1106" spans="1:8" ht="20.100000000000001" customHeight="1">
      <c r="A1106" s="65">
        <v>45615</v>
      </c>
      <c r="B1106" s="77">
        <v>45615.616941099521</v>
      </c>
      <c r="C1106" s="77"/>
      <c r="D1106" s="66" t="s">
        <v>40</v>
      </c>
      <c r="E1106" s="67">
        <v>475</v>
      </c>
      <c r="F1106" s="68">
        <v>15.835000000000001</v>
      </c>
      <c r="G1106" s="66" t="s">
        <v>30</v>
      </c>
      <c r="H1106" s="69" t="s">
        <v>31</v>
      </c>
    </row>
    <row r="1107" spans="1:8" ht="20.100000000000001" customHeight="1">
      <c r="A1107" s="65">
        <v>45615</v>
      </c>
      <c r="B1107" s="77">
        <v>45615.616941099521</v>
      </c>
      <c r="C1107" s="77"/>
      <c r="D1107" s="66" t="s">
        <v>40</v>
      </c>
      <c r="E1107" s="67">
        <v>280</v>
      </c>
      <c r="F1107" s="68">
        <v>15.835000000000001</v>
      </c>
      <c r="G1107" s="66" t="s">
        <v>30</v>
      </c>
      <c r="H1107" s="69" t="s">
        <v>31</v>
      </c>
    </row>
    <row r="1108" spans="1:8" ht="20.100000000000001" customHeight="1">
      <c r="A1108" s="65">
        <v>45615</v>
      </c>
      <c r="B1108" s="77">
        <v>45615.6173598147</v>
      </c>
      <c r="C1108" s="77"/>
      <c r="D1108" s="66" t="s">
        <v>40</v>
      </c>
      <c r="E1108" s="67">
        <v>512</v>
      </c>
      <c r="F1108" s="68">
        <v>15.83</v>
      </c>
      <c r="G1108" s="66" t="s">
        <v>30</v>
      </c>
      <c r="H1108" s="69" t="s">
        <v>31</v>
      </c>
    </row>
    <row r="1109" spans="1:8" ht="20.100000000000001" customHeight="1">
      <c r="A1109" s="65">
        <v>45615</v>
      </c>
      <c r="B1109" s="77">
        <v>45615.617504386697</v>
      </c>
      <c r="C1109" s="77"/>
      <c r="D1109" s="66" t="s">
        <v>40</v>
      </c>
      <c r="E1109" s="67">
        <v>512</v>
      </c>
      <c r="F1109" s="68">
        <v>15.83</v>
      </c>
      <c r="G1109" s="66" t="s">
        <v>30</v>
      </c>
      <c r="H1109" s="69" t="s">
        <v>31</v>
      </c>
    </row>
    <row r="1110" spans="1:8" ht="20.100000000000001" customHeight="1">
      <c r="A1110" s="65">
        <v>45615</v>
      </c>
      <c r="B1110" s="77">
        <v>45615.617553136777</v>
      </c>
      <c r="C1110" s="77"/>
      <c r="D1110" s="66" t="s">
        <v>40</v>
      </c>
      <c r="E1110" s="67">
        <v>515</v>
      </c>
      <c r="F1110" s="68">
        <v>15.824999999999999</v>
      </c>
      <c r="G1110" s="66" t="s">
        <v>30</v>
      </c>
      <c r="H1110" s="69" t="s">
        <v>31</v>
      </c>
    </row>
    <row r="1111" spans="1:8" ht="20.100000000000001" customHeight="1">
      <c r="A1111" s="65">
        <v>45615</v>
      </c>
      <c r="B1111" s="77">
        <v>45615.617553136777</v>
      </c>
      <c r="C1111" s="77"/>
      <c r="D1111" s="66" t="s">
        <v>40</v>
      </c>
      <c r="E1111" s="67">
        <v>196</v>
      </c>
      <c r="F1111" s="68">
        <v>15.824999999999999</v>
      </c>
      <c r="G1111" s="66" t="s">
        <v>30</v>
      </c>
      <c r="H1111" s="69" t="s">
        <v>31</v>
      </c>
    </row>
    <row r="1112" spans="1:8" ht="20.100000000000001" customHeight="1">
      <c r="A1112" s="65">
        <v>45615</v>
      </c>
      <c r="B1112" s="77">
        <v>45615.617635891307</v>
      </c>
      <c r="C1112" s="77"/>
      <c r="D1112" s="66" t="s">
        <v>40</v>
      </c>
      <c r="E1112" s="67">
        <v>140</v>
      </c>
      <c r="F1112" s="68">
        <v>15.824999999999999</v>
      </c>
      <c r="G1112" s="66" t="s">
        <v>30</v>
      </c>
      <c r="H1112" s="69" t="s">
        <v>31</v>
      </c>
    </row>
    <row r="1113" spans="1:8" ht="20.100000000000001" customHeight="1">
      <c r="A1113" s="65">
        <v>45615</v>
      </c>
      <c r="B1113" s="77">
        <v>45615.617786307819</v>
      </c>
      <c r="C1113" s="77"/>
      <c r="D1113" s="66" t="s">
        <v>40</v>
      </c>
      <c r="E1113" s="67">
        <v>389</v>
      </c>
      <c r="F1113" s="68">
        <v>15.815</v>
      </c>
      <c r="G1113" s="66" t="s">
        <v>30</v>
      </c>
      <c r="H1113" s="69" t="s">
        <v>31</v>
      </c>
    </row>
    <row r="1114" spans="1:8" ht="20.100000000000001" customHeight="1">
      <c r="A1114" s="65">
        <v>45615</v>
      </c>
      <c r="B1114" s="77">
        <v>45615.617786307819</v>
      </c>
      <c r="C1114" s="77"/>
      <c r="D1114" s="66" t="s">
        <v>40</v>
      </c>
      <c r="E1114" s="67">
        <v>443</v>
      </c>
      <c r="F1114" s="68">
        <v>15.815</v>
      </c>
      <c r="G1114" s="66" t="s">
        <v>30</v>
      </c>
      <c r="H1114" s="69" t="s">
        <v>31</v>
      </c>
    </row>
    <row r="1115" spans="1:8" ht="20.100000000000001" customHeight="1">
      <c r="A1115" s="65">
        <v>45615</v>
      </c>
      <c r="B1115" s="77">
        <v>45615.618087361101</v>
      </c>
      <c r="C1115" s="77"/>
      <c r="D1115" s="66" t="s">
        <v>40</v>
      </c>
      <c r="E1115" s="67">
        <v>484</v>
      </c>
      <c r="F1115" s="68">
        <v>15.81</v>
      </c>
      <c r="G1115" s="66" t="s">
        <v>30</v>
      </c>
      <c r="H1115" s="69" t="s">
        <v>31</v>
      </c>
    </row>
    <row r="1116" spans="1:8" ht="20.100000000000001" customHeight="1">
      <c r="A1116" s="65">
        <v>45615</v>
      </c>
      <c r="B1116" s="77">
        <v>45615.618160578888</v>
      </c>
      <c r="C1116" s="77"/>
      <c r="D1116" s="66" t="s">
        <v>40</v>
      </c>
      <c r="E1116" s="67">
        <v>91</v>
      </c>
      <c r="F1116" s="68">
        <v>15.8</v>
      </c>
      <c r="G1116" s="66" t="s">
        <v>30</v>
      </c>
      <c r="H1116" s="69" t="s">
        <v>31</v>
      </c>
    </row>
    <row r="1117" spans="1:8" ht="20.100000000000001" customHeight="1">
      <c r="A1117" s="65">
        <v>45615</v>
      </c>
      <c r="B1117" s="77">
        <v>45615.618160578888</v>
      </c>
      <c r="C1117" s="77"/>
      <c r="D1117" s="66" t="s">
        <v>40</v>
      </c>
      <c r="E1117" s="67">
        <v>65</v>
      </c>
      <c r="F1117" s="68">
        <v>15.8</v>
      </c>
      <c r="G1117" s="66" t="s">
        <v>30</v>
      </c>
      <c r="H1117" s="69" t="s">
        <v>31</v>
      </c>
    </row>
    <row r="1118" spans="1:8" ht="20.100000000000001" customHeight="1">
      <c r="A1118" s="65">
        <v>45615</v>
      </c>
      <c r="B1118" s="77">
        <v>45615.618262604345</v>
      </c>
      <c r="C1118" s="77"/>
      <c r="D1118" s="66" t="s">
        <v>40</v>
      </c>
      <c r="E1118" s="67">
        <v>213</v>
      </c>
      <c r="F1118" s="68">
        <v>15.78</v>
      </c>
      <c r="G1118" s="66" t="s">
        <v>30</v>
      </c>
      <c r="H1118" s="69" t="s">
        <v>31</v>
      </c>
    </row>
    <row r="1119" spans="1:8" ht="20.100000000000001" customHeight="1">
      <c r="A1119" s="65">
        <v>45615</v>
      </c>
      <c r="B1119" s="77">
        <v>45615.619062013924</v>
      </c>
      <c r="C1119" s="77"/>
      <c r="D1119" s="66" t="s">
        <v>40</v>
      </c>
      <c r="E1119" s="67">
        <v>535</v>
      </c>
      <c r="F1119" s="68">
        <v>15.785</v>
      </c>
      <c r="G1119" s="66" t="s">
        <v>30</v>
      </c>
      <c r="H1119" s="69" t="s">
        <v>31</v>
      </c>
    </row>
    <row r="1120" spans="1:8" ht="20.100000000000001" customHeight="1">
      <c r="A1120" s="65">
        <v>45615</v>
      </c>
      <c r="B1120" s="77">
        <v>45615.6194172916</v>
      </c>
      <c r="C1120" s="77"/>
      <c r="D1120" s="66" t="s">
        <v>40</v>
      </c>
      <c r="E1120" s="67">
        <v>384</v>
      </c>
      <c r="F1120" s="68">
        <v>15.805</v>
      </c>
      <c r="G1120" s="66" t="s">
        <v>30</v>
      </c>
      <c r="H1120" s="69" t="s">
        <v>32</v>
      </c>
    </row>
    <row r="1121" spans="1:8" ht="20.100000000000001" customHeight="1">
      <c r="A1121" s="65">
        <v>45615</v>
      </c>
      <c r="B1121" s="77">
        <v>45615.619417268317</v>
      </c>
      <c r="C1121" s="77"/>
      <c r="D1121" s="66" t="s">
        <v>40</v>
      </c>
      <c r="E1121" s="67">
        <v>300</v>
      </c>
      <c r="F1121" s="68">
        <v>15.805</v>
      </c>
      <c r="G1121" s="66" t="s">
        <v>30</v>
      </c>
      <c r="H1121" s="69" t="s">
        <v>31</v>
      </c>
    </row>
    <row r="1122" spans="1:8" ht="20.100000000000001" customHeight="1">
      <c r="A1122" s="65">
        <v>45615</v>
      </c>
      <c r="B1122" s="77">
        <v>45615.619417268317</v>
      </c>
      <c r="C1122" s="77"/>
      <c r="D1122" s="66" t="s">
        <v>40</v>
      </c>
      <c r="E1122" s="67">
        <v>1141</v>
      </c>
      <c r="F1122" s="68">
        <v>15.805</v>
      </c>
      <c r="G1122" s="66" t="s">
        <v>30</v>
      </c>
      <c r="H1122" s="69" t="s">
        <v>31</v>
      </c>
    </row>
    <row r="1123" spans="1:8" ht="20.100000000000001" customHeight="1">
      <c r="A1123" s="65">
        <v>45615</v>
      </c>
      <c r="B1123" s="77">
        <v>45615.620292488486</v>
      </c>
      <c r="C1123" s="77"/>
      <c r="D1123" s="66" t="s">
        <v>40</v>
      </c>
      <c r="E1123" s="67">
        <v>413</v>
      </c>
      <c r="F1123" s="68">
        <v>15.795</v>
      </c>
      <c r="G1123" s="66" t="s">
        <v>30</v>
      </c>
      <c r="H1123" s="69" t="s">
        <v>31</v>
      </c>
    </row>
    <row r="1124" spans="1:8" ht="20.100000000000001" customHeight="1">
      <c r="A1124" s="65">
        <v>45615</v>
      </c>
      <c r="B1124" s="77">
        <v>45615.620292731561</v>
      </c>
      <c r="C1124" s="77"/>
      <c r="D1124" s="66" t="s">
        <v>40</v>
      </c>
      <c r="E1124" s="67">
        <v>496</v>
      </c>
      <c r="F1124" s="68">
        <v>15.79</v>
      </c>
      <c r="G1124" s="66" t="s">
        <v>30</v>
      </c>
      <c r="H1124" s="69" t="s">
        <v>31</v>
      </c>
    </row>
    <row r="1125" spans="1:8" ht="20.100000000000001" customHeight="1">
      <c r="A1125" s="65">
        <v>45615</v>
      </c>
      <c r="B1125" s="77">
        <v>45615.620570555329</v>
      </c>
      <c r="C1125" s="77"/>
      <c r="D1125" s="66" t="s">
        <v>40</v>
      </c>
      <c r="E1125" s="67">
        <v>588</v>
      </c>
      <c r="F1125" s="68">
        <v>15.785</v>
      </c>
      <c r="G1125" s="66" t="s">
        <v>30</v>
      </c>
      <c r="H1125" s="69" t="s">
        <v>31</v>
      </c>
    </row>
    <row r="1126" spans="1:8" ht="20.100000000000001" customHeight="1">
      <c r="A1126" s="65">
        <v>45615</v>
      </c>
      <c r="B1126" s="77">
        <v>45615.620629097335</v>
      </c>
      <c r="C1126" s="77"/>
      <c r="D1126" s="66" t="s">
        <v>40</v>
      </c>
      <c r="E1126" s="67">
        <v>500</v>
      </c>
      <c r="F1126" s="68">
        <v>15.78</v>
      </c>
      <c r="G1126" s="66" t="s">
        <v>30</v>
      </c>
      <c r="H1126" s="69" t="s">
        <v>31</v>
      </c>
    </row>
    <row r="1127" spans="1:8" ht="20.100000000000001" customHeight="1">
      <c r="A1127" s="65">
        <v>45615</v>
      </c>
      <c r="B1127" s="77">
        <v>45615.620687280316</v>
      </c>
      <c r="C1127" s="77"/>
      <c r="D1127" s="66" t="s">
        <v>40</v>
      </c>
      <c r="E1127" s="67">
        <v>502</v>
      </c>
      <c r="F1127" s="68">
        <v>15.775</v>
      </c>
      <c r="G1127" s="66" t="s">
        <v>30</v>
      </c>
      <c r="H1127" s="69" t="s">
        <v>31</v>
      </c>
    </row>
    <row r="1128" spans="1:8" ht="20.100000000000001" customHeight="1">
      <c r="A1128" s="65">
        <v>45615</v>
      </c>
      <c r="B1128" s="77">
        <v>45615.620716006961</v>
      </c>
      <c r="C1128" s="77"/>
      <c r="D1128" s="66" t="s">
        <v>40</v>
      </c>
      <c r="E1128" s="67">
        <v>199</v>
      </c>
      <c r="F1128" s="68">
        <v>15.77</v>
      </c>
      <c r="G1128" s="66" t="s">
        <v>30</v>
      </c>
      <c r="H1128" s="69" t="s">
        <v>31</v>
      </c>
    </row>
    <row r="1129" spans="1:8" ht="20.100000000000001" customHeight="1">
      <c r="A1129" s="65">
        <v>45615</v>
      </c>
      <c r="B1129" s="77">
        <v>45615.620816435199</v>
      </c>
      <c r="C1129" s="77"/>
      <c r="D1129" s="66" t="s">
        <v>40</v>
      </c>
      <c r="E1129" s="67">
        <v>388</v>
      </c>
      <c r="F1129" s="68">
        <v>15.765000000000001</v>
      </c>
      <c r="G1129" s="66" t="s">
        <v>30</v>
      </c>
      <c r="H1129" s="69" t="s">
        <v>31</v>
      </c>
    </row>
    <row r="1130" spans="1:8" ht="20.100000000000001" customHeight="1">
      <c r="A1130" s="65">
        <v>45615</v>
      </c>
      <c r="B1130" s="77">
        <v>45615.620939814951</v>
      </c>
      <c r="C1130" s="77"/>
      <c r="D1130" s="66" t="s">
        <v>40</v>
      </c>
      <c r="E1130" s="67">
        <v>467</v>
      </c>
      <c r="F1130" s="68">
        <v>15.765000000000001</v>
      </c>
      <c r="G1130" s="66" t="s">
        <v>30</v>
      </c>
      <c r="H1130" s="69" t="s">
        <v>31</v>
      </c>
    </row>
    <row r="1131" spans="1:8" ht="20.100000000000001" customHeight="1">
      <c r="A1131" s="65">
        <v>45615</v>
      </c>
      <c r="B1131" s="77">
        <v>45615.621364178136</v>
      </c>
      <c r="C1131" s="77"/>
      <c r="D1131" s="66" t="s">
        <v>40</v>
      </c>
      <c r="E1131" s="67">
        <v>494</v>
      </c>
      <c r="F1131" s="68">
        <v>15.76</v>
      </c>
      <c r="G1131" s="66" t="s">
        <v>30</v>
      </c>
      <c r="H1131" s="69" t="s">
        <v>31</v>
      </c>
    </row>
    <row r="1132" spans="1:8" ht="20.100000000000001" customHeight="1">
      <c r="A1132" s="65">
        <v>45615</v>
      </c>
      <c r="B1132" s="77">
        <v>45615.621499155182</v>
      </c>
      <c r="C1132" s="77"/>
      <c r="D1132" s="66" t="s">
        <v>40</v>
      </c>
      <c r="E1132" s="67">
        <v>416</v>
      </c>
      <c r="F1132" s="68">
        <v>15.75</v>
      </c>
      <c r="G1132" s="66" t="s">
        <v>30</v>
      </c>
      <c r="H1132" s="69" t="s">
        <v>31</v>
      </c>
    </row>
    <row r="1133" spans="1:8" ht="20.100000000000001" customHeight="1">
      <c r="A1133" s="65">
        <v>45615</v>
      </c>
      <c r="B1133" s="77">
        <v>45615.621499155182</v>
      </c>
      <c r="C1133" s="77"/>
      <c r="D1133" s="66" t="s">
        <v>40</v>
      </c>
      <c r="E1133" s="67">
        <v>179</v>
      </c>
      <c r="F1133" s="68">
        <v>15.75</v>
      </c>
      <c r="G1133" s="66" t="s">
        <v>30</v>
      </c>
      <c r="H1133" s="69" t="s">
        <v>31</v>
      </c>
    </row>
    <row r="1134" spans="1:8" ht="20.100000000000001" customHeight="1">
      <c r="A1134" s="65">
        <v>45615</v>
      </c>
      <c r="B1134" s="77">
        <v>45615.622476354241</v>
      </c>
      <c r="C1134" s="77"/>
      <c r="D1134" s="66" t="s">
        <v>40</v>
      </c>
      <c r="E1134" s="67">
        <v>1126</v>
      </c>
      <c r="F1134" s="68">
        <v>15.79</v>
      </c>
      <c r="G1134" s="66" t="s">
        <v>30</v>
      </c>
      <c r="H1134" s="69" t="s">
        <v>31</v>
      </c>
    </row>
    <row r="1135" spans="1:8" ht="20.100000000000001" customHeight="1">
      <c r="A1135" s="65">
        <v>45615</v>
      </c>
      <c r="B1135" s="77">
        <v>45615.622488217428</v>
      </c>
      <c r="C1135" s="77"/>
      <c r="D1135" s="66" t="s">
        <v>40</v>
      </c>
      <c r="E1135" s="67">
        <v>433</v>
      </c>
      <c r="F1135" s="68">
        <v>15.79</v>
      </c>
      <c r="G1135" s="66" t="s">
        <v>30</v>
      </c>
      <c r="H1135" s="69" t="s">
        <v>31</v>
      </c>
    </row>
    <row r="1136" spans="1:8" ht="20.100000000000001" customHeight="1">
      <c r="A1136" s="65">
        <v>45615</v>
      </c>
      <c r="B1136" s="77">
        <v>45615.622488460504</v>
      </c>
      <c r="C1136" s="77"/>
      <c r="D1136" s="66" t="s">
        <v>40</v>
      </c>
      <c r="E1136" s="67">
        <v>7</v>
      </c>
      <c r="F1136" s="68">
        <v>15.79</v>
      </c>
      <c r="G1136" s="66" t="s">
        <v>30</v>
      </c>
      <c r="H1136" s="69" t="s">
        <v>31</v>
      </c>
    </row>
    <row r="1137" spans="1:8" ht="20.100000000000001" customHeight="1">
      <c r="A1137" s="65">
        <v>45615</v>
      </c>
      <c r="B1137" s="77">
        <v>45615.623218969908</v>
      </c>
      <c r="C1137" s="77"/>
      <c r="D1137" s="66" t="s">
        <v>40</v>
      </c>
      <c r="E1137" s="67">
        <v>533</v>
      </c>
      <c r="F1137" s="68">
        <v>15.795</v>
      </c>
      <c r="G1137" s="66" t="s">
        <v>30</v>
      </c>
      <c r="H1137" s="69" t="s">
        <v>31</v>
      </c>
    </row>
    <row r="1138" spans="1:8" ht="20.100000000000001" customHeight="1">
      <c r="A1138" s="65">
        <v>45615</v>
      </c>
      <c r="B1138" s="77">
        <v>45615.623218969908</v>
      </c>
      <c r="C1138" s="77"/>
      <c r="D1138" s="66" t="s">
        <v>40</v>
      </c>
      <c r="E1138" s="67">
        <v>553</v>
      </c>
      <c r="F1138" s="68">
        <v>15.795</v>
      </c>
      <c r="G1138" s="66" t="s">
        <v>30</v>
      </c>
      <c r="H1138" s="69" t="s">
        <v>31</v>
      </c>
    </row>
    <row r="1139" spans="1:8" ht="20.100000000000001" customHeight="1">
      <c r="A1139" s="65">
        <v>45615</v>
      </c>
      <c r="B1139" s="77">
        <v>45615.623894860968</v>
      </c>
      <c r="C1139" s="77"/>
      <c r="D1139" s="66" t="s">
        <v>40</v>
      </c>
      <c r="E1139" s="67">
        <v>144</v>
      </c>
      <c r="F1139" s="68">
        <v>15.795</v>
      </c>
      <c r="G1139" s="66" t="s">
        <v>30</v>
      </c>
      <c r="H1139" s="69" t="s">
        <v>33</v>
      </c>
    </row>
    <row r="1140" spans="1:8" ht="20.100000000000001" customHeight="1">
      <c r="A1140" s="65">
        <v>45615</v>
      </c>
      <c r="B1140" s="77">
        <v>45615.623894860968</v>
      </c>
      <c r="C1140" s="77"/>
      <c r="D1140" s="66" t="s">
        <v>40</v>
      </c>
      <c r="E1140" s="67">
        <v>69</v>
      </c>
      <c r="F1140" s="68">
        <v>15.795</v>
      </c>
      <c r="G1140" s="66" t="s">
        <v>30</v>
      </c>
      <c r="H1140" s="69" t="s">
        <v>32</v>
      </c>
    </row>
    <row r="1141" spans="1:8" ht="20.100000000000001" customHeight="1">
      <c r="A1141" s="65">
        <v>45615</v>
      </c>
      <c r="B1141" s="77">
        <v>45615.623894860968</v>
      </c>
      <c r="C1141" s="77"/>
      <c r="D1141" s="66" t="s">
        <v>40</v>
      </c>
      <c r="E1141" s="67">
        <v>35</v>
      </c>
      <c r="F1141" s="68">
        <v>15.795</v>
      </c>
      <c r="G1141" s="66" t="s">
        <v>30</v>
      </c>
      <c r="H1141" s="69" t="s">
        <v>33</v>
      </c>
    </row>
    <row r="1142" spans="1:8" ht="20.100000000000001" customHeight="1">
      <c r="A1142" s="65">
        <v>45615</v>
      </c>
      <c r="B1142" s="77">
        <v>45615.623894860968</v>
      </c>
      <c r="C1142" s="77"/>
      <c r="D1142" s="66" t="s">
        <v>40</v>
      </c>
      <c r="E1142" s="67">
        <v>2</v>
      </c>
      <c r="F1142" s="68">
        <v>15.795</v>
      </c>
      <c r="G1142" s="66" t="s">
        <v>30</v>
      </c>
      <c r="H1142" s="69" t="s">
        <v>32</v>
      </c>
    </row>
    <row r="1143" spans="1:8" ht="20.100000000000001" customHeight="1">
      <c r="A1143" s="65">
        <v>45615</v>
      </c>
      <c r="B1143" s="77">
        <v>45615.623894860968</v>
      </c>
      <c r="C1143" s="77"/>
      <c r="D1143" s="66" t="s">
        <v>40</v>
      </c>
      <c r="E1143" s="67">
        <v>36</v>
      </c>
      <c r="F1143" s="68">
        <v>15.795</v>
      </c>
      <c r="G1143" s="66" t="s">
        <v>30</v>
      </c>
      <c r="H1143" s="69" t="s">
        <v>33</v>
      </c>
    </row>
    <row r="1144" spans="1:8" ht="20.100000000000001" customHeight="1">
      <c r="A1144" s="65">
        <v>45615</v>
      </c>
      <c r="B1144" s="77">
        <v>45615.623894860968</v>
      </c>
      <c r="C1144" s="77"/>
      <c r="D1144" s="66" t="s">
        <v>40</v>
      </c>
      <c r="E1144" s="67">
        <v>1431</v>
      </c>
      <c r="F1144" s="68">
        <v>15.795</v>
      </c>
      <c r="G1144" s="66" t="s">
        <v>30</v>
      </c>
      <c r="H1144" s="69" t="s">
        <v>31</v>
      </c>
    </row>
    <row r="1145" spans="1:8" ht="20.100000000000001" customHeight="1">
      <c r="A1145" s="65">
        <v>45615</v>
      </c>
      <c r="B1145" s="77">
        <v>45615.624567036983</v>
      </c>
      <c r="C1145" s="77"/>
      <c r="D1145" s="66" t="s">
        <v>40</v>
      </c>
      <c r="E1145" s="67">
        <v>456</v>
      </c>
      <c r="F1145" s="68">
        <v>15.79</v>
      </c>
      <c r="G1145" s="66" t="s">
        <v>30</v>
      </c>
      <c r="H1145" s="69" t="s">
        <v>31</v>
      </c>
    </row>
    <row r="1146" spans="1:8" ht="20.100000000000001" customHeight="1">
      <c r="A1146" s="65">
        <v>45615</v>
      </c>
      <c r="B1146" s="77">
        <v>45615.624567036983</v>
      </c>
      <c r="C1146" s="77"/>
      <c r="D1146" s="66" t="s">
        <v>40</v>
      </c>
      <c r="E1146" s="67">
        <v>477</v>
      </c>
      <c r="F1146" s="68">
        <v>15.79</v>
      </c>
      <c r="G1146" s="66" t="s">
        <v>30</v>
      </c>
      <c r="H1146" s="69" t="s">
        <v>31</v>
      </c>
    </row>
    <row r="1147" spans="1:8" ht="20.100000000000001" customHeight="1">
      <c r="A1147" s="65">
        <v>45615</v>
      </c>
      <c r="B1147" s="77">
        <v>45615.624567951541</v>
      </c>
      <c r="C1147" s="77"/>
      <c r="D1147" s="66" t="s">
        <v>40</v>
      </c>
      <c r="E1147" s="67">
        <v>377</v>
      </c>
      <c r="F1147" s="68">
        <v>15.79</v>
      </c>
      <c r="G1147" s="66" t="s">
        <v>30</v>
      </c>
      <c r="H1147" s="69" t="s">
        <v>31</v>
      </c>
    </row>
    <row r="1148" spans="1:8" ht="20.100000000000001" customHeight="1">
      <c r="A1148" s="65">
        <v>45615</v>
      </c>
      <c r="B1148" s="77">
        <v>45615.624568090308</v>
      </c>
      <c r="C1148" s="77"/>
      <c r="D1148" s="66" t="s">
        <v>40</v>
      </c>
      <c r="E1148" s="67">
        <v>443</v>
      </c>
      <c r="F1148" s="68">
        <v>15.785</v>
      </c>
      <c r="G1148" s="66" t="s">
        <v>30</v>
      </c>
      <c r="H1148" s="69" t="s">
        <v>31</v>
      </c>
    </row>
    <row r="1149" spans="1:8" ht="20.100000000000001" customHeight="1">
      <c r="A1149" s="65">
        <v>45615</v>
      </c>
      <c r="B1149" s="77">
        <v>45615.624569780193</v>
      </c>
      <c r="C1149" s="77"/>
      <c r="D1149" s="66" t="s">
        <v>40</v>
      </c>
      <c r="E1149" s="67">
        <v>5</v>
      </c>
      <c r="F1149" s="68">
        <v>15.785</v>
      </c>
      <c r="G1149" s="66" t="s">
        <v>30</v>
      </c>
      <c r="H1149" s="69" t="s">
        <v>31</v>
      </c>
    </row>
    <row r="1150" spans="1:8" ht="20.100000000000001" customHeight="1">
      <c r="A1150" s="65">
        <v>45615</v>
      </c>
      <c r="B1150" s="77">
        <v>45615.624621331226</v>
      </c>
      <c r="C1150" s="77"/>
      <c r="D1150" s="66" t="s">
        <v>40</v>
      </c>
      <c r="E1150" s="67">
        <v>63</v>
      </c>
      <c r="F1150" s="68">
        <v>15.775</v>
      </c>
      <c r="G1150" s="66" t="s">
        <v>30</v>
      </c>
      <c r="H1150" s="69" t="s">
        <v>31</v>
      </c>
    </row>
    <row r="1151" spans="1:8" ht="20.100000000000001" customHeight="1">
      <c r="A1151" s="65">
        <v>45615</v>
      </c>
      <c r="B1151" s="77">
        <v>45615.62545494223</v>
      </c>
      <c r="C1151" s="77"/>
      <c r="D1151" s="66" t="s">
        <v>40</v>
      </c>
      <c r="E1151" s="67">
        <v>470</v>
      </c>
      <c r="F1151" s="68">
        <v>15.785</v>
      </c>
      <c r="G1151" s="66" t="s">
        <v>30</v>
      </c>
      <c r="H1151" s="69" t="s">
        <v>31</v>
      </c>
    </row>
    <row r="1152" spans="1:8" ht="20.100000000000001" customHeight="1">
      <c r="A1152" s="65">
        <v>45615</v>
      </c>
      <c r="B1152" s="77">
        <v>45615.625454953872</v>
      </c>
      <c r="C1152" s="77"/>
      <c r="D1152" s="66" t="s">
        <v>40</v>
      </c>
      <c r="E1152" s="67">
        <v>205</v>
      </c>
      <c r="F1152" s="68">
        <v>15.78</v>
      </c>
      <c r="G1152" s="66" t="s">
        <v>30</v>
      </c>
      <c r="H1152" s="69" t="s">
        <v>31</v>
      </c>
    </row>
    <row r="1153" spans="1:8" ht="20.100000000000001" customHeight="1">
      <c r="A1153" s="65">
        <v>45615</v>
      </c>
      <c r="B1153" s="77">
        <v>45615.625500891358</v>
      </c>
      <c r="C1153" s="77"/>
      <c r="D1153" s="66" t="s">
        <v>40</v>
      </c>
      <c r="E1153" s="67">
        <v>603</v>
      </c>
      <c r="F1153" s="68">
        <v>15.795</v>
      </c>
      <c r="G1153" s="66" t="s">
        <v>30</v>
      </c>
      <c r="H1153" s="69" t="s">
        <v>31</v>
      </c>
    </row>
    <row r="1154" spans="1:8" ht="20.100000000000001" customHeight="1">
      <c r="A1154" s="65">
        <v>45615</v>
      </c>
      <c r="B1154" s="77">
        <v>45615.625579340383</v>
      </c>
      <c r="C1154" s="77"/>
      <c r="D1154" s="66" t="s">
        <v>40</v>
      </c>
      <c r="E1154" s="67">
        <v>299</v>
      </c>
      <c r="F1154" s="68">
        <v>15.8</v>
      </c>
      <c r="G1154" s="66" t="s">
        <v>30</v>
      </c>
      <c r="H1154" s="69" t="s">
        <v>31</v>
      </c>
    </row>
    <row r="1155" spans="1:8" ht="20.100000000000001" customHeight="1">
      <c r="A1155" s="65">
        <v>45615</v>
      </c>
      <c r="B1155" s="77">
        <v>45615.625640949234</v>
      </c>
      <c r="C1155" s="77"/>
      <c r="D1155" s="66" t="s">
        <v>40</v>
      </c>
      <c r="E1155" s="67">
        <v>343</v>
      </c>
      <c r="F1155" s="68">
        <v>15.8</v>
      </c>
      <c r="G1155" s="66" t="s">
        <v>30</v>
      </c>
      <c r="H1155" s="69" t="s">
        <v>31</v>
      </c>
    </row>
    <row r="1156" spans="1:8" ht="20.100000000000001" customHeight="1">
      <c r="A1156" s="65">
        <v>45615</v>
      </c>
      <c r="B1156" s="77">
        <v>45615.626119351946</v>
      </c>
      <c r="C1156" s="77"/>
      <c r="D1156" s="66" t="s">
        <v>40</v>
      </c>
      <c r="E1156" s="67">
        <v>733</v>
      </c>
      <c r="F1156" s="68">
        <v>15.8</v>
      </c>
      <c r="G1156" s="66" t="s">
        <v>30</v>
      </c>
      <c r="H1156" s="69" t="s">
        <v>31</v>
      </c>
    </row>
    <row r="1157" spans="1:8" ht="20.100000000000001" customHeight="1">
      <c r="A1157" s="65">
        <v>45615</v>
      </c>
      <c r="B1157" s="77">
        <v>45615.626283888705</v>
      </c>
      <c r="C1157" s="77"/>
      <c r="D1157" s="66" t="s">
        <v>40</v>
      </c>
      <c r="E1157" s="67">
        <v>545</v>
      </c>
      <c r="F1157" s="68">
        <v>15.8</v>
      </c>
      <c r="G1157" s="66" t="s">
        <v>30</v>
      </c>
      <c r="H1157" s="69" t="s">
        <v>31</v>
      </c>
    </row>
    <row r="1158" spans="1:8" ht="20.100000000000001" customHeight="1">
      <c r="A1158" s="65">
        <v>45615</v>
      </c>
      <c r="B1158" s="77">
        <v>45615.626636608969</v>
      </c>
      <c r="C1158" s="77"/>
      <c r="D1158" s="66" t="s">
        <v>40</v>
      </c>
      <c r="E1158" s="67">
        <v>620</v>
      </c>
      <c r="F1158" s="68">
        <v>15.81</v>
      </c>
      <c r="G1158" s="66" t="s">
        <v>30</v>
      </c>
      <c r="H1158" s="69" t="s">
        <v>31</v>
      </c>
    </row>
    <row r="1159" spans="1:8" ht="20.100000000000001" customHeight="1">
      <c r="A1159" s="65">
        <v>45615</v>
      </c>
      <c r="B1159" s="77">
        <v>45615.627228449099</v>
      </c>
      <c r="C1159" s="77"/>
      <c r="D1159" s="66" t="s">
        <v>40</v>
      </c>
      <c r="E1159" s="67">
        <v>515</v>
      </c>
      <c r="F1159" s="68">
        <v>15.82</v>
      </c>
      <c r="G1159" s="66" t="s">
        <v>30</v>
      </c>
      <c r="H1159" s="69" t="s">
        <v>31</v>
      </c>
    </row>
    <row r="1160" spans="1:8" ht="20.100000000000001" customHeight="1">
      <c r="A1160" s="65">
        <v>45615</v>
      </c>
      <c r="B1160" s="77">
        <v>45615.627340902574</v>
      </c>
      <c r="C1160" s="77"/>
      <c r="D1160" s="66" t="s">
        <v>40</v>
      </c>
      <c r="E1160" s="67">
        <v>505</v>
      </c>
      <c r="F1160" s="68">
        <v>15.82</v>
      </c>
      <c r="G1160" s="66" t="s">
        <v>30</v>
      </c>
      <c r="H1160" s="69" t="s">
        <v>31</v>
      </c>
    </row>
    <row r="1161" spans="1:8" ht="20.100000000000001" customHeight="1">
      <c r="A1161" s="65">
        <v>45615</v>
      </c>
      <c r="B1161" s="77">
        <v>45615.627960682847</v>
      </c>
      <c r="C1161" s="77"/>
      <c r="D1161" s="66" t="s">
        <v>40</v>
      </c>
      <c r="E1161" s="67">
        <v>1359</v>
      </c>
      <c r="F1161" s="68">
        <v>15.835000000000001</v>
      </c>
      <c r="G1161" s="66" t="s">
        <v>30</v>
      </c>
      <c r="H1161" s="69" t="s">
        <v>31</v>
      </c>
    </row>
    <row r="1162" spans="1:8" ht="20.100000000000001" customHeight="1">
      <c r="A1162" s="65">
        <v>45615</v>
      </c>
      <c r="B1162" s="77">
        <v>45615.628083437681</v>
      </c>
      <c r="C1162" s="77"/>
      <c r="D1162" s="66" t="s">
        <v>40</v>
      </c>
      <c r="E1162" s="67">
        <v>496</v>
      </c>
      <c r="F1162" s="68">
        <v>15.835000000000001</v>
      </c>
      <c r="G1162" s="66" t="s">
        <v>30</v>
      </c>
      <c r="H1162" s="69" t="s">
        <v>31</v>
      </c>
    </row>
    <row r="1163" spans="1:8" ht="20.100000000000001" customHeight="1">
      <c r="A1163" s="65">
        <v>45615</v>
      </c>
      <c r="B1163" s="77">
        <v>45615.628140509129</v>
      </c>
      <c r="C1163" s="77"/>
      <c r="D1163" s="66" t="s">
        <v>40</v>
      </c>
      <c r="E1163" s="67">
        <v>497</v>
      </c>
      <c r="F1163" s="68">
        <v>15.83</v>
      </c>
      <c r="G1163" s="66" t="s">
        <v>30</v>
      </c>
      <c r="H1163" s="69" t="s">
        <v>31</v>
      </c>
    </row>
    <row r="1164" spans="1:8" ht="20.100000000000001" customHeight="1">
      <c r="A1164" s="65">
        <v>45615</v>
      </c>
      <c r="B1164" s="77">
        <v>45615.62816981459</v>
      </c>
      <c r="C1164" s="77"/>
      <c r="D1164" s="66" t="s">
        <v>40</v>
      </c>
      <c r="E1164" s="67">
        <v>361</v>
      </c>
      <c r="F1164" s="68">
        <v>15.824999999999999</v>
      </c>
      <c r="G1164" s="66" t="s">
        <v>30</v>
      </c>
      <c r="H1164" s="69" t="s">
        <v>31</v>
      </c>
    </row>
    <row r="1165" spans="1:8" ht="20.100000000000001" customHeight="1">
      <c r="A1165" s="65">
        <v>45615</v>
      </c>
      <c r="B1165" s="77">
        <v>45615.62816981459</v>
      </c>
      <c r="C1165" s="77"/>
      <c r="D1165" s="66" t="s">
        <v>40</v>
      </c>
      <c r="E1165" s="67">
        <v>202</v>
      </c>
      <c r="F1165" s="68">
        <v>15.824999999999999</v>
      </c>
      <c r="G1165" s="66" t="s">
        <v>30</v>
      </c>
      <c r="H1165" s="69" t="s">
        <v>31</v>
      </c>
    </row>
    <row r="1166" spans="1:8" ht="20.100000000000001" customHeight="1">
      <c r="A1166" s="65">
        <v>45615</v>
      </c>
      <c r="B1166" s="77">
        <v>45615.628839768469</v>
      </c>
      <c r="C1166" s="77"/>
      <c r="D1166" s="66" t="s">
        <v>40</v>
      </c>
      <c r="E1166" s="67">
        <v>509</v>
      </c>
      <c r="F1166" s="68">
        <v>15.824999999999999</v>
      </c>
      <c r="G1166" s="66" t="s">
        <v>30</v>
      </c>
      <c r="H1166" s="69" t="s">
        <v>31</v>
      </c>
    </row>
    <row r="1167" spans="1:8" ht="20.100000000000001" customHeight="1">
      <c r="A1167" s="65">
        <v>45615</v>
      </c>
      <c r="B1167" s="77">
        <v>45615.628887488507</v>
      </c>
      <c r="C1167" s="77"/>
      <c r="D1167" s="66" t="s">
        <v>40</v>
      </c>
      <c r="E1167" s="67">
        <v>495</v>
      </c>
      <c r="F1167" s="68">
        <v>15.824999999999999</v>
      </c>
      <c r="G1167" s="66" t="s">
        <v>30</v>
      </c>
      <c r="H1167" s="69" t="s">
        <v>31</v>
      </c>
    </row>
    <row r="1168" spans="1:8" ht="20.100000000000001" customHeight="1">
      <c r="A1168" s="65">
        <v>45615</v>
      </c>
      <c r="B1168" s="77">
        <v>45615.629073078744</v>
      </c>
      <c r="C1168" s="77"/>
      <c r="D1168" s="66" t="s">
        <v>40</v>
      </c>
      <c r="E1168" s="67">
        <v>139</v>
      </c>
      <c r="F1168" s="68">
        <v>15.83</v>
      </c>
      <c r="G1168" s="66" t="s">
        <v>30</v>
      </c>
      <c r="H1168" s="69" t="s">
        <v>32</v>
      </c>
    </row>
    <row r="1169" spans="1:8" ht="20.100000000000001" customHeight="1">
      <c r="A1169" s="65">
        <v>45615</v>
      </c>
      <c r="B1169" s="77">
        <v>45615.629073078744</v>
      </c>
      <c r="C1169" s="77"/>
      <c r="D1169" s="66" t="s">
        <v>40</v>
      </c>
      <c r="E1169" s="67">
        <v>341</v>
      </c>
      <c r="F1169" s="68">
        <v>15.83</v>
      </c>
      <c r="G1169" s="66" t="s">
        <v>30</v>
      </c>
      <c r="H1169" s="69" t="s">
        <v>32</v>
      </c>
    </row>
    <row r="1170" spans="1:8" ht="20.100000000000001" customHeight="1">
      <c r="A1170" s="65">
        <v>45615</v>
      </c>
      <c r="B1170" s="77">
        <v>45615.629073298536</v>
      </c>
      <c r="C1170" s="77"/>
      <c r="D1170" s="66" t="s">
        <v>40</v>
      </c>
      <c r="E1170" s="67">
        <v>387</v>
      </c>
      <c r="F1170" s="68">
        <v>15.83</v>
      </c>
      <c r="G1170" s="66" t="s">
        <v>30</v>
      </c>
      <c r="H1170" s="69" t="s">
        <v>32</v>
      </c>
    </row>
    <row r="1171" spans="1:8" ht="20.100000000000001" customHeight="1">
      <c r="A1171" s="65">
        <v>45615</v>
      </c>
      <c r="B1171" s="77">
        <v>45615.629300509114</v>
      </c>
      <c r="C1171" s="77"/>
      <c r="D1171" s="66" t="s">
        <v>40</v>
      </c>
      <c r="E1171" s="67">
        <v>333</v>
      </c>
      <c r="F1171" s="68">
        <v>15.82</v>
      </c>
      <c r="G1171" s="66" t="s">
        <v>30</v>
      </c>
      <c r="H1171" s="69" t="s">
        <v>31</v>
      </c>
    </row>
    <row r="1172" spans="1:8" ht="20.100000000000001" customHeight="1">
      <c r="A1172" s="65">
        <v>45615</v>
      </c>
      <c r="B1172" s="77">
        <v>45615.62953250017</v>
      </c>
      <c r="C1172" s="77"/>
      <c r="D1172" s="66" t="s">
        <v>40</v>
      </c>
      <c r="E1172" s="67">
        <v>478</v>
      </c>
      <c r="F1172" s="68">
        <v>15.824999999999999</v>
      </c>
      <c r="G1172" s="66" t="s">
        <v>30</v>
      </c>
      <c r="H1172" s="69" t="s">
        <v>31</v>
      </c>
    </row>
    <row r="1173" spans="1:8" ht="20.100000000000001" customHeight="1">
      <c r="A1173" s="65">
        <v>45615</v>
      </c>
      <c r="B1173" s="77">
        <v>45615.629685300868</v>
      </c>
      <c r="C1173" s="77"/>
      <c r="D1173" s="66" t="s">
        <v>40</v>
      </c>
      <c r="E1173" s="67">
        <v>419</v>
      </c>
      <c r="F1173" s="68">
        <v>15.824999999999999</v>
      </c>
      <c r="G1173" s="66" t="s">
        <v>30</v>
      </c>
      <c r="H1173" s="69" t="s">
        <v>31</v>
      </c>
    </row>
    <row r="1174" spans="1:8" ht="20.100000000000001" customHeight="1">
      <c r="A1174" s="65">
        <v>45615</v>
      </c>
      <c r="B1174" s="77">
        <v>45615.629919722211</v>
      </c>
      <c r="C1174" s="77"/>
      <c r="D1174" s="66" t="s">
        <v>40</v>
      </c>
      <c r="E1174" s="67">
        <v>548</v>
      </c>
      <c r="F1174" s="68">
        <v>15.86</v>
      </c>
      <c r="G1174" s="66" t="s">
        <v>30</v>
      </c>
      <c r="H1174" s="69" t="s">
        <v>31</v>
      </c>
    </row>
    <row r="1175" spans="1:8" ht="20.100000000000001" customHeight="1">
      <c r="A1175" s="65">
        <v>45615</v>
      </c>
      <c r="B1175" s="77">
        <v>45615.629984710831</v>
      </c>
      <c r="C1175" s="77"/>
      <c r="D1175" s="66" t="s">
        <v>40</v>
      </c>
      <c r="E1175" s="67">
        <v>374</v>
      </c>
      <c r="F1175" s="68">
        <v>15.855</v>
      </c>
      <c r="G1175" s="66" t="s">
        <v>30</v>
      </c>
      <c r="H1175" s="69" t="s">
        <v>31</v>
      </c>
    </row>
    <row r="1176" spans="1:8" ht="20.100000000000001" customHeight="1">
      <c r="A1176" s="65">
        <v>45615</v>
      </c>
      <c r="B1176" s="77">
        <v>45615.630477025639</v>
      </c>
      <c r="C1176" s="77"/>
      <c r="D1176" s="66" t="s">
        <v>40</v>
      </c>
      <c r="E1176" s="67">
        <v>377</v>
      </c>
      <c r="F1176" s="68">
        <v>15.875</v>
      </c>
      <c r="G1176" s="66" t="s">
        <v>30</v>
      </c>
      <c r="H1176" s="69" t="s">
        <v>32</v>
      </c>
    </row>
    <row r="1177" spans="1:8" ht="20.100000000000001" customHeight="1">
      <c r="A1177" s="65">
        <v>45615</v>
      </c>
      <c r="B1177" s="77">
        <v>45615.630795335863</v>
      </c>
      <c r="C1177" s="77"/>
      <c r="D1177" s="66" t="s">
        <v>40</v>
      </c>
      <c r="E1177" s="67">
        <v>399</v>
      </c>
      <c r="F1177" s="68">
        <v>15.87</v>
      </c>
      <c r="G1177" s="66" t="s">
        <v>30</v>
      </c>
      <c r="H1177" s="69" t="s">
        <v>31</v>
      </c>
    </row>
    <row r="1178" spans="1:8" ht="20.100000000000001" customHeight="1">
      <c r="A1178" s="65">
        <v>45615</v>
      </c>
      <c r="B1178" s="77">
        <v>45615.630821944214</v>
      </c>
      <c r="C1178" s="77"/>
      <c r="D1178" s="66" t="s">
        <v>40</v>
      </c>
      <c r="E1178" s="67">
        <v>345</v>
      </c>
      <c r="F1178" s="68">
        <v>15.855</v>
      </c>
      <c r="G1178" s="66" t="s">
        <v>30</v>
      </c>
      <c r="H1178" s="69" t="s">
        <v>31</v>
      </c>
    </row>
    <row r="1179" spans="1:8" ht="20.100000000000001" customHeight="1">
      <c r="A1179" s="65">
        <v>45615</v>
      </c>
      <c r="B1179" s="77">
        <v>45615.631792754401</v>
      </c>
      <c r="C1179" s="77"/>
      <c r="D1179" s="66" t="s">
        <v>40</v>
      </c>
      <c r="E1179" s="67">
        <v>1470</v>
      </c>
      <c r="F1179" s="68">
        <v>15.875</v>
      </c>
      <c r="G1179" s="66" t="s">
        <v>30</v>
      </c>
      <c r="H1179" s="69" t="s">
        <v>32</v>
      </c>
    </row>
    <row r="1180" spans="1:8" ht="20.100000000000001" customHeight="1">
      <c r="A1180" s="65">
        <v>45615</v>
      </c>
      <c r="B1180" s="77">
        <v>45615.631792754401</v>
      </c>
      <c r="C1180" s="77"/>
      <c r="D1180" s="66" t="s">
        <v>40</v>
      </c>
      <c r="E1180" s="67">
        <v>474</v>
      </c>
      <c r="F1180" s="68">
        <v>15.875</v>
      </c>
      <c r="G1180" s="66" t="s">
        <v>30</v>
      </c>
      <c r="H1180" s="69" t="s">
        <v>32</v>
      </c>
    </row>
    <row r="1181" spans="1:8" ht="20.100000000000001" customHeight="1">
      <c r="A1181" s="65">
        <v>45615</v>
      </c>
      <c r="B1181" s="77">
        <v>45615.631966550834</v>
      </c>
      <c r="C1181" s="77"/>
      <c r="D1181" s="66" t="s">
        <v>40</v>
      </c>
      <c r="E1181" s="67">
        <v>656</v>
      </c>
      <c r="F1181" s="68">
        <v>15.855</v>
      </c>
      <c r="G1181" s="66" t="s">
        <v>30</v>
      </c>
      <c r="H1181" s="69" t="s">
        <v>31</v>
      </c>
    </row>
    <row r="1182" spans="1:8" ht="20.100000000000001" customHeight="1">
      <c r="A1182" s="65">
        <v>45615</v>
      </c>
      <c r="B1182" s="77">
        <v>45615.632226481568</v>
      </c>
      <c r="C1182" s="77"/>
      <c r="D1182" s="66" t="s">
        <v>40</v>
      </c>
      <c r="E1182" s="67">
        <v>65</v>
      </c>
      <c r="F1182" s="68">
        <v>15.85</v>
      </c>
      <c r="G1182" s="66" t="s">
        <v>30</v>
      </c>
      <c r="H1182" s="69" t="s">
        <v>31</v>
      </c>
    </row>
    <row r="1183" spans="1:8" ht="20.100000000000001" customHeight="1">
      <c r="A1183" s="65">
        <v>45615</v>
      </c>
      <c r="B1183" s="77">
        <v>45615.632226631977</v>
      </c>
      <c r="C1183" s="77"/>
      <c r="D1183" s="66" t="s">
        <v>40</v>
      </c>
      <c r="E1183" s="67">
        <v>141</v>
      </c>
      <c r="F1183" s="68">
        <v>15.84</v>
      </c>
      <c r="G1183" s="66" t="s">
        <v>30</v>
      </c>
      <c r="H1183" s="69" t="s">
        <v>31</v>
      </c>
    </row>
    <row r="1184" spans="1:8" ht="20.100000000000001" customHeight="1">
      <c r="A1184" s="65">
        <v>45615</v>
      </c>
      <c r="B1184" s="77">
        <v>45615.632232071832</v>
      </c>
      <c r="C1184" s="77"/>
      <c r="D1184" s="66" t="s">
        <v>40</v>
      </c>
      <c r="E1184" s="67">
        <v>340</v>
      </c>
      <c r="F1184" s="68">
        <v>15.84</v>
      </c>
      <c r="G1184" s="66" t="s">
        <v>30</v>
      </c>
      <c r="H1184" s="69" t="s">
        <v>31</v>
      </c>
    </row>
    <row r="1185" spans="1:8" ht="20.100000000000001" customHeight="1">
      <c r="A1185" s="65">
        <v>45615</v>
      </c>
      <c r="B1185" s="77">
        <v>45615.63296136586</v>
      </c>
      <c r="C1185" s="77"/>
      <c r="D1185" s="66" t="s">
        <v>40</v>
      </c>
      <c r="E1185" s="67">
        <v>637</v>
      </c>
      <c r="F1185" s="68">
        <v>15.855</v>
      </c>
      <c r="G1185" s="66" t="s">
        <v>30</v>
      </c>
      <c r="H1185" s="69" t="s">
        <v>31</v>
      </c>
    </row>
    <row r="1186" spans="1:8" ht="20.100000000000001" customHeight="1">
      <c r="A1186" s="65">
        <v>45615</v>
      </c>
      <c r="B1186" s="77">
        <v>45615.633190393448</v>
      </c>
      <c r="C1186" s="77"/>
      <c r="D1186" s="66" t="s">
        <v>40</v>
      </c>
      <c r="E1186" s="67">
        <v>154</v>
      </c>
      <c r="F1186" s="68">
        <v>15.855</v>
      </c>
      <c r="G1186" s="66" t="s">
        <v>30</v>
      </c>
      <c r="H1186" s="69" t="s">
        <v>31</v>
      </c>
    </row>
    <row r="1187" spans="1:8" ht="20.100000000000001" customHeight="1">
      <c r="A1187" s="65">
        <v>45615</v>
      </c>
      <c r="B1187" s="77">
        <v>45615.633587048389</v>
      </c>
      <c r="C1187" s="77"/>
      <c r="D1187" s="66" t="s">
        <v>40</v>
      </c>
      <c r="E1187" s="67">
        <v>598</v>
      </c>
      <c r="F1187" s="68">
        <v>15.855</v>
      </c>
      <c r="G1187" s="66" t="s">
        <v>30</v>
      </c>
      <c r="H1187" s="69" t="s">
        <v>31</v>
      </c>
    </row>
    <row r="1188" spans="1:8" ht="20.100000000000001" customHeight="1">
      <c r="A1188" s="65">
        <v>45615</v>
      </c>
      <c r="B1188" s="77">
        <v>45615.633891261648</v>
      </c>
      <c r="C1188" s="77"/>
      <c r="D1188" s="66" t="s">
        <v>40</v>
      </c>
      <c r="E1188" s="67">
        <v>82</v>
      </c>
      <c r="F1188" s="68">
        <v>15.86</v>
      </c>
      <c r="G1188" s="66" t="s">
        <v>30</v>
      </c>
      <c r="H1188" s="69" t="s">
        <v>31</v>
      </c>
    </row>
    <row r="1189" spans="1:8" ht="20.100000000000001" customHeight="1">
      <c r="A1189" s="65">
        <v>45615</v>
      </c>
      <c r="B1189" s="77">
        <v>45615.63389127329</v>
      </c>
      <c r="C1189" s="77"/>
      <c r="D1189" s="66" t="s">
        <v>40</v>
      </c>
      <c r="E1189" s="67">
        <v>683</v>
      </c>
      <c r="F1189" s="68">
        <v>15.86</v>
      </c>
      <c r="G1189" s="66" t="s">
        <v>30</v>
      </c>
      <c r="H1189" s="69" t="s">
        <v>31</v>
      </c>
    </row>
    <row r="1190" spans="1:8" ht="20.100000000000001" customHeight="1">
      <c r="A1190" s="65">
        <v>45615</v>
      </c>
      <c r="B1190" s="77">
        <v>45615.635073518381</v>
      </c>
      <c r="C1190" s="77"/>
      <c r="D1190" s="66" t="s">
        <v>40</v>
      </c>
      <c r="E1190" s="67">
        <v>1199</v>
      </c>
      <c r="F1190" s="68">
        <v>15.875</v>
      </c>
      <c r="G1190" s="66" t="s">
        <v>30</v>
      </c>
      <c r="H1190" s="69" t="s">
        <v>32</v>
      </c>
    </row>
    <row r="1191" spans="1:8" ht="20.100000000000001" customHeight="1">
      <c r="A1191" s="65">
        <v>45615</v>
      </c>
      <c r="B1191" s="77">
        <v>45615.635073518381</v>
      </c>
      <c r="C1191" s="77"/>
      <c r="D1191" s="66" t="s">
        <v>40</v>
      </c>
      <c r="E1191" s="67">
        <v>658</v>
      </c>
      <c r="F1191" s="68">
        <v>15.875</v>
      </c>
      <c r="G1191" s="66" t="s">
        <v>30</v>
      </c>
      <c r="H1191" s="69" t="s">
        <v>32</v>
      </c>
    </row>
    <row r="1192" spans="1:8" ht="20.100000000000001" customHeight="1">
      <c r="A1192" s="65">
        <v>45615</v>
      </c>
      <c r="B1192" s="77">
        <v>45615.635690358933</v>
      </c>
      <c r="C1192" s="77"/>
      <c r="D1192" s="66" t="s">
        <v>40</v>
      </c>
      <c r="E1192" s="67">
        <v>601</v>
      </c>
      <c r="F1192" s="68">
        <v>15.88</v>
      </c>
      <c r="G1192" s="66" t="s">
        <v>30</v>
      </c>
      <c r="H1192" s="69" t="s">
        <v>31</v>
      </c>
    </row>
    <row r="1193" spans="1:8" ht="20.100000000000001" customHeight="1">
      <c r="A1193" s="65">
        <v>45615</v>
      </c>
      <c r="B1193" s="77">
        <v>45615.636065682862</v>
      </c>
      <c r="C1193" s="77"/>
      <c r="D1193" s="66" t="s">
        <v>40</v>
      </c>
      <c r="E1193" s="67">
        <v>600</v>
      </c>
      <c r="F1193" s="68">
        <v>15.88</v>
      </c>
      <c r="G1193" s="66" t="s">
        <v>30</v>
      </c>
      <c r="H1193" s="69" t="s">
        <v>31</v>
      </c>
    </row>
    <row r="1194" spans="1:8" ht="20.100000000000001" customHeight="1">
      <c r="A1194" s="65">
        <v>45615</v>
      </c>
      <c r="B1194" s="77">
        <v>45615.636065682862</v>
      </c>
      <c r="C1194" s="77"/>
      <c r="D1194" s="66" t="s">
        <v>40</v>
      </c>
      <c r="E1194" s="67">
        <v>678</v>
      </c>
      <c r="F1194" s="68">
        <v>15.88</v>
      </c>
      <c r="G1194" s="66" t="s">
        <v>30</v>
      </c>
      <c r="H1194" s="69" t="s">
        <v>31</v>
      </c>
    </row>
    <row r="1195" spans="1:8" ht="20.100000000000001" customHeight="1">
      <c r="A1195" s="65">
        <v>45615</v>
      </c>
      <c r="B1195" s="77">
        <v>45615.636263391003</v>
      </c>
      <c r="C1195" s="77"/>
      <c r="D1195" s="66" t="s">
        <v>40</v>
      </c>
      <c r="E1195" s="67">
        <v>517</v>
      </c>
      <c r="F1195" s="68">
        <v>15.875</v>
      </c>
      <c r="G1195" s="66" t="s">
        <v>30</v>
      </c>
      <c r="H1195" s="69" t="s">
        <v>31</v>
      </c>
    </row>
    <row r="1196" spans="1:8" ht="20.100000000000001" customHeight="1">
      <c r="A1196" s="65">
        <v>45615</v>
      </c>
      <c r="B1196" s="77">
        <v>45615.636263391003</v>
      </c>
      <c r="C1196" s="77"/>
      <c r="D1196" s="66" t="s">
        <v>40</v>
      </c>
      <c r="E1196" s="67">
        <v>503</v>
      </c>
      <c r="F1196" s="68">
        <v>15.875</v>
      </c>
      <c r="G1196" s="66" t="s">
        <v>30</v>
      </c>
      <c r="H1196" s="69" t="s">
        <v>31</v>
      </c>
    </row>
    <row r="1197" spans="1:8" ht="20.100000000000001" customHeight="1">
      <c r="A1197" s="65">
        <v>45615</v>
      </c>
      <c r="B1197" s="77">
        <v>45615.637257523369</v>
      </c>
      <c r="C1197" s="77"/>
      <c r="D1197" s="66" t="s">
        <v>40</v>
      </c>
      <c r="E1197" s="67">
        <v>1858</v>
      </c>
      <c r="F1197" s="68">
        <v>15.88</v>
      </c>
      <c r="G1197" s="66" t="s">
        <v>30</v>
      </c>
      <c r="H1197" s="69" t="s">
        <v>32</v>
      </c>
    </row>
    <row r="1198" spans="1:8" ht="20.100000000000001" customHeight="1">
      <c r="A1198" s="65">
        <v>45615</v>
      </c>
      <c r="B1198" s="77">
        <v>45615.637293877546</v>
      </c>
      <c r="C1198" s="77"/>
      <c r="D1198" s="66" t="s">
        <v>40</v>
      </c>
      <c r="E1198" s="67">
        <v>384</v>
      </c>
      <c r="F1198" s="68">
        <v>15.875</v>
      </c>
      <c r="G1198" s="66" t="s">
        <v>30</v>
      </c>
      <c r="H1198" s="69" t="s">
        <v>31</v>
      </c>
    </row>
    <row r="1199" spans="1:8" ht="20.100000000000001" customHeight="1">
      <c r="A1199" s="65">
        <v>45615</v>
      </c>
      <c r="B1199" s="77">
        <v>45615.637674166821</v>
      </c>
      <c r="C1199" s="77"/>
      <c r="D1199" s="66" t="s">
        <v>40</v>
      </c>
      <c r="E1199" s="67">
        <v>450</v>
      </c>
      <c r="F1199" s="68">
        <v>15.875</v>
      </c>
      <c r="G1199" s="66" t="s">
        <v>30</v>
      </c>
      <c r="H1199" s="69" t="s">
        <v>31</v>
      </c>
    </row>
    <row r="1200" spans="1:8" ht="20.100000000000001" customHeight="1">
      <c r="A1200" s="65">
        <v>45615</v>
      </c>
      <c r="B1200" s="77">
        <v>45615.638222384267</v>
      </c>
      <c r="C1200" s="77"/>
      <c r="D1200" s="66" t="s">
        <v>40</v>
      </c>
      <c r="E1200" s="67">
        <v>229</v>
      </c>
      <c r="F1200" s="68">
        <v>15.875</v>
      </c>
      <c r="G1200" s="66" t="s">
        <v>30</v>
      </c>
      <c r="H1200" s="69" t="s">
        <v>32</v>
      </c>
    </row>
    <row r="1201" spans="1:8" ht="20.100000000000001" customHeight="1">
      <c r="A1201" s="65">
        <v>45615</v>
      </c>
      <c r="B1201" s="77">
        <v>45615.638781192247</v>
      </c>
      <c r="C1201" s="77"/>
      <c r="D1201" s="66" t="s">
        <v>40</v>
      </c>
      <c r="E1201" s="67">
        <v>342</v>
      </c>
      <c r="F1201" s="68">
        <v>15.875</v>
      </c>
      <c r="G1201" s="66" t="s">
        <v>30</v>
      </c>
      <c r="H1201" s="69" t="s">
        <v>33</v>
      </c>
    </row>
    <row r="1202" spans="1:8" ht="20.100000000000001" customHeight="1">
      <c r="A1202" s="65">
        <v>45615</v>
      </c>
      <c r="B1202" s="77">
        <v>45615.638781192247</v>
      </c>
      <c r="C1202" s="77"/>
      <c r="D1202" s="66" t="s">
        <v>40</v>
      </c>
      <c r="E1202" s="67">
        <v>241</v>
      </c>
      <c r="F1202" s="68">
        <v>15.875</v>
      </c>
      <c r="G1202" s="66" t="s">
        <v>30</v>
      </c>
      <c r="H1202" s="69" t="s">
        <v>31</v>
      </c>
    </row>
    <row r="1203" spans="1:8" ht="20.100000000000001" customHeight="1">
      <c r="A1203" s="65">
        <v>45615</v>
      </c>
      <c r="B1203" s="77">
        <v>45615.639302141033</v>
      </c>
      <c r="C1203" s="77"/>
      <c r="D1203" s="66" t="s">
        <v>40</v>
      </c>
      <c r="E1203" s="67">
        <v>147</v>
      </c>
      <c r="F1203" s="68">
        <v>15.89</v>
      </c>
      <c r="G1203" s="66" t="s">
        <v>30</v>
      </c>
      <c r="H1203" s="69" t="s">
        <v>32</v>
      </c>
    </row>
    <row r="1204" spans="1:8" ht="20.100000000000001" customHeight="1">
      <c r="A1204" s="65">
        <v>45615</v>
      </c>
      <c r="B1204" s="77">
        <v>45615.639302141033</v>
      </c>
      <c r="C1204" s="77"/>
      <c r="D1204" s="66" t="s">
        <v>40</v>
      </c>
      <c r="E1204" s="67">
        <v>3</v>
      </c>
      <c r="F1204" s="68">
        <v>15.89</v>
      </c>
      <c r="G1204" s="66" t="s">
        <v>30</v>
      </c>
      <c r="H1204" s="69" t="s">
        <v>32</v>
      </c>
    </row>
    <row r="1205" spans="1:8" ht="20.100000000000001" customHeight="1">
      <c r="A1205" s="65">
        <v>45615</v>
      </c>
      <c r="B1205" s="77">
        <v>45615.639302175958</v>
      </c>
      <c r="C1205" s="77"/>
      <c r="D1205" s="66" t="s">
        <v>40</v>
      </c>
      <c r="E1205" s="67">
        <v>1500</v>
      </c>
      <c r="F1205" s="68">
        <v>15.89</v>
      </c>
      <c r="G1205" s="66" t="s">
        <v>30</v>
      </c>
      <c r="H1205" s="69" t="s">
        <v>32</v>
      </c>
    </row>
    <row r="1206" spans="1:8" ht="20.100000000000001" customHeight="1">
      <c r="A1206" s="65">
        <v>45615</v>
      </c>
      <c r="B1206" s="77">
        <v>45615.639302175958</v>
      </c>
      <c r="C1206" s="77"/>
      <c r="D1206" s="66" t="s">
        <v>40</v>
      </c>
      <c r="E1206" s="67">
        <v>316</v>
      </c>
      <c r="F1206" s="68">
        <v>15.89</v>
      </c>
      <c r="G1206" s="66" t="s">
        <v>30</v>
      </c>
      <c r="H1206" s="69" t="s">
        <v>32</v>
      </c>
    </row>
    <row r="1207" spans="1:8" ht="20.100000000000001" customHeight="1">
      <c r="A1207" s="65">
        <v>45615</v>
      </c>
      <c r="B1207" s="77">
        <v>45615.639435220044</v>
      </c>
      <c r="C1207" s="77"/>
      <c r="D1207" s="66" t="s">
        <v>40</v>
      </c>
      <c r="E1207" s="67">
        <v>421</v>
      </c>
      <c r="F1207" s="68">
        <v>15.88</v>
      </c>
      <c r="G1207" s="66" t="s">
        <v>30</v>
      </c>
      <c r="H1207" s="69" t="s">
        <v>31</v>
      </c>
    </row>
    <row r="1208" spans="1:8" ht="20.100000000000001" customHeight="1">
      <c r="A1208" s="65">
        <v>45615</v>
      </c>
      <c r="B1208" s="77">
        <v>45615.639435220044</v>
      </c>
      <c r="C1208" s="77"/>
      <c r="D1208" s="66" t="s">
        <v>40</v>
      </c>
      <c r="E1208" s="67">
        <v>98</v>
      </c>
      <c r="F1208" s="68">
        <v>15.88</v>
      </c>
      <c r="G1208" s="66" t="s">
        <v>30</v>
      </c>
      <c r="H1208" s="69" t="s">
        <v>31</v>
      </c>
    </row>
    <row r="1209" spans="1:8" ht="20.100000000000001" customHeight="1">
      <c r="A1209" s="65">
        <v>45615</v>
      </c>
      <c r="B1209" s="77">
        <v>45615.64060437493</v>
      </c>
      <c r="C1209" s="77"/>
      <c r="D1209" s="66" t="s">
        <v>40</v>
      </c>
      <c r="E1209" s="67">
        <v>153</v>
      </c>
      <c r="F1209" s="68">
        <v>15.885</v>
      </c>
      <c r="G1209" s="66" t="s">
        <v>30</v>
      </c>
      <c r="H1209" s="69" t="s">
        <v>32</v>
      </c>
    </row>
    <row r="1210" spans="1:8" ht="20.100000000000001" customHeight="1">
      <c r="A1210" s="65">
        <v>45615</v>
      </c>
      <c r="B1210" s="77">
        <v>45615.64060437493</v>
      </c>
      <c r="C1210" s="77"/>
      <c r="D1210" s="66" t="s">
        <v>40</v>
      </c>
      <c r="E1210" s="67">
        <v>153</v>
      </c>
      <c r="F1210" s="68">
        <v>15.885</v>
      </c>
      <c r="G1210" s="66" t="s">
        <v>30</v>
      </c>
      <c r="H1210" s="69" t="s">
        <v>33</v>
      </c>
    </row>
    <row r="1211" spans="1:8" ht="20.100000000000001" customHeight="1">
      <c r="A1211" s="65">
        <v>45615</v>
      </c>
      <c r="B1211" s="77">
        <v>45615.64060437493</v>
      </c>
      <c r="C1211" s="77"/>
      <c r="D1211" s="66" t="s">
        <v>40</v>
      </c>
      <c r="E1211" s="67">
        <v>100</v>
      </c>
      <c r="F1211" s="68">
        <v>15.885</v>
      </c>
      <c r="G1211" s="66" t="s">
        <v>30</v>
      </c>
      <c r="H1211" s="69" t="s">
        <v>32</v>
      </c>
    </row>
    <row r="1212" spans="1:8" ht="20.100000000000001" customHeight="1">
      <c r="A1212" s="65">
        <v>45615</v>
      </c>
      <c r="B1212" s="77">
        <v>45615.640680023003</v>
      </c>
      <c r="C1212" s="77"/>
      <c r="D1212" s="66" t="s">
        <v>40</v>
      </c>
      <c r="E1212" s="67">
        <v>397</v>
      </c>
      <c r="F1212" s="68">
        <v>15.875</v>
      </c>
      <c r="G1212" s="66" t="s">
        <v>30</v>
      </c>
      <c r="H1212" s="69" t="s">
        <v>31</v>
      </c>
    </row>
    <row r="1213" spans="1:8" ht="20.100000000000001" customHeight="1">
      <c r="A1213" s="65">
        <v>45615</v>
      </c>
      <c r="B1213" s="77">
        <v>45615.641125543974</v>
      </c>
      <c r="C1213" s="77"/>
      <c r="D1213" s="66" t="s">
        <v>40</v>
      </c>
      <c r="E1213" s="67">
        <v>148</v>
      </c>
      <c r="F1213" s="68">
        <v>15.88</v>
      </c>
      <c r="G1213" s="66" t="s">
        <v>30</v>
      </c>
      <c r="H1213" s="69" t="s">
        <v>33</v>
      </c>
    </row>
    <row r="1214" spans="1:8" ht="20.100000000000001" customHeight="1">
      <c r="A1214" s="65">
        <v>45615</v>
      </c>
      <c r="B1214" s="77">
        <v>45615.641125543974</v>
      </c>
      <c r="C1214" s="77"/>
      <c r="D1214" s="66" t="s">
        <v>40</v>
      </c>
      <c r="E1214" s="67">
        <v>550</v>
      </c>
      <c r="F1214" s="68">
        <v>15.88</v>
      </c>
      <c r="G1214" s="66" t="s">
        <v>30</v>
      </c>
      <c r="H1214" s="69" t="s">
        <v>33</v>
      </c>
    </row>
    <row r="1215" spans="1:8" ht="20.100000000000001" customHeight="1">
      <c r="A1215" s="65">
        <v>45615</v>
      </c>
      <c r="B1215" s="77">
        <v>45615.641125543974</v>
      </c>
      <c r="C1215" s="77"/>
      <c r="D1215" s="66" t="s">
        <v>40</v>
      </c>
      <c r="E1215" s="67">
        <v>1090</v>
      </c>
      <c r="F1215" s="68">
        <v>15.88</v>
      </c>
      <c r="G1215" s="66" t="s">
        <v>30</v>
      </c>
      <c r="H1215" s="69" t="s">
        <v>31</v>
      </c>
    </row>
    <row r="1216" spans="1:8" ht="20.100000000000001" customHeight="1">
      <c r="A1216" s="65">
        <v>45615</v>
      </c>
      <c r="B1216" s="77">
        <v>45615.641612222418</v>
      </c>
      <c r="C1216" s="77"/>
      <c r="D1216" s="66" t="s">
        <v>40</v>
      </c>
      <c r="E1216" s="67">
        <v>267</v>
      </c>
      <c r="F1216" s="68">
        <v>15.87</v>
      </c>
      <c r="G1216" s="66" t="s">
        <v>30</v>
      </c>
      <c r="H1216" s="69" t="s">
        <v>31</v>
      </c>
    </row>
    <row r="1217" spans="1:8" ht="20.100000000000001" customHeight="1">
      <c r="A1217" s="65">
        <v>45615</v>
      </c>
      <c r="B1217" s="77">
        <v>45615.641612222418</v>
      </c>
      <c r="C1217" s="77"/>
      <c r="D1217" s="66" t="s">
        <v>40</v>
      </c>
      <c r="E1217" s="67">
        <v>125</v>
      </c>
      <c r="F1217" s="68">
        <v>15.87</v>
      </c>
      <c r="G1217" s="66" t="s">
        <v>30</v>
      </c>
      <c r="H1217" s="69" t="s">
        <v>31</v>
      </c>
    </row>
    <row r="1218" spans="1:8" ht="20.100000000000001" customHeight="1">
      <c r="A1218" s="65">
        <v>45615</v>
      </c>
      <c r="B1218" s="77">
        <v>45615.64177618036</v>
      </c>
      <c r="C1218" s="77"/>
      <c r="D1218" s="66" t="s">
        <v>40</v>
      </c>
      <c r="E1218" s="67">
        <v>320</v>
      </c>
      <c r="F1218" s="68">
        <v>15.86</v>
      </c>
      <c r="G1218" s="66" t="s">
        <v>30</v>
      </c>
      <c r="H1218" s="69" t="s">
        <v>31</v>
      </c>
    </row>
    <row r="1219" spans="1:8" ht="20.100000000000001" customHeight="1">
      <c r="A1219" s="65">
        <v>45615</v>
      </c>
      <c r="B1219" s="77">
        <v>45615.64177618036</v>
      </c>
      <c r="C1219" s="77"/>
      <c r="D1219" s="66" t="s">
        <v>40</v>
      </c>
      <c r="E1219" s="67">
        <v>42</v>
      </c>
      <c r="F1219" s="68">
        <v>15.86</v>
      </c>
      <c r="G1219" s="66" t="s">
        <v>30</v>
      </c>
      <c r="H1219" s="69" t="s">
        <v>31</v>
      </c>
    </row>
    <row r="1220" spans="1:8" ht="20.100000000000001" customHeight="1">
      <c r="A1220" s="65">
        <v>45615</v>
      </c>
      <c r="B1220" s="77">
        <v>45615.64177618036</v>
      </c>
      <c r="C1220" s="77"/>
      <c r="D1220" s="66" t="s">
        <v>40</v>
      </c>
      <c r="E1220" s="67">
        <v>539</v>
      </c>
      <c r="F1220" s="68">
        <v>15.86</v>
      </c>
      <c r="G1220" s="66" t="s">
        <v>30</v>
      </c>
      <c r="H1220" s="69" t="s">
        <v>31</v>
      </c>
    </row>
    <row r="1221" spans="1:8" ht="20.100000000000001" customHeight="1">
      <c r="A1221" s="65">
        <v>45615</v>
      </c>
      <c r="B1221" s="77">
        <v>45615.641776539385</v>
      </c>
      <c r="C1221" s="77"/>
      <c r="D1221" s="66" t="s">
        <v>40</v>
      </c>
      <c r="E1221" s="67">
        <v>392</v>
      </c>
      <c r="F1221" s="68">
        <v>15.86</v>
      </c>
      <c r="G1221" s="66" t="s">
        <v>30</v>
      </c>
      <c r="H1221" s="69" t="s">
        <v>31</v>
      </c>
    </row>
    <row r="1222" spans="1:8" ht="20.100000000000001" customHeight="1">
      <c r="A1222" s="65">
        <v>45615</v>
      </c>
      <c r="B1222" s="77">
        <v>45615.642362708226</v>
      </c>
      <c r="C1222" s="77"/>
      <c r="D1222" s="66" t="s">
        <v>40</v>
      </c>
      <c r="E1222" s="67">
        <v>541</v>
      </c>
      <c r="F1222" s="68">
        <v>15.855</v>
      </c>
      <c r="G1222" s="66" t="s">
        <v>30</v>
      </c>
      <c r="H1222" s="69" t="s">
        <v>31</v>
      </c>
    </row>
    <row r="1223" spans="1:8" ht="20.100000000000001" customHeight="1">
      <c r="A1223" s="65">
        <v>45615</v>
      </c>
      <c r="B1223" s="77">
        <v>45615.642948692199</v>
      </c>
      <c r="C1223" s="77"/>
      <c r="D1223" s="66" t="s">
        <v>40</v>
      </c>
      <c r="E1223" s="67">
        <v>153</v>
      </c>
      <c r="F1223" s="68">
        <v>15.87</v>
      </c>
      <c r="G1223" s="66" t="s">
        <v>30</v>
      </c>
      <c r="H1223" s="69" t="s">
        <v>33</v>
      </c>
    </row>
    <row r="1224" spans="1:8" ht="20.100000000000001" customHeight="1">
      <c r="A1224" s="65">
        <v>45615</v>
      </c>
      <c r="B1224" s="77">
        <v>45615.642948692199</v>
      </c>
      <c r="C1224" s="77"/>
      <c r="D1224" s="66" t="s">
        <v>40</v>
      </c>
      <c r="E1224" s="67">
        <v>433</v>
      </c>
      <c r="F1224" s="68">
        <v>15.87</v>
      </c>
      <c r="G1224" s="66" t="s">
        <v>30</v>
      </c>
      <c r="H1224" s="69" t="s">
        <v>33</v>
      </c>
    </row>
    <row r="1225" spans="1:8" ht="20.100000000000001" customHeight="1">
      <c r="A1225" s="65">
        <v>45615</v>
      </c>
      <c r="B1225" s="77">
        <v>45615.642949293833</v>
      </c>
      <c r="C1225" s="77"/>
      <c r="D1225" s="66" t="s">
        <v>40</v>
      </c>
      <c r="E1225" s="67">
        <v>36</v>
      </c>
      <c r="F1225" s="68">
        <v>15.87</v>
      </c>
      <c r="G1225" s="66" t="s">
        <v>30</v>
      </c>
      <c r="H1225" s="69" t="s">
        <v>33</v>
      </c>
    </row>
    <row r="1226" spans="1:8" ht="20.100000000000001" customHeight="1">
      <c r="A1226" s="65">
        <v>45615</v>
      </c>
      <c r="B1226" s="77">
        <v>45615.642949293833</v>
      </c>
      <c r="C1226" s="77"/>
      <c r="D1226" s="66" t="s">
        <v>40</v>
      </c>
      <c r="E1226" s="67">
        <v>41</v>
      </c>
      <c r="F1226" s="68">
        <v>15.87</v>
      </c>
      <c r="G1226" s="66" t="s">
        <v>30</v>
      </c>
      <c r="H1226" s="69" t="s">
        <v>33</v>
      </c>
    </row>
    <row r="1227" spans="1:8" ht="20.100000000000001" customHeight="1">
      <c r="A1227" s="65">
        <v>45615</v>
      </c>
      <c r="B1227" s="77">
        <v>45615.642962071579</v>
      </c>
      <c r="C1227" s="77"/>
      <c r="D1227" s="66" t="s">
        <v>40</v>
      </c>
      <c r="E1227" s="67">
        <v>147</v>
      </c>
      <c r="F1227" s="68">
        <v>15.87</v>
      </c>
      <c r="G1227" s="66" t="s">
        <v>30</v>
      </c>
      <c r="H1227" s="69" t="s">
        <v>33</v>
      </c>
    </row>
    <row r="1228" spans="1:8" ht="20.100000000000001" customHeight="1">
      <c r="A1228" s="65">
        <v>45615</v>
      </c>
      <c r="B1228" s="77">
        <v>45615.642962071579</v>
      </c>
      <c r="C1228" s="77"/>
      <c r="D1228" s="66" t="s">
        <v>40</v>
      </c>
      <c r="E1228" s="67">
        <v>38</v>
      </c>
      <c r="F1228" s="68">
        <v>15.87</v>
      </c>
      <c r="G1228" s="66" t="s">
        <v>30</v>
      </c>
      <c r="H1228" s="69" t="s">
        <v>33</v>
      </c>
    </row>
    <row r="1229" spans="1:8" ht="20.100000000000001" customHeight="1">
      <c r="A1229" s="65">
        <v>45615</v>
      </c>
      <c r="B1229" s="77">
        <v>45615.642962071579</v>
      </c>
      <c r="C1229" s="77"/>
      <c r="D1229" s="66" t="s">
        <v>40</v>
      </c>
      <c r="E1229" s="67">
        <v>42</v>
      </c>
      <c r="F1229" s="68">
        <v>15.87</v>
      </c>
      <c r="G1229" s="66" t="s">
        <v>30</v>
      </c>
      <c r="H1229" s="69" t="s">
        <v>33</v>
      </c>
    </row>
    <row r="1230" spans="1:8" ht="20.100000000000001" customHeight="1">
      <c r="A1230" s="65">
        <v>45615</v>
      </c>
      <c r="B1230" s="77">
        <v>45615.642962453887</v>
      </c>
      <c r="C1230" s="77"/>
      <c r="D1230" s="66" t="s">
        <v>40</v>
      </c>
      <c r="E1230" s="67">
        <v>38</v>
      </c>
      <c r="F1230" s="68">
        <v>15.87</v>
      </c>
      <c r="G1230" s="66" t="s">
        <v>30</v>
      </c>
      <c r="H1230" s="69" t="s">
        <v>33</v>
      </c>
    </row>
    <row r="1231" spans="1:8" ht="20.100000000000001" customHeight="1">
      <c r="A1231" s="65">
        <v>45615</v>
      </c>
      <c r="B1231" s="77">
        <v>45615.642962476704</v>
      </c>
      <c r="C1231" s="77"/>
      <c r="D1231" s="66" t="s">
        <v>40</v>
      </c>
      <c r="E1231" s="67">
        <v>39</v>
      </c>
      <c r="F1231" s="68">
        <v>15.87</v>
      </c>
      <c r="G1231" s="66" t="s">
        <v>30</v>
      </c>
      <c r="H1231" s="69" t="s">
        <v>33</v>
      </c>
    </row>
    <row r="1232" spans="1:8" ht="20.100000000000001" customHeight="1">
      <c r="A1232" s="65">
        <v>45615</v>
      </c>
      <c r="B1232" s="77">
        <v>45615.642962719779</v>
      </c>
      <c r="C1232" s="77"/>
      <c r="D1232" s="66" t="s">
        <v>40</v>
      </c>
      <c r="E1232" s="67">
        <v>36</v>
      </c>
      <c r="F1232" s="68">
        <v>15.87</v>
      </c>
      <c r="G1232" s="66" t="s">
        <v>30</v>
      </c>
      <c r="H1232" s="69" t="s">
        <v>33</v>
      </c>
    </row>
    <row r="1233" spans="1:8" ht="20.100000000000001" customHeight="1">
      <c r="A1233" s="65">
        <v>45615</v>
      </c>
      <c r="B1233" s="77">
        <v>45615.642963564955</v>
      </c>
      <c r="C1233" s="77"/>
      <c r="D1233" s="66" t="s">
        <v>40</v>
      </c>
      <c r="E1233" s="67">
        <v>37</v>
      </c>
      <c r="F1233" s="68">
        <v>15.87</v>
      </c>
      <c r="G1233" s="66" t="s">
        <v>30</v>
      </c>
      <c r="H1233" s="69" t="s">
        <v>33</v>
      </c>
    </row>
    <row r="1234" spans="1:8" ht="20.100000000000001" customHeight="1">
      <c r="A1234" s="65">
        <v>45615</v>
      </c>
      <c r="B1234" s="77">
        <v>45615.642963564955</v>
      </c>
      <c r="C1234" s="77"/>
      <c r="D1234" s="66" t="s">
        <v>40</v>
      </c>
      <c r="E1234" s="67">
        <v>41</v>
      </c>
      <c r="F1234" s="68">
        <v>15.87</v>
      </c>
      <c r="G1234" s="66" t="s">
        <v>30</v>
      </c>
      <c r="H1234" s="69" t="s">
        <v>33</v>
      </c>
    </row>
    <row r="1235" spans="1:8" ht="20.100000000000001" customHeight="1">
      <c r="A1235" s="65">
        <v>45615</v>
      </c>
      <c r="B1235" s="77">
        <v>45615.642973865848</v>
      </c>
      <c r="C1235" s="77"/>
      <c r="D1235" s="66" t="s">
        <v>40</v>
      </c>
      <c r="E1235" s="67">
        <v>147</v>
      </c>
      <c r="F1235" s="68">
        <v>15.87</v>
      </c>
      <c r="G1235" s="66" t="s">
        <v>30</v>
      </c>
      <c r="H1235" s="69" t="s">
        <v>33</v>
      </c>
    </row>
    <row r="1236" spans="1:8" ht="20.100000000000001" customHeight="1">
      <c r="A1236" s="65">
        <v>45615</v>
      </c>
      <c r="B1236" s="77">
        <v>45615.642973865848</v>
      </c>
      <c r="C1236" s="77"/>
      <c r="D1236" s="66" t="s">
        <v>40</v>
      </c>
      <c r="E1236" s="67">
        <v>37</v>
      </c>
      <c r="F1236" s="68">
        <v>15.87</v>
      </c>
      <c r="G1236" s="66" t="s">
        <v>30</v>
      </c>
      <c r="H1236" s="69" t="s">
        <v>33</v>
      </c>
    </row>
    <row r="1237" spans="1:8" ht="20.100000000000001" customHeight="1">
      <c r="A1237" s="65">
        <v>45615</v>
      </c>
      <c r="B1237" s="77">
        <v>45615.642973865848</v>
      </c>
      <c r="C1237" s="77"/>
      <c r="D1237" s="66" t="s">
        <v>40</v>
      </c>
      <c r="E1237" s="67">
        <v>40</v>
      </c>
      <c r="F1237" s="68">
        <v>15.87</v>
      </c>
      <c r="G1237" s="66" t="s">
        <v>30</v>
      </c>
      <c r="H1237" s="69" t="s">
        <v>33</v>
      </c>
    </row>
    <row r="1238" spans="1:8" ht="20.100000000000001" customHeight="1">
      <c r="A1238" s="65">
        <v>45615</v>
      </c>
      <c r="B1238" s="77">
        <v>45615.642974629533</v>
      </c>
      <c r="C1238" s="77"/>
      <c r="D1238" s="66" t="s">
        <v>40</v>
      </c>
      <c r="E1238" s="67">
        <v>35</v>
      </c>
      <c r="F1238" s="68">
        <v>15.87</v>
      </c>
      <c r="G1238" s="66" t="s">
        <v>30</v>
      </c>
      <c r="H1238" s="69" t="s">
        <v>33</v>
      </c>
    </row>
    <row r="1239" spans="1:8" ht="20.100000000000001" customHeight="1">
      <c r="A1239" s="65">
        <v>45615</v>
      </c>
      <c r="B1239" s="77">
        <v>45615.642986145802</v>
      </c>
      <c r="C1239" s="77"/>
      <c r="D1239" s="66" t="s">
        <v>40</v>
      </c>
      <c r="E1239" s="67">
        <v>141</v>
      </c>
      <c r="F1239" s="68">
        <v>15.87</v>
      </c>
      <c r="G1239" s="66" t="s">
        <v>30</v>
      </c>
      <c r="H1239" s="69" t="s">
        <v>33</v>
      </c>
    </row>
    <row r="1240" spans="1:8" ht="20.100000000000001" customHeight="1">
      <c r="A1240" s="65">
        <v>45615</v>
      </c>
      <c r="B1240" s="77">
        <v>45615.642996458337</v>
      </c>
      <c r="C1240" s="77"/>
      <c r="D1240" s="66" t="s">
        <v>40</v>
      </c>
      <c r="E1240" s="67">
        <v>207</v>
      </c>
      <c r="F1240" s="68">
        <v>15.87</v>
      </c>
      <c r="G1240" s="66" t="s">
        <v>30</v>
      </c>
      <c r="H1240" s="69" t="s">
        <v>31</v>
      </c>
    </row>
    <row r="1241" spans="1:8" ht="20.100000000000001" customHeight="1">
      <c r="A1241" s="65">
        <v>45615</v>
      </c>
      <c r="B1241" s="77">
        <v>45615.643074594904</v>
      </c>
      <c r="C1241" s="77"/>
      <c r="D1241" s="66" t="s">
        <v>40</v>
      </c>
      <c r="E1241" s="67">
        <v>146</v>
      </c>
      <c r="F1241" s="68">
        <v>15.87</v>
      </c>
      <c r="G1241" s="66" t="s">
        <v>30</v>
      </c>
      <c r="H1241" s="69" t="s">
        <v>31</v>
      </c>
    </row>
    <row r="1242" spans="1:8" ht="20.100000000000001" customHeight="1">
      <c r="A1242" s="65">
        <v>45615</v>
      </c>
      <c r="B1242" s="77">
        <v>45615.643253669143</v>
      </c>
      <c r="C1242" s="77"/>
      <c r="D1242" s="66" t="s">
        <v>40</v>
      </c>
      <c r="E1242" s="67">
        <v>462</v>
      </c>
      <c r="F1242" s="68">
        <v>15.865</v>
      </c>
      <c r="G1242" s="66" t="s">
        <v>30</v>
      </c>
      <c r="H1242" s="69" t="s">
        <v>31</v>
      </c>
    </row>
    <row r="1243" spans="1:8" ht="20.100000000000001" customHeight="1">
      <c r="A1243" s="65">
        <v>45615</v>
      </c>
      <c r="B1243" s="77">
        <v>45615.643253669143</v>
      </c>
      <c r="C1243" s="77"/>
      <c r="D1243" s="66" t="s">
        <v>40</v>
      </c>
      <c r="E1243" s="67">
        <v>27</v>
      </c>
      <c r="F1243" s="68">
        <v>15.865</v>
      </c>
      <c r="G1243" s="66" t="s">
        <v>30</v>
      </c>
      <c r="H1243" s="69" t="s">
        <v>31</v>
      </c>
    </row>
    <row r="1244" spans="1:8" ht="20.100000000000001" customHeight="1">
      <c r="A1244" s="65">
        <v>45615</v>
      </c>
      <c r="B1244" s="77">
        <v>45615.643253669143</v>
      </c>
      <c r="C1244" s="77"/>
      <c r="D1244" s="66" t="s">
        <v>40</v>
      </c>
      <c r="E1244" s="67">
        <v>141</v>
      </c>
      <c r="F1244" s="68">
        <v>15.865</v>
      </c>
      <c r="G1244" s="66" t="s">
        <v>30</v>
      </c>
      <c r="H1244" s="69" t="s">
        <v>31</v>
      </c>
    </row>
    <row r="1245" spans="1:8" ht="20.100000000000001" customHeight="1">
      <c r="A1245" s="65">
        <v>45615</v>
      </c>
      <c r="B1245" s="77">
        <v>45615.643302337732</v>
      </c>
      <c r="C1245" s="77"/>
      <c r="D1245" s="66" t="s">
        <v>40</v>
      </c>
      <c r="E1245" s="67">
        <v>13</v>
      </c>
      <c r="F1245" s="68">
        <v>15.865</v>
      </c>
      <c r="G1245" s="66" t="s">
        <v>30</v>
      </c>
      <c r="H1245" s="69" t="s">
        <v>31</v>
      </c>
    </row>
    <row r="1246" spans="1:8" ht="20.100000000000001" customHeight="1">
      <c r="A1246" s="65">
        <v>45615</v>
      </c>
      <c r="B1246" s="77">
        <v>45615.643525625113</v>
      </c>
      <c r="C1246" s="77"/>
      <c r="D1246" s="66" t="s">
        <v>40</v>
      </c>
      <c r="E1246" s="67">
        <v>473</v>
      </c>
      <c r="F1246" s="68">
        <v>15.865</v>
      </c>
      <c r="G1246" s="66" t="s">
        <v>30</v>
      </c>
      <c r="H1246" s="69" t="s">
        <v>31</v>
      </c>
    </row>
    <row r="1247" spans="1:8" ht="20.100000000000001" customHeight="1">
      <c r="A1247" s="65">
        <v>45615</v>
      </c>
      <c r="B1247" s="77">
        <v>45615.644057048485</v>
      </c>
      <c r="C1247" s="77"/>
      <c r="D1247" s="66" t="s">
        <v>40</v>
      </c>
      <c r="E1247" s="67">
        <v>209</v>
      </c>
      <c r="F1247" s="68">
        <v>15.86</v>
      </c>
      <c r="G1247" s="66" t="s">
        <v>30</v>
      </c>
      <c r="H1247" s="69" t="s">
        <v>31</v>
      </c>
    </row>
    <row r="1248" spans="1:8" ht="20.100000000000001" customHeight="1">
      <c r="A1248" s="65">
        <v>45615</v>
      </c>
      <c r="B1248" s="77">
        <v>45615.64409774309</v>
      </c>
      <c r="C1248" s="77"/>
      <c r="D1248" s="66" t="s">
        <v>40</v>
      </c>
      <c r="E1248" s="67">
        <v>166</v>
      </c>
      <c r="F1248" s="68">
        <v>15.86</v>
      </c>
      <c r="G1248" s="66" t="s">
        <v>30</v>
      </c>
      <c r="H1248" s="69" t="s">
        <v>31</v>
      </c>
    </row>
    <row r="1249" spans="1:8" ht="20.100000000000001" customHeight="1">
      <c r="A1249" s="65">
        <v>45615</v>
      </c>
      <c r="B1249" s="77">
        <v>45615.644466088153</v>
      </c>
      <c r="C1249" s="77"/>
      <c r="D1249" s="66" t="s">
        <v>40</v>
      </c>
      <c r="E1249" s="67">
        <v>578</v>
      </c>
      <c r="F1249" s="68">
        <v>15.865</v>
      </c>
      <c r="G1249" s="66" t="s">
        <v>30</v>
      </c>
      <c r="H1249" s="69" t="s">
        <v>31</v>
      </c>
    </row>
    <row r="1250" spans="1:8" ht="20.100000000000001" customHeight="1">
      <c r="A1250" s="65">
        <v>45615</v>
      </c>
      <c r="B1250" s="77">
        <v>45615.644466088153</v>
      </c>
      <c r="C1250" s="77"/>
      <c r="D1250" s="66" t="s">
        <v>40</v>
      </c>
      <c r="E1250" s="67">
        <v>475</v>
      </c>
      <c r="F1250" s="68">
        <v>15.865</v>
      </c>
      <c r="G1250" s="66" t="s">
        <v>30</v>
      </c>
      <c r="H1250" s="69" t="s">
        <v>31</v>
      </c>
    </row>
    <row r="1251" spans="1:8" ht="20.100000000000001" customHeight="1">
      <c r="A1251" s="65">
        <v>45615</v>
      </c>
      <c r="B1251" s="77">
        <v>45615.645182858687</v>
      </c>
      <c r="C1251" s="77"/>
      <c r="D1251" s="66" t="s">
        <v>40</v>
      </c>
      <c r="E1251" s="67">
        <v>210</v>
      </c>
      <c r="F1251" s="68">
        <v>15.88</v>
      </c>
      <c r="G1251" s="66" t="s">
        <v>30</v>
      </c>
      <c r="H1251" s="69" t="s">
        <v>31</v>
      </c>
    </row>
    <row r="1252" spans="1:8" ht="20.100000000000001" customHeight="1">
      <c r="A1252" s="65">
        <v>45615</v>
      </c>
      <c r="B1252" s="77">
        <v>45615.645281029865</v>
      </c>
      <c r="C1252" s="77"/>
      <c r="D1252" s="66" t="s">
        <v>40</v>
      </c>
      <c r="E1252" s="67">
        <v>152</v>
      </c>
      <c r="F1252" s="68">
        <v>15.885</v>
      </c>
      <c r="G1252" s="66" t="s">
        <v>30</v>
      </c>
      <c r="H1252" s="69" t="s">
        <v>31</v>
      </c>
    </row>
    <row r="1253" spans="1:8" ht="20.100000000000001" customHeight="1">
      <c r="A1253" s="65">
        <v>45615</v>
      </c>
      <c r="B1253" s="77">
        <v>45615.645703923423</v>
      </c>
      <c r="C1253" s="77"/>
      <c r="D1253" s="66" t="s">
        <v>40</v>
      </c>
      <c r="E1253" s="67">
        <v>1087</v>
      </c>
      <c r="F1253" s="68">
        <v>15.904999999999999</v>
      </c>
      <c r="G1253" s="66" t="s">
        <v>30</v>
      </c>
      <c r="H1253" s="69" t="s">
        <v>32</v>
      </c>
    </row>
    <row r="1254" spans="1:8" ht="20.100000000000001" customHeight="1">
      <c r="A1254" s="65">
        <v>45615</v>
      </c>
      <c r="B1254" s="77">
        <v>45615.645839120261</v>
      </c>
      <c r="C1254" s="77"/>
      <c r="D1254" s="66" t="s">
        <v>40</v>
      </c>
      <c r="E1254" s="67">
        <v>370</v>
      </c>
      <c r="F1254" s="68">
        <v>15.904999999999999</v>
      </c>
      <c r="G1254" s="66" t="s">
        <v>30</v>
      </c>
      <c r="H1254" s="69" t="s">
        <v>32</v>
      </c>
    </row>
    <row r="1255" spans="1:8" ht="20.100000000000001" customHeight="1">
      <c r="A1255" s="65">
        <v>45615</v>
      </c>
      <c r="B1255" s="77">
        <v>45615.645839085802</v>
      </c>
      <c r="C1255" s="77"/>
      <c r="D1255" s="66" t="s">
        <v>40</v>
      </c>
      <c r="E1255" s="67">
        <v>1375</v>
      </c>
      <c r="F1255" s="68">
        <v>15.904999999999999</v>
      </c>
      <c r="G1255" s="66" t="s">
        <v>30</v>
      </c>
      <c r="H1255" s="69" t="s">
        <v>31</v>
      </c>
    </row>
    <row r="1256" spans="1:8" ht="20.100000000000001" customHeight="1">
      <c r="A1256" s="65">
        <v>45615</v>
      </c>
      <c r="B1256" s="77">
        <v>45615.645847152919</v>
      </c>
      <c r="C1256" s="77"/>
      <c r="D1256" s="66" t="s">
        <v>40</v>
      </c>
      <c r="E1256" s="67">
        <v>893</v>
      </c>
      <c r="F1256" s="68">
        <v>15.9</v>
      </c>
      <c r="G1256" s="66" t="s">
        <v>30</v>
      </c>
      <c r="H1256" s="69" t="s">
        <v>31</v>
      </c>
    </row>
    <row r="1257" spans="1:8" ht="20.100000000000001" customHeight="1">
      <c r="A1257" s="65">
        <v>45615</v>
      </c>
      <c r="B1257" s="77">
        <v>45615.646146481391</v>
      </c>
      <c r="C1257" s="77"/>
      <c r="D1257" s="66" t="s">
        <v>40</v>
      </c>
      <c r="E1257" s="67">
        <v>732</v>
      </c>
      <c r="F1257" s="68">
        <v>15.89</v>
      </c>
      <c r="G1257" s="66" t="s">
        <v>30</v>
      </c>
      <c r="H1257" s="69" t="s">
        <v>31</v>
      </c>
    </row>
    <row r="1258" spans="1:8" ht="20.100000000000001" customHeight="1">
      <c r="A1258" s="65">
        <v>45615</v>
      </c>
      <c r="B1258" s="77">
        <v>45615.646298738196</v>
      </c>
      <c r="C1258" s="77"/>
      <c r="D1258" s="66" t="s">
        <v>40</v>
      </c>
      <c r="E1258" s="67">
        <v>235</v>
      </c>
      <c r="F1258" s="68">
        <v>15.885</v>
      </c>
      <c r="G1258" s="66" t="s">
        <v>30</v>
      </c>
      <c r="H1258" s="69" t="s">
        <v>31</v>
      </c>
    </row>
    <row r="1259" spans="1:8" ht="20.100000000000001" customHeight="1">
      <c r="A1259" s="65">
        <v>45615</v>
      </c>
      <c r="B1259" s="77">
        <v>45615.646309386473</v>
      </c>
      <c r="C1259" s="77"/>
      <c r="D1259" s="66" t="s">
        <v>40</v>
      </c>
      <c r="E1259" s="67">
        <v>164</v>
      </c>
      <c r="F1259" s="68">
        <v>15.88</v>
      </c>
      <c r="G1259" s="66" t="s">
        <v>30</v>
      </c>
      <c r="H1259" s="69" t="s">
        <v>31</v>
      </c>
    </row>
    <row r="1260" spans="1:8" ht="20.100000000000001" customHeight="1">
      <c r="A1260" s="65">
        <v>45615</v>
      </c>
      <c r="B1260" s="77">
        <v>45615.646537222434</v>
      </c>
      <c r="C1260" s="77"/>
      <c r="D1260" s="66" t="s">
        <v>40</v>
      </c>
      <c r="E1260" s="67">
        <v>174</v>
      </c>
      <c r="F1260" s="68">
        <v>15.885</v>
      </c>
      <c r="G1260" s="66" t="s">
        <v>30</v>
      </c>
      <c r="H1260" s="69" t="s">
        <v>33</v>
      </c>
    </row>
    <row r="1261" spans="1:8" ht="20.100000000000001" customHeight="1">
      <c r="A1261" s="65">
        <v>45615</v>
      </c>
      <c r="B1261" s="77">
        <v>45615.646572349593</v>
      </c>
      <c r="C1261" s="77"/>
      <c r="D1261" s="66" t="s">
        <v>40</v>
      </c>
      <c r="E1261" s="67">
        <v>178</v>
      </c>
      <c r="F1261" s="68">
        <v>15.89</v>
      </c>
      <c r="G1261" s="66" t="s">
        <v>30</v>
      </c>
      <c r="H1261" s="69" t="s">
        <v>33</v>
      </c>
    </row>
    <row r="1262" spans="1:8" ht="20.100000000000001" customHeight="1">
      <c r="A1262" s="65">
        <v>45615</v>
      </c>
      <c r="B1262" s="77">
        <v>45615.646572349593</v>
      </c>
      <c r="C1262" s="77"/>
      <c r="D1262" s="66" t="s">
        <v>40</v>
      </c>
      <c r="E1262" s="67">
        <v>177</v>
      </c>
      <c r="F1262" s="68">
        <v>15.885</v>
      </c>
      <c r="G1262" s="66" t="s">
        <v>30</v>
      </c>
      <c r="H1262" s="69" t="s">
        <v>32</v>
      </c>
    </row>
    <row r="1263" spans="1:8" ht="20.100000000000001" customHeight="1">
      <c r="A1263" s="65">
        <v>45615</v>
      </c>
      <c r="B1263" s="77">
        <v>45615.646572349593</v>
      </c>
      <c r="C1263" s="77"/>
      <c r="D1263" s="66" t="s">
        <v>40</v>
      </c>
      <c r="E1263" s="67">
        <v>176</v>
      </c>
      <c r="F1263" s="68">
        <v>15.89</v>
      </c>
      <c r="G1263" s="66" t="s">
        <v>30</v>
      </c>
      <c r="H1263" s="69" t="s">
        <v>33</v>
      </c>
    </row>
    <row r="1264" spans="1:8" ht="20.100000000000001" customHeight="1">
      <c r="A1264" s="65">
        <v>45615</v>
      </c>
      <c r="B1264" s="77">
        <v>45615.646572372876</v>
      </c>
      <c r="C1264" s="77"/>
      <c r="D1264" s="66" t="s">
        <v>40</v>
      </c>
      <c r="E1264" s="67">
        <v>314</v>
      </c>
      <c r="F1264" s="68">
        <v>15.89</v>
      </c>
      <c r="G1264" s="66" t="s">
        <v>30</v>
      </c>
      <c r="H1264" s="69" t="s">
        <v>33</v>
      </c>
    </row>
    <row r="1265" spans="1:8" ht="20.100000000000001" customHeight="1">
      <c r="A1265" s="65">
        <v>45615</v>
      </c>
      <c r="B1265" s="77">
        <v>45615.646572372876</v>
      </c>
      <c r="C1265" s="77"/>
      <c r="D1265" s="66" t="s">
        <v>40</v>
      </c>
      <c r="E1265" s="67">
        <v>35</v>
      </c>
      <c r="F1265" s="68">
        <v>15.89</v>
      </c>
      <c r="G1265" s="66" t="s">
        <v>30</v>
      </c>
      <c r="H1265" s="69" t="s">
        <v>33</v>
      </c>
    </row>
    <row r="1266" spans="1:8" ht="20.100000000000001" customHeight="1">
      <c r="A1266" s="65">
        <v>45615</v>
      </c>
      <c r="B1266" s="77">
        <v>45615.646572778001</v>
      </c>
      <c r="C1266" s="77"/>
      <c r="D1266" s="66" t="s">
        <v>40</v>
      </c>
      <c r="E1266" s="67">
        <v>676</v>
      </c>
      <c r="F1266" s="68">
        <v>15.89</v>
      </c>
      <c r="G1266" s="66" t="s">
        <v>30</v>
      </c>
      <c r="H1266" s="69" t="s">
        <v>32</v>
      </c>
    </row>
    <row r="1267" spans="1:8" ht="20.100000000000001" customHeight="1">
      <c r="A1267" s="65">
        <v>45615</v>
      </c>
      <c r="B1267" s="77">
        <v>45615.646572778001</v>
      </c>
      <c r="C1267" s="77"/>
      <c r="D1267" s="66" t="s">
        <v>40</v>
      </c>
      <c r="E1267" s="67">
        <v>18</v>
      </c>
      <c r="F1267" s="68">
        <v>15.89</v>
      </c>
      <c r="G1267" s="66" t="s">
        <v>30</v>
      </c>
      <c r="H1267" s="69" t="s">
        <v>32</v>
      </c>
    </row>
    <row r="1268" spans="1:8" ht="20.100000000000001" customHeight="1">
      <c r="A1268" s="65">
        <v>45615</v>
      </c>
      <c r="B1268" s="77">
        <v>45615.646572778001</v>
      </c>
      <c r="C1268" s="77"/>
      <c r="D1268" s="66" t="s">
        <v>40</v>
      </c>
      <c r="E1268" s="67">
        <v>277</v>
      </c>
      <c r="F1268" s="68">
        <v>15.89</v>
      </c>
      <c r="G1268" s="66" t="s">
        <v>30</v>
      </c>
      <c r="H1268" s="69" t="s">
        <v>32</v>
      </c>
    </row>
    <row r="1269" spans="1:8" ht="20.100000000000001" customHeight="1">
      <c r="A1269" s="65">
        <v>45615</v>
      </c>
      <c r="B1269" s="77">
        <v>45615.647185694426</v>
      </c>
      <c r="C1269" s="77"/>
      <c r="D1269" s="66" t="s">
        <v>40</v>
      </c>
      <c r="E1269" s="67">
        <v>94</v>
      </c>
      <c r="F1269" s="68">
        <v>15.904999999999999</v>
      </c>
      <c r="G1269" s="66" t="s">
        <v>30</v>
      </c>
      <c r="H1269" s="69" t="s">
        <v>32</v>
      </c>
    </row>
    <row r="1270" spans="1:8" ht="20.100000000000001" customHeight="1">
      <c r="A1270" s="65">
        <v>45615</v>
      </c>
      <c r="B1270" s="77">
        <v>45615.647233495489</v>
      </c>
      <c r="C1270" s="77"/>
      <c r="D1270" s="66" t="s">
        <v>40</v>
      </c>
      <c r="E1270" s="67">
        <v>390</v>
      </c>
      <c r="F1270" s="68">
        <v>15.904999999999999</v>
      </c>
      <c r="G1270" s="66" t="s">
        <v>30</v>
      </c>
      <c r="H1270" s="69" t="s">
        <v>32</v>
      </c>
    </row>
    <row r="1271" spans="1:8" ht="20.100000000000001" customHeight="1">
      <c r="A1271" s="65">
        <v>45615</v>
      </c>
      <c r="B1271" s="77">
        <v>45615.647237372585</v>
      </c>
      <c r="C1271" s="77"/>
      <c r="D1271" s="66" t="s">
        <v>40</v>
      </c>
      <c r="E1271" s="67">
        <v>360</v>
      </c>
      <c r="F1271" s="68">
        <v>15.904999999999999</v>
      </c>
      <c r="G1271" s="66" t="s">
        <v>30</v>
      </c>
      <c r="H1271" s="69" t="s">
        <v>31</v>
      </c>
    </row>
    <row r="1272" spans="1:8" ht="20.100000000000001" customHeight="1">
      <c r="A1272" s="65">
        <v>45615</v>
      </c>
      <c r="B1272" s="77">
        <v>45615.647237372585</v>
      </c>
      <c r="C1272" s="77"/>
      <c r="D1272" s="66" t="s">
        <v>40</v>
      </c>
      <c r="E1272" s="67">
        <v>1287</v>
      </c>
      <c r="F1272" s="68">
        <v>15.904999999999999</v>
      </c>
      <c r="G1272" s="66" t="s">
        <v>30</v>
      </c>
      <c r="H1272" s="69" t="s">
        <v>31</v>
      </c>
    </row>
    <row r="1273" spans="1:8" ht="20.100000000000001" customHeight="1">
      <c r="A1273" s="65">
        <v>45615</v>
      </c>
      <c r="B1273" s="77">
        <v>45615.647683646064</v>
      </c>
      <c r="C1273" s="77"/>
      <c r="D1273" s="66" t="s">
        <v>40</v>
      </c>
      <c r="E1273" s="67">
        <v>467</v>
      </c>
      <c r="F1273" s="68">
        <v>15.904999999999999</v>
      </c>
      <c r="G1273" s="66" t="s">
        <v>30</v>
      </c>
      <c r="H1273" s="69" t="s">
        <v>32</v>
      </c>
    </row>
    <row r="1274" spans="1:8" ht="20.100000000000001" customHeight="1">
      <c r="A1274" s="65">
        <v>45615</v>
      </c>
      <c r="B1274" s="77">
        <v>45615.647774710786</v>
      </c>
      <c r="C1274" s="77"/>
      <c r="D1274" s="66" t="s">
        <v>40</v>
      </c>
      <c r="E1274" s="67">
        <v>457</v>
      </c>
      <c r="F1274" s="68">
        <v>15.904999999999999</v>
      </c>
      <c r="G1274" s="66" t="s">
        <v>30</v>
      </c>
      <c r="H1274" s="69" t="s">
        <v>32</v>
      </c>
    </row>
    <row r="1275" spans="1:8" ht="20.100000000000001" customHeight="1">
      <c r="A1275" s="65">
        <v>45615</v>
      </c>
      <c r="B1275" s="77">
        <v>45615.647774652578</v>
      </c>
      <c r="C1275" s="77"/>
      <c r="D1275" s="66" t="s">
        <v>40</v>
      </c>
      <c r="E1275" s="67">
        <v>723</v>
      </c>
      <c r="F1275" s="68">
        <v>15.904999999999999</v>
      </c>
      <c r="G1275" s="66" t="s">
        <v>30</v>
      </c>
      <c r="H1275" s="69" t="s">
        <v>31</v>
      </c>
    </row>
    <row r="1276" spans="1:8" ht="20.100000000000001" customHeight="1">
      <c r="A1276" s="65">
        <v>45615</v>
      </c>
      <c r="B1276" s="77">
        <v>45615.647774652578</v>
      </c>
      <c r="C1276" s="77"/>
      <c r="D1276" s="66" t="s">
        <v>40</v>
      </c>
      <c r="E1276" s="67">
        <v>1583</v>
      </c>
      <c r="F1276" s="68">
        <v>15.904999999999999</v>
      </c>
      <c r="G1276" s="66" t="s">
        <v>30</v>
      </c>
      <c r="H1276" s="69" t="s">
        <v>31</v>
      </c>
    </row>
    <row r="1277" spans="1:8" ht="20.100000000000001" customHeight="1">
      <c r="A1277" s="65">
        <v>45615</v>
      </c>
      <c r="B1277" s="77">
        <v>45615.647774652578</v>
      </c>
      <c r="C1277" s="77"/>
      <c r="D1277" s="66" t="s">
        <v>40</v>
      </c>
      <c r="E1277" s="67">
        <v>60</v>
      </c>
      <c r="F1277" s="68">
        <v>15.904999999999999</v>
      </c>
      <c r="G1277" s="66" t="s">
        <v>30</v>
      </c>
      <c r="H1277" s="69" t="s">
        <v>31</v>
      </c>
    </row>
    <row r="1278" spans="1:8" ht="20.100000000000001" customHeight="1">
      <c r="A1278" s="65">
        <v>45615</v>
      </c>
      <c r="B1278" s="77">
        <v>45615.647774652578</v>
      </c>
      <c r="C1278" s="77"/>
      <c r="D1278" s="66" t="s">
        <v>40</v>
      </c>
      <c r="E1278" s="67">
        <v>570</v>
      </c>
      <c r="F1278" s="68">
        <v>15.904999999999999</v>
      </c>
      <c r="G1278" s="66" t="s">
        <v>30</v>
      </c>
      <c r="H1278" s="69" t="s">
        <v>31</v>
      </c>
    </row>
    <row r="1279" spans="1:8" ht="20.100000000000001" customHeight="1">
      <c r="A1279" s="65">
        <v>45615</v>
      </c>
      <c r="B1279" s="77">
        <v>45615.647774652578</v>
      </c>
      <c r="C1279" s="77"/>
      <c r="D1279" s="66" t="s">
        <v>40</v>
      </c>
      <c r="E1279" s="67">
        <v>274</v>
      </c>
      <c r="F1279" s="68">
        <v>15.904999999999999</v>
      </c>
      <c r="G1279" s="66" t="s">
        <v>30</v>
      </c>
      <c r="H1279" s="69" t="s">
        <v>31</v>
      </c>
    </row>
    <row r="1280" spans="1:8" ht="20.100000000000001" customHeight="1">
      <c r="A1280" s="65">
        <v>45615</v>
      </c>
      <c r="B1280" s="77">
        <v>45615.647927094717</v>
      </c>
      <c r="C1280" s="77"/>
      <c r="D1280" s="66" t="s">
        <v>40</v>
      </c>
      <c r="E1280" s="67">
        <v>12</v>
      </c>
      <c r="F1280" s="68">
        <v>15.9</v>
      </c>
      <c r="G1280" s="66" t="s">
        <v>30</v>
      </c>
      <c r="H1280" s="69" t="s">
        <v>31</v>
      </c>
    </row>
    <row r="1281" spans="1:8" ht="20.100000000000001" customHeight="1">
      <c r="A1281" s="65">
        <v>45615</v>
      </c>
      <c r="B1281" s="77">
        <v>45615.647927094717</v>
      </c>
      <c r="C1281" s="77"/>
      <c r="D1281" s="66" t="s">
        <v>40</v>
      </c>
      <c r="E1281" s="67">
        <v>710</v>
      </c>
      <c r="F1281" s="68">
        <v>15.9</v>
      </c>
      <c r="G1281" s="66" t="s">
        <v>30</v>
      </c>
      <c r="H1281" s="69" t="s">
        <v>31</v>
      </c>
    </row>
    <row r="1282" spans="1:8" ht="20.100000000000001" customHeight="1">
      <c r="A1282" s="65">
        <v>45615</v>
      </c>
      <c r="B1282" s="77">
        <v>45615.648835578933</v>
      </c>
      <c r="C1282" s="77"/>
      <c r="D1282" s="66" t="s">
        <v>40</v>
      </c>
      <c r="E1282" s="67">
        <v>749</v>
      </c>
      <c r="F1282" s="68">
        <v>15.93</v>
      </c>
      <c r="G1282" s="66" t="s">
        <v>30</v>
      </c>
      <c r="H1282" s="69" t="s">
        <v>32</v>
      </c>
    </row>
    <row r="1283" spans="1:8" ht="20.100000000000001" customHeight="1">
      <c r="A1283" s="65">
        <v>45615</v>
      </c>
      <c r="B1283" s="77">
        <v>45615.648835544009</v>
      </c>
      <c r="C1283" s="77"/>
      <c r="D1283" s="66" t="s">
        <v>40</v>
      </c>
      <c r="E1283" s="67">
        <v>1235</v>
      </c>
      <c r="F1283" s="68">
        <v>15.93</v>
      </c>
      <c r="G1283" s="66" t="s">
        <v>30</v>
      </c>
      <c r="H1283" s="69" t="s">
        <v>31</v>
      </c>
    </row>
    <row r="1284" spans="1:8" ht="20.100000000000001" customHeight="1">
      <c r="A1284" s="65">
        <v>45615</v>
      </c>
      <c r="B1284" s="77">
        <v>45615.648835544009</v>
      </c>
      <c r="C1284" s="77"/>
      <c r="D1284" s="66" t="s">
        <v>40</v>
      </c>
      <c r="E1284" s="67">
        <v>1546</v>
      </c>
      <c r="F1284" s="68">
        <v>15.93</v>
      </c>
      <c r="G1284" s="66" t="s">
        <v>30</v>
      </c>
      <c r="H1284" s="69" t="s">
        <v>31</v>
      </c>
    </row>
    <row r="1285" spans="1:8" ht="20.100000000000001" customHeight="1">
      <c r="A1285" s="65">
        <v>45615</v>
      </c>
      <c r="B1285" s="77">
        <v>45615.648841504473</v>
      </c>
      <c r="C1285" s="77"/>
      <c r="D1285" s="66" t="s">
        <v>40</v>
      </c>
      <c r="E1285" s="67">
        <v>620</v>
      </c>
      <c r="F1285" s="68">
        <v>15.925000000000001</v>
      </c>
      <c r="G1285" s="66" t="s">
        <v>30</v>
      </c>
      <c r="H1285" s="69" t="s">
        <v>31</v>
      </c>
    </row>
    <row r="1286" spans="1:8" ht="20.100000000000001" customHeight="1">
      <c r="A1286" s="65">
        <v>45615</v>
      </c>
      <c r="B1286" s="77">
        <v>45615.649107337929</v>
      </c>
      <c r="C1286" s="77"/>
      <c r="D1286" s="66" t="s">
        <v>40</v>
      </c>
      <c r="E1286" s="67">
        <v>527</v>
      </c>
      <c r="F1286" s="68">
        <v>15.92</v>
      </c>
      <c r="G1286" s="66" t="s">
        <v>30</v>
      </c>
      <c r="H1286" s="69" t="s">
        <v>31</v>
      </c>
    </row>
    <row r="1287" spans="1:8" ht="20.100000000000001" customHeight="1">
      <c r="A1287" s="65">
        <v>45615</v>
      </c>
      <c r="B1287" s="77">
        <v>45615.649178449064</v>
      </c>
      <c r="C1287" s="77"/>
      <c r="D1287" s="66" t="s">
        <v>40</v>
      </c>
      <c r="E1287" s="67">
        <v>361</v>
      </c>
      <c r="F1287" s="68">
        <v>15.914999999999999</v>
      </c>
      <c r="G1287" s="66" t="s">
        <v>30</v>
      </c>
      <c r="H1287" s="69" t="s">
        <v>31</v>
      </c>
    </row>
    <row r="1288" spans="1:8" ht="20.100000000000001" customHeight="1">
      <c r="A1288" s="65">
        <v>45615</v>
      </c>
      <c r="B1288" s="77">
        <v>45615.649178541731</v>
      </c>
      <c r="C1288" s="77"/>
      <c r="D1288" s="66" t="s">
        <v>40</v>
      </c>
      <c r="E1288" s="67">
        <v>197</v>
      </c>
      <c r="F1288" s="68">
        <v>15.914999999999999</v>
      </c>
      <c r="G1288" s="66" t="s">
        <v>30</v>
      </c>
      <c r="H1288" s="69" t="s">
        <v>31</v>
      </c>
    </row>
    <row r="1289" spans="1:8" ht="20.100000000000001" customHeight="1">
      <c r="A1289" s="65">
        <v>45615</v>
      </c>
      <c r="B1289" s="77">
        <v>45615.649322997779</v>
      </c>
      <c r="C1289" s="77"/>
      <c r="D1289" s="66" t="s">
        <v>40</v>
      </c>
      <c r="E1289" s="67">
        <v>508</v>
      </c>
      <c r="F1289" s="68">
        <v>15.91</v>
      </c>
      <c r="G1289" s="66" t="s">
        <v>30</v>
      </c>
      <c r="H1289" s="69" t="s">
        <v>31</v>
      </c>
    </row>
    <row r="1290" spans="1:8" ht="20.100000000000001" customHeight="1">
      <c r="A1290" s="65">
        <v>45615</v>
      </c>
      <c r="B1290" s="77">
        <v>45615.649339432828</v>
      </c>
      <c r="C1290" s="77"/>
      <c r="D1290" s="66" t="s">
        <v>40</v>
      </c>
      <c r="E1290" s="67">
        <v>218</v>
      </c>
      <c r="F1290" s="68">
        <v>15.904999999999999</v>
      </c>
      <c r="G1290" s="66" t="s">
        <v>30</v>
      </c>
      <c r="H1290" s="69" t="s">
        <v>31</v>
      </c>
    </row>
    <row r="1291" spans="1:8" ht="20.100000000000001" customHeight="1">
      <c r="A1291" s="65">
        <v>45615</v>
      </c>
      <c r="B1291" s="77">
        <v>45615.649339432828</v>
      </c>
      <c r="C1291" s="77"/>
      <c r="D1291" s="66" t="s">
        <v>40</v>
      </c>
      <c r="E1291" s="67">
        <v>661</v>
      </c>
      <c r="F1291" s="68">
        <v>15.904999999999999</v>
      </c>
      <c r="G1291" s="66" t="s">
        <v>30</v>
      </c>
      <c r="H1291" s="69" t="s">
        <v>31</v>
      </c>
    </row>
    <row r="1292" spans="1:8" ht="20.100000000000001" customHeight="1">
      <c r="A1292" s="65">
        <v>45615</v>
      </c>
      <c r="B1292" s="77">
        <v>45615.649552268442</v>
      </c>
      <c r="C1292" s="77"/>
      <c r="D1292" s="66" t="s">
        <v>40</v>
      </c>
      <c r="E1292" s="67">
        <v>662</v>
      </c>
      <c r="F1292" s="68">
        <v>15.91</v>
      </c>
      <c r="G1292" s="66" t="s">
        <v>30</v>
      </c>
      <c r="H1292" s="69" t="s">
        <v>31</v>
      </c>
    </row>
    <row r="1293" spans="1:8" ht="20.100000000000001" customHeight="1">
      <c r="A1293" s="65">
        <v>45615</v>
      </c>
      <c r="B1293" s="77">
        <v>45615.649552592542</v>
      </c>
      <c r="C1293" s="77"/>
      <c r="D1293" s="66" t="s">
        <v>40</v>
      </c>
      <c r="E1293" s="67">
        <v>361</v>
      </c>
      <c r="F1293" s="68">
        <v>15.904999999999999</v>
      </c>
      <c r="G1293" s="66" t="s">
        <v>30</v>
      </c>
      <c r="H1293" s="69" t="s">
        <v>31</v>
      </c>
    </row>
    <row r="1294" spans="1:8" ht="20.100000000000001" customHeight="1">
      <c r="A1294" s="65">
        <v>45615</v>
      </c>
      <c r="B1294" s="77">
        <v>45615.649552592542</v>
      </c>
      <c r="C1294" s="77"/>
      <c r="D1294" s="66" t="s">
        <v>40</v>
      </c>
      <c r="E1294" s="67">
        <v>337</v>
      </c>
      <c r="F1294" s="68">
        <v>15.904999999999999</v>
      </c>
      <c r="G1294" s="66" t="s">
        <v>30</v>
      </c>
      <c r="H1294" s="69" t="s">
        <v>31</v>
      </c>
    </row>
    <row r="1295" spans="1:8" ht="20.100000000000001" customHeight="1">
      <c r="A1295" s="65">
        <v>45615</v>
      </c>
      <c r="B1295" s="77">
        <v>45615.650045439601</v>
      </c>
      <c r="C1295" s="77"/>
      <c r="D1295" s="66" t="s">
        <v>40</v>
      </c>
      <c r="E1295" s="67">
        <v>419</v>
      </c>
      <c r="F1295" s="68">
        <v>15.9</v>
      </c>
      <c r="G1295" s="66" t="s">
        <v>30</v>
      </c>
      <c r="H1295" s="69" t="s">
        <v>31</v>
      </c>
    </row>
    <row r="1296" spans="1:8" ht="20.100000000000001" customHeight="1">
      <c r="A1296" s="65">
        <v>45615</v>
      </c>
      <c r="B1296" s="77">
        <v>45615.650045439601</v>
      </c>
      <c r="C1296" s="77"/>
      <c r="D1296" s="66" t="s">
        <v>40</v>
      </c>
      <c r="E1296" s="67">
        <v>552</v>
      </c>
      <c r="F1296" s="68">
        <v>15.9</v>
      </c>
      <c r="G1296" s="66" t="s">
        <v>30</v>
      </c>
      <c r="H1296" s="69" t="s">
        <v>31</v>
      </c>
    </row>
    <row r="1297" spans="1:8" ht="20.100000000000001" customHeight="1">
      <c r="A1297" s="65">
        <v>45615</v>
      </c>
      <c r="B1297" s="77">
        <v>45615.650183900259</v>
      </c>
      <c r="C1297" s="77"/>
      <c r="D1297" s="66" t="s">
        <v>40</v>
      </c>
      <c r="E1297" s="67">
        <v>177</v>
      </c>
      <c r="F1297" s="68">
        <v>15.904999999999999</v>
      </c>
      <c r="G1297" s="66" t="s">
        <v>30</v>
      </c>
      <c r="H1297" s="69" t="s">
        <v>33</v>
      </c>
    </row>
    <row r="1298" spans="1:8" ht="20.100000000000001" customHeight="1">
      <c r="A1298" s="65">
        <v>45615</v>
      </c>
      <c r="B1298" s="77">
        <v>45615.650183900259</v>
      </c>
      <c r="C1298" s="77"/>
      <c r="D1298" s="66" t="s">
        <v>40</v>
      </c>
      <c r="E1298" s="67">
        <v>299</v>
      </c>
      <c r="F1298" s="68">
        <v>15.904999999999999</v>
      </c>
      <c r="G1298" s="66" t="s">
        <v>30</v>
      </c>
      <c r="H1298" s="69" t="s">
        <v>33</v>
      </c>
    </row>
    <row r="1299" spans="1:8" ht="20.100000000000001" customHeight="1">
      <c r="A1299" s="65">
        <v>45615</v>
      </c>
      <c r="B1299" s="77">
        <v>45615.650551967788</v>
      </c>
      <c r="C1299" s="77"/>
      <c r="D1299" s="66" t="s">
        <v>40</v>
      </c>
      <c r="E1299" s="67">
        <v>71</v>
      </c>
      <c r="F1299" s="68">
        <v>15.914999999999999</v>
      </c>
      <c r="G1299" s="66" t="s">
        <v>30</v>
      </c>
      <c r="H1299" s="69" t="s">
        <v>31</v>
      </c>
    </row>
    <row r="1300" spans="1:8" ht="20.100000000000001" customHeight="1">
      <c r="A1300" s="65">
        <v>45615</v>
      </c>
      <c r="B1300" s="77">
        <v>45615.650551978964</v>
      </c>
      <c r="C1300" s="77"/>
      <c r="D1300" s="66" t="s">
        <v>40</v>
      </c>
      <c r="E1300" s="67">
        <v>772</v>
      </c>
      <c r="F1300" s="68">
        <v>15.914999999999999</v>
      </c>
      <c r="G1300" s="66" t="s">
        <v>30</v>
      </c>
      <c r="H1300" s="69" t="s">
        <v>31</v>
      </c>
    </row>
    <row r="1301" spans="1:8" ht="20.100000000000001" customHeight="1">
      <c r="A1301" s="65">
        <v>45615</v>
      </c>
      <c r="B1301" s="77">
        <v>45615.650552280247</v>
      </c>
      <c r="C1301" s="77"/>
      <c r="D1301" s="66" t="s">
        <v>40</v>
      </c>
      <c r="E1301" s="67">
        <v>27</v>
      </c>
      <c r="F1301" s="68">
        <v>15.914999999999999</v>
      </c>
      <c r="G1301" s="66" t="s">
        <v>30</v>
      </c>
      <c r="H1301" s="69" t="s">
        <v>32</v>
      </c>
    </row>
    <row r="1302" spans="1:8" ht="20.100000000000001" customHeight="1">
      <c r="A1302" s="65">
        <v>45615</v>
      </c>
      <c r="B1302" s="77">
        <v>45615.650687175803</v>
      </c>
      <c r="C1302" s="77"/>
      <c r="D1302" s="66" t="s">
        <v>40</v>
      </c>
      <c r="E1302" s="67">
        <v>289</v>
      </c>
      <c r="F1302" s="68">
        <v>15.914999999999999</v>
      </c>
      <c r="G1302" s="66" t="s">
        <v>30</v>
      </c>
      <c r="H1302" s="69" t="s">
        <v>32</v>
      </c>
    </row>
    <row r="1303" spans="1:8" ht="20.100000000000001" customHeight="1">
      <c r="A1303" s="65">
        <v>45615</v>
      </c>
      <c r="B1303" s="77">
        <v>45615.650687234011</v>
      </c>
      <c r="C1303" s="77"/>
      <c r="D1303" s="66" t="s">
        <v>40</v>
      </c>
      <c r="E1303" s="67">
        <v>1137</v>
      </c>
      <c r="F1303" s="68">
        <v>15.914999999999999</v>
      </c>
      <c r="G1303" s="66" t="s">
        <v>30</v>
      </c>
      <c r="H1303" s="69" t="s">
        <v>31</v>
      </c>
    </row>
    <row r="1304" spans="1:8" ht="20.100000000000001" customHeight="1">
      <c r="A1304" s="65">
        <v>45615</v>
      </c>
      <c r="B1304" s="77">
        <v>45615.650695439894</v>
      </c>
      <c r="C1304" s="77"/>
      <c r="D1304" s="66" t="s">
        <v>40</v>
      </c>
      <c r="E1304" s="67">
        <v>619</v>
      </c>
      <c r="F1304" s="68">
        <v>15.91</v>
      </c>
      <c r="G1304" s="66" t="s">
        <v>30</v>
      </c>
      <c r="H1304" s="69" t="s">
        <v>31</v>
      </c>
    </row>
    <row r="1305" spans="1:8" ht="20.100000000000001" customHeight="1">
      <c r="A1305" s="65">
        <v>45615</v>
      </c>
      <c r="B1305" s="77">
        <v>45615.65101328725</v>
      </c>
      <c r="C1305" s="77"/>
      <c r="D1305" s="66" t="s">
        <v>40</v>
      </c>
      <c r="E1305" s="67">
        <v>624</v>
      </c>
      <c r="F1305" s="68">
        <v>15.91</v>
      </c>
      <c r="G1305" s="66" t="s">
        <v>30</v>
      </c>
      <c r="H1305" s="69" t="s">
        <v>31</v>
      </c>
    </row>
    <row r="1306" spans="1:8" ht="20.100000000000001" customHeight="1">
      <c r="A1306" s="65">
        <v>45615</v>
      </c>
      <c r="B1306" s="77">
        <v>45615.651033553295</v>
      </c>
      <c r="C1306" s="77"/>
      <c r="D1306" s="66" t="s">
        <v>40</v>
      </c>
      <c r="E1306" s="67">
        <v>545</v>
      </c>
      <c r="F1306" s="68">
        <v>15.904999999999999</v>
      </c>
      <c r="G1306" s="66" t="s">
        <v>30</v>
      </c>
      <c r="H1306" s="69" t="s">
        <v>31</v>
      </c>
    </row>
    <row r="1307" spans="1:8" ht="20.100000000000001" customHeight="1">
      <c r="A1307" s="65">
        <v>45615</v>
      </c>
      <c r="B1307" s="77">
        <v>45615.65119063668</v>
      </c>
      <c r="C1307" s="77"/>
      <c r="D1307" s="66" t="s">
        <v>40</v>
      </c>
      <c r="E1307" s="67">
        <v>662</v>
      </c>
      <c r="F1307" s="68">
        <v>15.904999999999999</v>
      </c>
      <c r="G1307" s="66" t="s">
        <v>30</v>
      </c>
      <c r="H1307" s="69" t="s">
        <v>31</v>
      </c>
    </row>
    <row r="1308" spans="1:8" ht="20.100000000000001" customHeight="1">
      <c r="A1308" s="65">
        <v>45615</v>
      </c>
      <c r="B1308" s="77">
        <v>45615.651432685088</v>
      </c>
      <c r="C1308" s="77"/>
      <c r="D1308" s="66" t="s">
        <v>40</v>
      </c>
      <c r="E1308" s="67">
        <v>418</v>
      </c>
      <c r="F1308" s="68">
        <v>15.9</v>
      </c>
      <c r="G1308" s="66" t="s">
        <v>30</v>
      </c>
      <c r="H1308" s="69" t="s">
        <v>31</v>
      </c>
    </row>
    <row r="1309" spans="1:8" ht="20.100000000000001" customHeight="1">
      <c r="A1309" s="65">
        <v>45615</v>
      </c>
      <c r="B1309" s="77">
        <v>45615.651432685088</v>
      </c>
      <c r="C1309" s="77"/>
      <c r="D1309" s="66" t="s">
        <v>40</v>
      </c>
      <c r="E1309" s="67">
        <v>465</v>
      </c>
      <c r="F1309" s="68">
        <v>15.9</v>
      </c>
      <c r="G1309" s="66" t="s">
        <v>30</v>
      </c>
      <c r="H1309" s="69" t="s">
        <v>31</v>
      </c>
    </row>
    <row r="1310" spans="1:8" ht="20.100000000000001" customHeight="1">
      <c r="A1310" s="65">
        <v>45615</v>
      </c>
      <c r="B1310" s="77">
        <v>45615.651746863499</v>
      </c>
      <c r="C1310" s="77"/>
      <c r="D1310" s="66" t="s">
        <v>40</v>
      </c>
      <c r="E1310" s="67">
        <v>188</v>
      </c>
      <c r="F1310" s="68">
        <v>15.904999999999999</v>
      </c>
      <c r="G1310" s="66" t="s">
        <v>30</v>
      </c>
      <c r="H1310" s="69" t="s">
        <v>33</v>
      </c>
    </row>
    <row r="1311" spans="1:8" ht="20.100000000000001" customHeight="1">
      <c r="A1311" s="65">
        <v>45615</v>
      </c>
      <c r="B1311" s="77">
        <v>45615.651746863499</v>
      </c>
      <c r="C1311" s="77"/>
      <c r="D1311" s="66" t="s">
        <v>40</v>
      </c>
      <c r="E1311" s="67">
        <v>201</v>
      </c>
      <c r="F1311" s="68">
        <v>15.904999999999999</v>
      </c>
      <c r="G1311" s="66" t="s">
        <v>30</v>
      </c>
      <c r="H1311" s="69" t="s">
        <v>33</v>
      </c>
    </row>
    <row r="1312" spans="1:8" ht="20.100000000000001" customHeight="1">
      <c r="A1312" s="65">
        <v>45615</v>
      </c>
      <c r="B1312" s="77">
        <v>45615.651781759225</v>
      </c>
      <c r="C1312" s="77"/>
      <c r="D1312" s="66" t="s">
        <v>40</v>
      </c>
      <c r="E1312" s="67">
        <v>179</v>
      </c>
      <c r="F1312" s="68">
        <v>15.904999999999999</v>
      </c>
      <c r="G1312" s="66" t="s">
        <v>30</v>
      </c>
      <c r="H1312" s="69" t="s">
        <v>33</v>
      </c>
    </row>
    <row r="1313" spans="1:8" ht="20.100000000000001" customHeight="1">
      <c r="A1313" s="65">
        <v>45615</v>
      </c>
      <c r="B1313" s="77">
        <v>45615.651781759225</v>
      </c>
      <c r="C1313" s="77"/>
      <c r="D1313" s="66" t="s">
        <v>40</v>
      </c>
      <c r="E1313" s="67">
        <v>197</v>
      </c>
      <c r="F1313" s="68">
        <v>15.904999999999999</v>
      </c>
      <c r="G1313" s="66" t="s">
        <v>30</v>
      </c>
      <c r="H1313" s="69" t="s">
        <v>33</v>
      </c>
    </row>
    <row r="1314" spans="1:8" ht="20.100000000000001" customHeight="1">
      <c r="A1314" s="65">
        <v>45615</v>
      </c>
      <c r="B1314" s="77">
        <v>45615.651781875174</v>
      </c>
      <c r="C1314" s="77"/>
      <c r="D1314" s="66" t="s">
        <v>40</v>
      </c>
      <c r="E1314" s="67">
        <v>276</v>
      </c>
      <c r="F1314" s="68">
        <v>15.9</v>
      </c>
      <c r="G1314" s="66" t="s">
        <v>30</v>
      </c>
      <c r="H1314" s="69" t="s">
        <v>31</v>
      </c>
    </row>
    <row r="1315" spans="1:8" ht="20.100000000000001" customHeight="1">
      <c r="A1315" s="65">
        <v>45615</v>
      </c>
      <c r="B1315" s="77">
        <v>45615.651887384243</v>
      </c>
      <c r="C1315" s="77"/>
      <c r="D1315" s="66" t="s">
        <v>40</v>
      </c>
      <c r="E1315" s="67">
        <v>83</v>
      </c>
      <c r="F1315" s="68">
        <v>15.904999999999999</v>
      </c>
      <c r="G1315" s="66" t="s">
        <v>30</v>
      </c>
      <c r="H1315" s="69" t="s">
        <v>31</v>
      </c>
    </row>
    <row r="1316" spans="1:8" ht="20.100000000000001" customHeight="1">
      <c r="A1316" s="65">
        <v>45615</v>
      </c>
      <c r="B1316" s="77">
        <v>45615.651907430496</v>
      </c>
      <c r="C1316" s="77"/>
      <c r="D1316" s="66" t="s">
        <v>40</v>
      </c>
      <c r="E1316" s="67">
        <v>1263</v>
      </c>
      <c r="F1316" s="68">
        <v>15.904999999999999</v>
      </c>
      <c r="G1316" s="66" t="s">
        <v>30</v>
      </c>
      <c r="H1316" s="69" t="s">
        <v>31</v>
      </c>
    </row>
    <row r="1317" spans="1:8" ht="20.100000000000001" customHeight="1">
      <c r="A1317" s="65">
        <v>45615</v>
      </c>
      <c r="B1317" s="77">
        <v>45615.652647835668</v>
      </c>
      <c r="C1317" s="77"/>
      <c r="D1317" s="66" t="s">
        <v>40</v>
      </c>
      <c r="E1317" s="67">
        <v>1</v>
      </c>
      <c r="F1317" s="68">
        <v>15.91</v>
      </c>
      <c r="G1317" s="66" t="s">
        <v>30</v>
      </c>
      <c r="H1317" s="69" t="s">
        <v>31</v>
      </c>
    </row>
    <row r="1318" spans="1:8" ht="20.100000000000001" customHeight="1">
      <c r="A1318" s="65">
        <v>45615</v>
      </c>
      <c r="B1318" s="77">
        <v>45615.652710949071</v>
      </c>
      <c r="C1318" s="77"/>
      <c r="D1318" s="66" t="s">
        <v>40</v>
      </c>
      <c r="E1318" s="67">
        <v>2242</v>
      </c>
      <c r="F1318" s="68">
        <v>15.914999999999999</v>
      </c>
      <c r="G1318" s="66" t="s">
        <v>30</v>
      </c>
      <c r="H1318" s="69" t="s">
        <v>31</v>
      </c>
    </row>
    <row r="1319" spans="1:8" ht="20.100000000000001" customHeight="1">
      <c r="A1319" s="65">
        <v>45615</v>
      </c>
      <c r="B1319" s="77">
        <v>45615.652711168863</v>
      </c>
      <c r="C1319" s="77"/>
      <c r="D1319" s="66" t="s">
        <v>40</v>
      </c>
      <c r="E1319" s="67">
        <v>126</v>
      </c>
      <c r="F1319" s="68">
        <v>15.91</v>
      </c>
      <c r="G1319" s="66" t="s">
        <v>30</v>
      </c>
      <c r="H1319" s="69" t="s">
        <v>33</v>
      </c>
    </row>
    <row r="1320" spans="1:8" ht="20.100000000000001" customHeight="1">
      <c r="A1320" s="65">
        <v>45615</v>
      </c>
      <c r="B1320" s="77">
        <v>45615.652711168863</v>
      </c>
      <c r="C1320" s="77"/>
      <c r="D1320" s="66" t="s">
        <v>40</v>
      </c>
      <c r="E1320" s="67">
        <v>104</v>
      </c>
      <c r="F1320" s="68">
        <v>15.914999999999999</v>
      </c>
      <c r="G1320" s="66" t="s">
        <v>30</v>
      </c>
      <c r="H1320" s="69" t="s">
        <v>31</v>
      </c>
    </row>
    <row r="1321" spans="1:8" ht="20.100000000000001" customHeight="1">
      <c r="A1321" s="65">
        <v>45615</v>
      </c>
      <c r="B1321" s="77">
        <v>45615.65280848369</v>
      </c>
      <c r="C1321" s="77"/>
      <c r="D1321" s="66" t="s">
        <v>40</v>
      </c>
      <c r="E1321" s="67">
        <v>690</v>
      </c>
      <c r="F1321" s="68">
        <v>15.904999999999999</v>
      </c>
      <c r="G1321" s="66" t="s">
        <v>30</v>
      </c>
      <c r="H1321" s="69" t="s">
        <v>31</v>
      </c>
    </row>
    <row r="1322" spans="1:8" ht="20.100000000000001" customHeight="1">
      <c r="A1322" s="65">
        <v>45615</v>
      </c>
      <c r="B1322" s="77">
        <v>45615.652812326327</v>
      </c>
      <c r="C1322" s="77"/>
      <c r="D1322" s="66" t="s">
        <v>40</v>
      </c>
      <c r="E1322" s="67">
        <v>361</v>
      </c>
      <c r="F1322" s="68">
        <v>15.9</v>
      </c>
      <c r="G1322" s="66" t="s">
        <v>30</v>
      </c>
      <c r="H1322" s="69" t="s">
        <v>31</v>
      </c>
    </row>
    <row r="1323" spans="1:8" ht="20.100000000000001" customHeight="1">
      <c r="A1323" s="65">
        <v>45615</v>
      </c>
      <c r="B1323" s="77">
        <v>45615.652812418994</v>
      </c>
      <c r="C1323" s="77"/>
      <c r="D1323" s="66" t="s">
        <v>40</v>
      </c>
      <c r="E1323" s="67">
        <v>149</v>
      </c>
      <c r="F1323" s="68">
        <v>15.9</v>
      </c>
      <c r="G1323" s="66" t="s">
        <v>30</v>
      </c>
      <c r="H1323" s="69" t="s">
        <v>31</v>
      </c>
    </row>
    <row r="1324" spans="1:8" ht="20.100000000000001" customHeight="1">
      <c r="A1324" s="65">
        <v>45615</v>
      </c>
      <c r="B1324" s="77">
        <v>45615.652832719963</v>
      </c>
      <c r="C1324" s="77"/>
      <c r="D1324" s="66" t="s">
        <v>40</v>
      </c>
      <c r="E1324" s="67">
        <v>437</v>
      </c>
      <c r="F1324" s="68">
        <v>15.904999999999999</v>
      </c>
      <c r="G1324" s="66" t="s">
        <v>30</v>
      </c>
      <c r="H1324" s="69" t="s">
        <v>31</v>
      </c>
    </row>
    <row r="1325" spans="1:8" ht="20.100000000000001" customHeight="1">
      <c r="A1325" s="65">
        <v>45615</v>
      </c>
      <c r="B1325" s="77">
        <v>45615.652856018394</v>
      </c>
      <c r="C1325" s="77"/>
      <c r="D1325" s="66" t="s">
        <v>40</v>
      </c>
      <c r="E1325" s="67">
        <v>251</v>
      </c>
      <c r="F1325" s="68">
        <v>15.9</v>
      </c>
      <c r="G1325" s="66" t="s">
        <v>30</v>
      </c>
      <c r="H1325" s="69" t="s">
        <v>31</v>
      </c>
    </row>
    <row r="1326" spans="1:8" ht="20.100000000000001" customHeight="1">
      <c r="A1326" s="65">
        <v>45615</v>
      </c>
      <c r="B1326" s="77">
        <v>45615.653309606481</v>
      </c>
      <c r="C1326" s="77"/>
      <c r="D1326" s="66" t="s">
        <v>40</v>
      </c>
      <c r="E1326" s="67">
        <v>422</v>
      </c>
      <c r="F1326" s="68">
        <v>15.91</v>
      </c>
      <c r="G1326" s="66" t="s">
        <v>30</v>
      </c>
      <c r="H1326" s="69" t="s">
        <v>31</v>
      </c>
    </row>
    <row r="1327" spans="1:8" ht="20.100000000000001" customHeight="1">
      <c r="A1327" s="65">
        <v>45615</v>
      </c>
      <c r="B1327" s="77">
        <v>45615.653449988458</v>
      </c>
      <c r="C1327" s="77"/>
      <c r="D1327" s="66" t="s">
        <v>40</v>
      </c>
      <c r="E1327" s="67">
        <v>234</v>
      </c>
      <c r="F1327" s="68">
        <v>15.904999999999999</v>
      </c>
      <c r="G1327" s="66" t="s">
        <v>30</v>
      </c>
      <c r="H1327" s="69" t="s">
        <v>31</v>
      </c>
    </row>
    <row r="1328" spans="1:8" ht="20.100000000000001" customHeight="1">
      <c r="A1328" s="65">
        <v>45615</v>
      </c>
      <c r="B1328" s="77">
        <v>45615.653471284546</v>
      </c>
      <c r="C1328" s="77"/>
      <c r="D1328" s="66" t="s">
        <v>40</v>
      </c>
      <c r="E1328" s="67">
        <v>449</v>
      </c>
      <c r="F1328" s="68">
        <v>15.9</v>
      </c>
      <c r="G1328" s="66" t="s">
        <v>30</v>
      </c>
      <c r="H1328" s="69" t="s">
        <v>31</v>
      </c>
    </row>
    <row r="1329" spans="1:8" ht="20.100000000000001" customHeight="1">
      <c r="A1329" s="65">
        <v>45615</v>
      </c>
      <c r="B1329" s="77">
        <v>45615.653471284546</v>
      </c>
      <c r="C1329" s="77"/>
      <c r="D1329" s="66" t="s">
        <v>40</v>
      </c>
      <c r="E1329" s="67">
        <v>368</v>
      </c>
      <c r="F1329" s="68">
        <v>15.9</v>
      </c>
      <c r="G1329" s="66" t="s">
        <v>30</v>
      </c>
      <c r="H1329" s="69" t="s">
        <v>31</v>
      </c>
    </row>
    <row r="1330" spans="1:8" ht="20.100000000000001" customHeight="1">
      <c r="A1330" s="65">
        <v>45615</v>
      </c>
      <c r="B1330" s="77">
        <v>45615.653570000082</v>
      </c>
      <c r="C1330" s="77"/>
      <c r="D1330" s="66" t="s">
        <v>40</v>
      </c>
      <c r="E1330" s="67">
        <v>174</v>
      </c>
      <c r="F1330" s="68">
        <v>15.895</v>
      </c>
      <c r="G1330" s="66" t="s">
        <v>30</v>
      </c>
      <c r="H1330" s="69" t="s">
        <v>33</v>
      </c>
    </row>
    <row r="1331" spans="1:8" ht="20.100000000000001" customHeight="1">
      <c r="A1331" s="65">
        <v>45615</v>
      </c>
      <c r="B1331" s="77">
        <v>45615.653570000082</v>
      </c>
      <c r="C1331" s="77"/>
      <c r="D1331" s="66" t="s">
        <v>40</v>
      </c>
      <c r="E1331" s="67">
        <v>282</v>
      </c>
      <c r="F1331" s="68">
        <v>15.895</v>
      </c>
      <c r="G1331" s="66" t="s">
        <v>30</v>
      </c>
      <c r="H1331" s="69" t="s">
        <v>33</v>
      </c>
    </row>
    <row r="1332" spans="1:8" ht="20.100000000000001" customHeight="1">
      <c r="A1332" s="65">
        <v>45615</v>
      </c>
      <c r="B1332" s="77">
        <v>45615.653570034541</v>
      </c>
      <c r="C1332" s="77"/>
      <c r="D1332" s="66" t="s">
        <v>40</v>
      </c>
      <c r="E1332" s="67">
        <v>43</v>
      </c>
      <c r="F1332" s="68">
        <v>15.895</v>
      </c>
      <c r="G1332" s="66" t="s">
        <v>30</v>
      </c>
      <c r="H1332" s="69" t="s">
        <v>33</v>
      </c>
    </row>
    <row r="1333" spans="1:8" ht="20.100000000000001" customHeight="1">
      <c r="A1333" s="65">
        <v>45615</v>
      </c>
      <c r="B1333" s="77">
        <v>45615.653692731634</v>
      </c>
      <c r="C1333" s="77"/>
      <c r="D1333" s="66" t="s">
        <v>40</v>
      </c>
      <c r="E1333" s="67">
        <v>609</v>
      </c>
      <c r="F1333" s="68">
        <v>15.885</v>
      </c>
      <c r="G1333" s="66" t="s">
        <v>30</v>
      </c>
      <c r="H1333" s="69" t="s">
        <v>31</v>
      </c>
    </row>
    <row r="1334" spans="1:8" ht="20.100000000000001" customHeight="1">
      <c r="A1334" s="65">
        <v>45615</v>
      </c>
      <c r="B1334" s="77">
        <v>45615.654090867843</v>
      </c>
      <c r="C1334" s="77"/>
      <c r="D1334" s="66" t="s">
        <v>40</v>
      </c>
      <c r="E1334" s="67">
        <v>177</v>
      </c>
      <c r="F1334" s="68">
        <v>15.895</v>
      </c>
      <c r="G1334" s="66" t="s">
        <v>30</v>
      </c>
      <c r="H1334" s="69" t="s">
        <v>33</v>
      </c>
    </row>
    <row r="1335" spans="1:8" ht="20.100000000000001" customHeight="1">
      <c r="A1335" s="65">
        <v>45615</v>
      </c>
      <c r="B1335" s="77">
        <v>45615.65412584506</v>
      </c>
      <c r="C1335" s="77"/>
      <c r="D1335" s="66" t="s">
        <v>40</v>
      </c>
      <c r="E1335" s="67">
        <v>172</v>
      </c>
      <c r="F1335" s="68">
        <v>15.895</v>
      </c>
      <c r="G1335" s="66" t="s">
        <v>30</v>
      </c>
      <c r="H1335" s="69" t="s">
        <v>33</v>
      </c>
    </row>
    <row r="1336" spans="1:8" ht="20.100000000000001" customHeight="1">
      <c r="A1336" s="65">
        <v>45615</v>
      </c>
      <c r="B1336" s="77">
        <v>45615.65412584506</v>
      </c>
      <c r="C1336" s="77"/>
      <c r="D1336" s="66" t="s">
        <v>40</v>
      </c>
      <c r="E1336" s="67">
        <v>180</v>
      </c>
      <c r="F1336" s="68">
        <v>15.895</v>
      </c>
      <c r="G1336" s="66" t="s">
        <v>30</v>
      </c>
      <c r="H1336" s="69" t="s">
        <v>32</v>
      </c>
    </row>
    <row r="1337" spans="1:8" ht="20.100000000000001" customHeight="1">
      <c r="A1337" s="65">
        <v>45615</v>
      </c>
      <c r="B1337" s="77">
        <v>45615.65412589116</v>
      </c>
      <c r="C1337" s="77"/>
      <c r="D1337" s="66" t="s">
        <v>40</v>
      </c>
      <c r="E1337" s="67">
        <v>933</v>
      </c>
      <c r="F1337" s="68">
        <v>15.895</v>
      </c>
      <c r="G1337" s="66" t="s">
        <v>30</v>
      </c>
      <c r="H1337" s="69" t="s">
        <v>32</v>
      </c>
    </row>
    <row r="1338" spans="1:8" ht="20.100000000000001" customHeight="1">
      <c r="A1338" s="65">
        <v>45615</v>
      </c>
      <c r="B1338" s="77">
        <v>45615.654125983827</v>
      </c>
      <c r="C1338" s="77"/>
      <c r="D1338" s="66" t="s">
        <v>40</v>
      </c>
      <c r="E1338" s="67">
        <v>75</v>
      </c>
      <c r="F1338" s="68">
        <v>15.895</v>
      </c>
      <c r="G1338" s="66" t="s">
        <v>30</v>
      </c>
      <c r="H1338" s="69" t="s">
        <v>32</v>
      </c>
    </row>
    <row r="1339" spans="1:8" ht="20.100000000000001" customHeight="1">
      <c r="A1339" s="65">
        <v>45615</v>
      </c>
      <c r="B1339" s="77">
        <v>45615.654128877446</v>
      </c>
      <c r="C1339" s="77"/>
      <c r="D1339" s="66" t="s">
        <v>40</v>
      </c>
      <c r="E1339" s="67">
        <v>68</v>
      </c>
      <c r="F1339" s="68">
        <v>15.895</v>
      </c>
      <c r="G1339" s="66" t="s">
        <v>30</v>
      </c>
      <c r="H1339" s="69" t="s">
        <v>32</v>
      </c>
    </row>
    <row r="1340" spans="1:8" ht="20.100000000000001" customHeight="1">
      <c r="A1340" s="65">
        <v>45615</v>
      </c>
      <c r="B1340" s="77">
        <v>45615.654128877446</v>
      </c>
      <c r="C1340" s="77"/>
      <c r="D1340" s="66" t="s">
        <v>40</v>
      </c>
      <c r="E1340" s="67">
        <v>569</v>
      </c>
      <c r="F1340" s="68">
        <v>15.895</v>
      </c>
      <c r="G1340" s="66" t="s">
        <v>30</v>
      </c>
      <c r="H1340" s="69" t="s">
        <v>32</v>
      </c>
    </row>
    <row r="1341" spans="1:8" ht="20.100000000000001" customHeight="1">
      <c r="A1341" s="65">
        <v>45615</v>
      </c>
      <c r="B1341" s="77">
        <v>45615.655231400393</v>
      </c>
      <c r="C1341" s="77"/>
      <c r="D1341" s="66" t="s">
        <v>40</v>
      </c>
      <c r="E1341" s="67">
        <v>182</v>
      </c>
      <c r="F1341" s="68">
        <v>15.92</v>
      </c>
      <c r="G1341" s="66" t="s">
        <v>30</v>
      </c>
      <c r="H1341" s="69" t="s">
        <v>32</v>
      </c>
    </row>
    <row r="1342" spans="1:8" ht="20.100000000000001" customHeight="1">
      <c r="A1342" s="65">
        <v>45615</v>
      </c>
      <c r="B1342" s="77">
        <v>45615.655231412034</v>
      </c>
      <c r="C1342" s="77"/>
      <c r="D1342" s="66" t="s">
        <v>40</v>
      </c>
      <c r="E1342" s="67">
        <v>2554</v>
      </c>
      <c r="F1342" s="68">
        <v>15.92</v>
      </c>
      <c r="G1342" s="66" t="s">
        <v>30</v>
      </c>
      <c r="H1342" s="69" t="s">
        <v>32</v>
      </c>
    </row>
    <row r="1343" spans="1:8" ht="20.100000000000001" customHeight="1">
      <c r="A1343" s="65">
        <v>45615</v>
      </c>
      <c r="B1343" s="77">
        <v>45615.655578240752</v>
      </c>
      <c r="C1343" s="77"/>
      <c r="D1343" s="66" t="s">
        <v>40</v>
      </c>
      <c r="E1343" s="67">
        <v>654</v>
      </c>
      <c r="F1343" s="68">
        <v>15.92</v>
      </c>
      <c r="G1343" s="66" t="s">
        <v>30</v>
      </c>
      <c r="H1343" s="69" t="s">
        <v>32</v>
      </c>
    </row>
    <row r="1344" spans="1:8" ht="20.100000000000001" customHeight="1">
      <c r="A1344" s="65">
        <v>45615</v>
      </c>
      <c r="B1344" s="77">
        <v>45615.655578264035</v>
      </c>
      <c r="C1344" s="77"/>
      <c r="D1344" s="66" t="s">
        <v>40</v>
      </c>
      <c r="E1344" s="67">
        <v>146</v>
      </c>
      <c r="F1344" s="68">
        <v>15.92</v>
      </c>
      <c r="G1344" s="66" t="s">
        <v>30</v>
      </c>
      <c r="H1344" s="69" t="s">
        <v>31</v>
      </c>
    </row>
    <row r="1345" spans="1:8" ht="20.100000000000001" customHeight="1">
      <c r="A1345" s="65">
        <v>45615</v>
      </c>
      <c r="B1345" s="77">
        <v>45615.655874884222</v>
      </c>
      <c r="C1345" s="77"/>
      <c r="D1345" s="66" t="s">
        <v>40</v>
      </c>
      <c r="E1345" s="67">
        <v>588</v>
      </c>
      <c r="F1345" s="68">
        <v>15.92</v>
      </c>
      <c r="G1345" s="66" t="s">
        <v>30</v>
      </c>
      <c r="H1345" s="69" t="s">
        <v>31</v>
      </c>
    </row>
    <row r="1346" spans="1:8" ht="20.100000000000001" customHeight="1">
      <c r="A1346" s="65">
        <v>45615</v>
      </c>
      <c r="B1346" s="77">
        <v>45615.655966735911</v>
      </c>
      <c r="C1346" s="77"/>
      <c r="D1346" s="66" t="s">
        <v>40</v>
      </c>
      <c r="E1346" s="67">
        <v>119</v>
      </c>
      <c r="F1346" s="68">
        <v>15.92</v>
      </c>
      <c r="G1346" s="66" t="s">
        <v>30</v>
      </c>
      <c r="H1346" s="69" t="s">
        <v>31</v>
      </c>
    </row>
    <row r="1347" spans="1:8" ht="20.100000000000001" customHeight="1">
      <c r="A1347" s="65">
        <v>45615</v>
      </c>
      <c r="B1347" s="77">
        <v>45615.656255404931</v>
      </c>
      <c r="C1347" s="77"/>
      <c r="D1347" s="66" t="s">
        <v>40</v>
      </c>
      <c r="E1347" s="67">
        <v>418</v>
      </c>
      <c r="F1347" s="68">
        <v>15.925000000000001</v>
      </c>
      <c r="G1347" s="66" t="s">
        <v>30</v>
      </c>
      <c r="H1347" s="69" t="s">
        <v>32</v>
      </c>
    </row>
    <row r="1348" spans="1:8" ht="20.100000000000001" customHeight="1">
      <c r="A1348" s="65">
        <v>45615</v>
      </c>
      <c r="B1348" s="77">
        <v>45615.656255439855</v>
      </c>
      <c r="C1348" s="77"/>
      <c r="D1348" s="66" t="s">
        <v>40</v>
      </c>
      <c r="E1348" s="67">
        <v>1443</v>
      </c>
      <c r="F1348" s="68">
        <v>15.925000000000001</v>
      </c>
      <c r="G1348" s="66" t="s">
        <v>30</v>
      </c>
      <c r="H1348" s="69" t="s">
        <v>31</v>
      </c>
    </row>
    <row r="1349" spans="1:8" ht="20.100000000000001" customHeight="1">
      <c r="A1349" s="65">
        <v>45615</v>
      </c>
      <c r="B1349" s="77">
        <v>45615.656255613547</v>
      </c>
      <c r="C1349" s="77"/>
      <c r="D1349" s="66" t="s">
        <v>40</v>
      </c>
      <c r="E1349" s="67">
        <v>123</v>
      </c>
      <c r="F1349" s="68">
        <v>15.925000000000001</v>
      </c>
      <c r="G1349" s="66" t="s">
        <v>30</v>
      </c>
      <c r="H1349" s="69" t="s">
        <v>31</v>
      </c>
    </row>
    <row r="1350" spans="1:8" ht="20.100000000000001" customHeight="1">
      <c r="A1350" s="65">
        <v>45615</v>
      </c>
      <c r="B1350" s="77">
        <v>45615.656258761417</v>
      </c>
      <c r="C1350" s="77"/>
      <c r="D1350" s="66" t="s">
        <v>40</v>
      </c>
      <c r="E1350" s="67">
        <v>117</v>
      </c>
      <c r="F1350" s="68">
        <v>15.92</v>
      </c>
      <c r="G1350" s="66" t="s">
        <v>30</v>
      </c>
      <c r="H1350" s="69" t="s">
        <v>31</v>
      </c>
    </row>
    <row r="1351" spans="1:8" ht="20.100000000000001" customHeight="1">
      <c r="A1351" s="65">
        <v>45615</v>
      </c>
      <c r="B1351" s="77">
        <v>45615.656264699064</v>
      </c>
      <c r="C1351" s="77"/>
      <c r="D1351" s="66" t="s">
        <v>40</v>
      </c>
      <c r="E1351" s="67">
        <v>399</v>
      </c>
      <c r="F1351" s="68">
        <v>15.92</v>
      </c>
      <c r="G1351" s="66" t="s">
        <v>30</v>
      </c>
      <c r="H1351" s="69" t="s">
        <v>31</v>
      </c>
    </row>
    <row r="1352" spans="1:8" ht="20.100000000000001" customHeight="1">
      <c r="A1352" s="65">
        <v>45615</v>
      </c>
      <c r="B1352" s="77">
        <v>45615.656696296297</v>
      </c>
      <c r="C1352" s="77"/>
      <c r="D1352" s="66" t="s">
        <v>40</v>
      </c>
      <c r="E1352" s="67">
        <v>825</v>
      </c>
      <c r="F1352" s="68">
        <v>15.93</v>
      </c>
      <c r="G1352" s="66" t="s">
        <v>30</v>
      </c>
      <c r="H1352" s="69" t="s">
        <v>32</v>
      </c>
    </row>
    <row r="1353" spans="1:8" ht="20.100000000000001" customHeight="1">
      <c r="A1353" s="65">
        <v>45615</v>
      </c>
      <c r="B1353" s="77">
        <v>45615.656696296297</v>
      </c>
      <c r="C1353" s="77"/>
      <c r="D1353" s="66" t="s">
        <v>40</v>
      </c>
      <c r="E1353" s="67">
        <v>909</v>
      </c>
      <c r="F1353" s="68">
        <v>15.93</v>
      </c>
      <c r="G1353" s="66" t="s">
        <v>30</v>
      </c>
      <c r="H1353" s="69" t="s">
        <v>32</v>
      </c>
    </row>
    <row r="1354" spans="1:8" ht="20.100000000000001" customHeight="1">
      <c r="A1354" s="65">
        <v>45615</v>
      </c>
      <c r="B1354" s="77">
        <v>45615.656700150575</v>
      </c>
      <c r="C1354" s="77"/>
      <c r="D1354" s="66" t="s">
        <v>40</v>
      </c>
      <c r="E1354" s="67">
        <v>685</v>
      </c>
      <c r="F1354" s="68">
        <v>15.93</v>
      </c>
      <c r="G1354" s="66" t="s">
        <v>30</v>
      </c>
      <c r="H1354" s="69" t="s">
        <v>32</v>
      </c>
    </row>
    <row r="1355" spans="1:8" ht="20.100000000000001" customHeight="1">
      <c r="A1355" s="65">
        <v>45615</v>
      </c>
      <c r="B1355" s="77">
        <v>45615.657611354254</v>
      </c>
      <c r="C1355" s="77"/>
      <c r="D1355" s="66" t="s">
        <v>40</v>
      </c>
      <c r="E1355" s="67">
        <v>492</v>
      </c>
      <c r="F1355" s="68">
        <v>15.95</v>
      </c>
      <c r="G1355" s="66" t="s">
        <v>30</v>
      </c>
      <c r="H1355" s="69" t="s">
        <v>32</v>
      </c>
    </row>
    <row r="1356" spans="1:8" ht="20.100000000000001" customHeight="1">
      <c r="A1356" s="65">
        <v>45615</v>
      </c>
      <c r="B1356" s="77">
        <v>45615.65761131933</v>
      </c>
      <c r="C1356" s="77"/>
      <c r="D1356" s="66" t="s">
        <v>40</v>
      </c>
      <c r="E1356" s="67">
        <v>397</v>
      </c>
      <c r="F1356" s="68">
        <v>15.95</v>
      </c>
      <c r="G1356" s="66" t="s">
        <v>30</v>
      </c>
      <c r="H1356" s="69" t="s">
        <v>31</v>
      </c>
    </row>
    <row r="1357" spans="1:8" ht="20.100000000000001" customHeight="1">
      <c r="A1357" s="65">
        <v>45615</v>
      </c>
      <c r="B1357" s="77">
        <v>45615.65761131933</v>
      </c>
      <c r="C1357" s="77"/>
      <c r="D1357" s="66" t="s">
        <v>40</v>
      </c>
      <c r="E1357" s="67">
        <v>1739</v>
      </c>
      <c r="F1357" s="68">
        <v>15.95</v>
      </c>
      <c r="G1357" s="66" t="s">
        <v>30</v>
      </c>
      <c r="H1357" s="69" t="s">
        <v>31</v>
      </c>
    </row>
    <row r="1358" spans="1:8" ht="20.100000000000001" customHeight="1">
      <c r="A1358" s="65">
        <v>45615</v>
      </c>
      <c r="B1358" s="77">
        <v>45615.65761131933</v>
      </c>
      <c r="C1358" s="77"/>
      <c r="D1358" s="66" t="s">
        <v>40</v>
      </c>
      <c r="E1358" s="67">
        <v>140</v>
      </c>
      <c r="F1358" s="68">
        <v>15.95</v>
      </c>
      <c r="G1358" s="66" t="s">
        <v>30</v>
      </c>
      <c r="H1358" s="69" t="s">
        <v>31</v>
      </c>
    </row>
    <row r="1359" spans="1:8" ht="20.100000000000001" customHeight="1">
      <c r="A1359" s="65">
        <v>45615</v>
      </c>
      <c r="B1359" s="77">
        <v>45615.657627245411</v>
      </c>
      <c r="C1359" s="77"/>
      <c r="D1359" s="66" t="s">
        <v>40</v>
      </c>
      <c r="E1359" s="67">
        <v>70</v>
      </c>
      <c r="F1359" s="68">
        <v>15.945</v>
      </c>
      <c r="G1359" s="66" t="s">
        <v>30</v>
      </c>
      <c r="H1359" s="69" t="s">
        <v>31</v>
      </c>
    </row>
    <row r="1360" spans="1:8" ht="20.100000000000001" customHeight="1">
      <c r="A1360" s="65">
        <v>45615</v>
      </c>
      <c r="B1360" s="77">
        <v>45615.657627245411</v>
      </c>
      <c r="C1360" s="77"/>
      <c r="D1360" s="66" t="s">
        <v>40</v>
      </c>
      <c r="E1360" s="67">
        <v>143</v>
      </c>
      <c r="F1360" s="68">
        <v>15.945</v>
      </c>
      <c r="G1360" s="66" t="s">
        <v>30</v>
      </c>
      <c r="H1360" s="69" t="s">
        <v>31</v>
      </c>
    </row>
    <row r="1361" spans="1:8" ht="20.100000000000001" customHeight="1">
      <c r="A1361" s="65">
        <v>45615</v>
      </c>
      <c r="B1361" s="77">
        <v>45615.657627245411</v>
      </c>
      <c r="C1361" s="77"/>
      <c r="D1361" s="66" t="s">
        <v>40</v>
      </c>
      <c r="E1361" s="67">
        <v>353</v>
      </c>
      <c r="F1361" s="68">
        <v>15.945</v>
      </c>
      <c r="G1361" s="66" t="s">
        <v>30</v>
      </c>
      <c r="H1361" s="69" t="s">
        <v>31</v>
      </c>
    </row>
    <row r="1362" spans="1:8" ht="20.100000000000001" customHeight="1">
      <c r="A1362" s="65">
        <v>45615</v>
      </c>
      <c r="B1362" s="77">
        <v>45615.657912210561</v>
      </c>
      <c r="C1362" s="77"/>
      <c r="D1362" s="66" t="s">
        <v>40</v>
      </c>
      <c r="E1362" s="67">
        <v>315</v>
      </c>
      <c r="F1362" s="68">
        <v>15.94</v>
      </c>
      <c r="G1362" s="66" t="s">
        <v>30</v>
      </c>
      <c r="H1362" s="69" t="s">
        <v>31</v>
      </c>
    </row>
    <row r="1363" spans="1:8" ht="20.100000000000001" customHeight="1">
      <c r="A1363" s="65">
        <v>45615</v>
      </c>
      <c r="B1363" s="77">
        <v>45615.657912453637</v>
      </c>
      <c r="C1363" s="77"/>
      <c r="D1363" s="66" t="s">
        <v>40</v>
      </c>
      <c r="E1363" s="67">
        <v>539</v>
      </c>
      <c r="F1363" s="68">
        <v>15.935</v>
      </c>
      <c r="G1363" s="66" t="s">
        <v>30</v>
      </c>
      <c r="H1363" s="69" t="s">
        <v>31</v>
      </c>
    </row>
    <row r="1364" spans="1:8" ht="20.100000000000001" customHeight="1">
      <c r="A1364" s="65">
        <v>45615</v>
      </c>
      <c r="B1364" s="77">
        <v>45615.657912662253</v>
      </c>
      <c r="C1364" s="77"/>
      <c r="D1364" s="66" t="s">
        <v>40</v>
      </c>
      <c r="E1364" s="67">
        <v>239</v>
      </c>
      <c r="F1364" s="68">
        <v>15.93</v>
      </c>
      <c r="G1364" s="66" t="s">
        <v>30</v>
      </c>
      <c r="H1364" s="69" t="s">
        <v>31</v>
      </c>
    </row>
    <row r="1365" spans="1:8" ht="20.100000000000001" customHeight="1">
      <c r="A1365" s="65">
        <v>45615</v>
      </c>
      <c r="B1365" s="77">
        <v>45615.657912951428</v>
      </c>
      <c r="C1365" s="77"/>
      <c r="D1365" s="66" t="s">
        <v>40</v>
      </c>
      <c r="E1365" s="67">
        <v>154</v>
      </c>
      <c r="F1365" s="68">
        <v>15.925000000000001</v>
      </c>
      <c r="G1365" s="66" t="s">
        <v>30</v>
      </c>
      <c r="H1365" s="69" t="s">
        <v>31</v>
      </c>
    </row>
    <row r="1366" spans="1:8" ht="20.100000000000001" customHeight="1">
      <c r="A1366" s="65">
        <v>45615</v>
      </c>
      <c r="B1366" s="77">
        <v>45615.657913414296</v>
      </c>
      <c r="C1366" s="77"/>
      <c r="D1366" s="66" t="s">
        <v>40</v>
      </c>
      <c r="E1366" s="67">
        <v>64</v>
      </c>
      <c r="F1366" s="68">
        <v>15.93</v>
      </c>
      <c r="G1366" s="66" t="s">
        <v>30</v>
      </c>
      <c r="H1366" s="69" t="s">
        <v>31</v>
      </c>
    </row>
    <row r="1367" spans="1:8" ht="20.100000000000001" customHeight="1">
      <c r="A1367" s="65">
        <v>45615</v>
      </c>
      <c r="B1367" s="77">
        <v>45615.65829825215</v>
      </c>
      <c r="C1367" s="77"/>
      <c r="D1367" s="66" t="s">
        <v>40</v>
      </c>
      <c r="E1367" s="67">
        <v>129</v>
      </c>
      <c r="F1367" s="68">
        <v>15.9</v>
      </c>
      <c r="G1367" s="66" t="s">
        <v>30</v>
      </c>
      <c r="H1367" s="69" t="s">
        <v>33</v>
      </c>
    </row>
    <row r="1368" spans="1:8" ht="20.100000000000001" customHeight="1">
      <c r="A1368" s="65">
        <v>45615</v>
      </c>
      <c r="B1368" s="77">
        <v>45615.658468391281</v>
      </c>
      <c r="C1368" s="77"/>
      <c r="D1368" s="66" t="s">
        <v>40</v>
      </c>
      <c r="E1368" s="67">
        <v>601</v>
      </c>
      <c r="F1368" s="68">
        <v>15.9</v>
      </c>
      <c r="G1368" s="66" t="s">
        <v>30</v>
      </c>
      <c r="H1368" s="69" t="s">
        <v>31</v>
      </c>
    </row>
    <row r="1369" spans="1:8" ht="20.100000000000001" customHeight="1">
      <c r="A1369" s="65">
        <v>45615</v>
      </c>
      <c r="B1369" s="77">
        <v>45615.659291110933</v>
      </c>
      <c r="C1369" s="77"/>
      <c r="D1369" s="66" t="s">
        <v>40</v>
      </c>
      <c r="E1369" s="67">
        <v>699</v>
      </c>
      <c r="F1369" s="68">
        <v>15.904999999999999</v>
      </c>
      <c r="G1369" s="66" t="s">
        <v>30</v>
      </c>
      <c r="H1369" s="69" t="s">
        <v>32</v>
      </c>
    </row>
    <row r="1370" spans="1:8" ht="20.100000000000001" customHeight="1">
      <c r="A1370" s="65">
        <v>45615</v>
      </c>
      <c r="B1370" s="77">
        <v>45615.659291331191</v>
      </c>
      <c r="C1370" s="77"/>
      <c r="D1370" s="66" t="s">
        <v>40</v>
      </c>
      <c r="E1370" s="67">
        <v>1151</v>
      </c>
      <c r="F1370" s="68">
        <v>15.904999999999999</v>
      </c>
      <c r="G1370" s="66" t="s">
        <v>30</v>
      </c>
      <c r="H1370" s="69" t="s">
        <v>32</v>
      </c>
    </row>
    <row r="1371" spans="1:8" ht="20.100000000000001" customHeight="1">
      <c r="A1371" s="65">
        <v>45615</v>
      </c>
      <c r="B1371" s="77">
        <v>45615.659291331191</v>
      </c>
      <c r="C1371" s="77"/>
      <c r="D1371" s="66" t="s">
        <v>40</v>
      </c>
      <c r="E1371" s="67">
        <v>1342</v>
      </c>
      <c r="F1371" s="68">
        <v>15.904999999999999</v>
      </c>
      <c r="G1371" s="66" t="s">
        <v>30</v>
      </c>
      <c r="H1371" s="69" t="s">
        <v>32</v>
      </c>
    </row>
    <row r="1372" spans="1:8" ht="20.100000000000001" customHeight="1">
      <c r="A1372" s="65">
        <v>45615</v>
      </c>
      <c r="B1372" s="77">
        <v>45615.65934596071</v>
      </c>
      <c r="C1372" s="77"/>
      <c r="D1372" s="66" t="s">
        <v>40</v>
      </c>
      <c r="E1372" s="67">
        <v>553</v>
      </c>
      <c r="F1372" s="68">
        <v>15.9</v>
      </c>
      <c r="G1372" s="66" t="s">
        <v>30</v>
      </c>
      <c r="H1372" s="69" t="s">
        <v>31</v>
      </c>
    </row>
    <row r="1373" spans="1:8" ht="20.100000000000001" customHeight="1">
      <c r="A1373" s="65">
        <v>45615</v>
      </c>
      <c r="B1373" s="77">
        <v>45615.659392661881</v>
      </c>
      <c r="C1373" s="77"/>
      <c r="D1373" s="66" t="s">
        <v>40</v>
      </c>
      <c r="E1373" s="67">
        <v>88</v>
      </c>
      <c r="F1373" s="68">
        <v>15.9</v>
      </c>
      <c r="G1373" s="66" t="s">
        <v>30</v>
      </c>
      <c r="H1373" s="69" t="s">
        <v>31</v>
      </c>
    </row>
    <row r="1374" spans="1:8" ht="20.100000000000001" customHeight="1">
      <c r="A1374" s="65">
        <v>45615</v>
      </c>
      <c r="B1374" s="77">
        <v>45615.659713183064</v>
      </c>
      <c r="C1374" s="77"/>
      <c r="D1374" s="66" t="s">
        <v>40</v>
      </c>
      <c r="E1374" s="67">
        <v>684</v>
      </c>
      <c r="F1374" s="68">
        <v>15.89</v>
      </c>
      <c r="G1374" s="66" t="s">
        <v>30</v>
      </c>
      <c r="H1374" s="69" t="s">
        <v>31</v>
      </c>
    </row>
    <row r="1375" spans="1:8" ht="20.100000000000001" customHeight="1">
      <c r="A1375" s="65">
        <v>45615</v>
      </c>
      <c r="B1375" s="77">
        <v>45615.659713183064</v>
      </c>
      <c r="C1375" s="77"/>
      <c r="D1375" s="66" t="s">
        <v>40</v>
      </c>
      <c r="E1375" s="67">
        <v>492</v>
      </c>
      <c r="F1375" s="68">
        <v>15.89</v>
      </c>
      <c r="G1375" s="66" t="s">
        <v>30</v>
      </c>
      <c r="H1375" s="69" t="s">
        <v>31</v>
      </c>
    </row>
    <row r="1376" spans="1:8" ht="20.100000000000001" customHeight="1">
      <c r="A1376" s="65">
        <v>45615</v>
      </c>
      <c r="B1376" s="77">
        <v>45615.660081434995</v>
      </c>
      <c r="C1376" s="77"/>
      <c r="D1376" s="66" t="s">
        <v>40</v>
      </c>
      <c r="E1376" s="67">
        <v>702</v>
      </c>
      <c r="F1376" s="68">
        <v>15.89</v>
      </c>
      <c r="G1376" s="66" t="s">
        <v>30</v>
      </c>
      <c r="H1376" s="69" t="s">
        <v>31</v>
      </c>
    </row>
    <row r="1377" spans="1:8" ht="20.100000000000001" customHeight="1">
      <c r="A1377" s="65">
        <v>45615</v>
      </c>
      <c r="B1377" s="77">
        <v>45615.660238391254</v>
      </c>
      <c r="C1377" s="77"/>
      <c r="D1377" s="66" t="s">
        <v>40</v>
      </c>
      <c r="E1377" s="67">
        <v>504</v>
      </c>
      <c r="F1377" s="68">
        <v>15.88</v>
      </c>
      <c r="G1377" s="66" t="s">
        <v>30</v>
      </c>
      <c r="H1377" s="69" t="s">
        <v>31</v>
      </c>
    </row>
    <row r="1378" spans="1:8" ht="20.100000000000001" customHeight="1">
      <c r="A1378" s="65">
        <v>45615</v>
      </c>
      <c r="B1378" s="77">
        <v>45615.660238391254</v>
      </c>
      <c r="C1378" s="77"/>
      <c r="D1378" s="66" t="s">
        <v>40</v>
      </c>
      <c r="E1378" s="67">
        <v>359</v>
      </c>
      <c r="F1378" s="68">
        <v>15.88</v>
      </c>
      <c r="G1378" s="66" t="s">
        <v>30</v>
      </c>
      <c r="H1378" s="69" t="s">
        <v>31</v>
      </c>
    </row>
    <row r="1379" spans="1:8" ht="20.100000000000001" customHeight="1">
      <c r="A1379" s="65">
        <v>45615</v>
      </c>
      <c r="B1379" s="77">
        <v>45615.660376816988</v>
      </c>
      <c r="C1379" s="77"/>
      <c r="D1379" s="66" t="s">
        <v>40</v>
      </c>
      <c r="E1379" s="67">
        <v>6</v>
      </c>
      <c r="F1379" s="68">
        <v>15.88</v>
      </c>
      <c r="G1379" s="66" t="s">
        <v>30</v>
      </c>
      <c r="H1379" s="69" t="s">
        <v>32</v>
      </c>
    </row>
    <row r="1380" spans="1:8" ht="20.100000000000001" customHeight="1">
      <c r="A1380" s="65">
        <v>45615</v>
      </c>
      <c r="B1380" s="77">
        <v>45615.660376816988</v>
      </c>
      <c r="C1380" s="77"/>
      <c r="D1380" s="66" t="s">
        <v>40</v>
      </c>
      <c r="E1380" s="67">
        <v>180</v>
      </c>
      <c r="F1380" s="68">
        <v>15.88</v>
      </c>
      <c r="G1380" s="66" t="s">
        <v>30</v>
      </c>
      <c r="H1380" s="69" t="s">
        <v>32</v>
      </c>
    </row>
    <row r="1381" spans="1:8" ht="20.100000000000001" customHeight="1">
      <c r="A1381" s="65">
        <v>45615</v>
      </c>
      <c r="B1381" s="77">
        <v>45615.660376840271</v>
      </c>
      <c r="C1381" s="77"/>
      <c r="D1381" s="66" t="s">
        <v>40</v>
      </c>
      <c r="E1381" s="67">
        <v>76</v>
      </c>
      <c r="F1381" s="68">
        <v>15.88</v>
      </c>
      <c r="G1381" s="66" t="s">
        <v>30</v>
      </c>
      <c r="H1381" s="69" t="s">
        <v>32</v>
      </c>
    </row>
    <row r="1382" spans="1:8" ht="20.100000000000001" customHeight="1">
      <c r="A1382" s="65">
        <v>45615</v>
      </c>
      <c r="B1382" s="77">
        <v>45615.660376909655</v>
      </c>
      <c r="C1382" s="77"/>
      <c r="D1382" s="66" t="s">
        <v>40</v>
      </c>
      <c r="E1382" s="67">
        <v>1547</v>
      </c>
      <c r="F1382" s="68">
        <v>15.88</v>
      </c>
      <c r="G1382" s="66" t="s">
        <v>30</v>
      </c>
      <c r="H1382" s="69" t="s">
        <v>32</v>
      </c>
    </row>
    <row r="1383" spans="1:8" ht="20.100000000000001" customHeight="1">
      <c r="A1383" s="65">
        <v>45615</v>
      </c>
      <c r="B1383" s="77">
        <v>45615.661139907315</v>
      </c>
      <c r="C1383" s="77"/>
      <c r="D1383" s="66" t="s">
        <v>40</v>
      </c>
      <c r="E1383" s="67">
        <v>504</v>
      </c>
      <c r="F1383" s="68">
        <v>15.89</v>
      </c>
      <c r="G1383" s="66" t="s">
        <v>30</v>
      </c>
      <c r="H1383" s="69" t="s">
        <v>31</v>
      </c>
    </row>
    <row r="1384" spans="1:8" ht="20.100000000000001" customHeight="1">
      <c r="A1384" s="65">
        <v>45615</v>
      </c>
      <c r="B1384" s="77">
        <v>45615.661158668809</v>
      </c>
      <c r="C1384" s="77"/>
      <c r="D1384" s="66" t="s">
        <v>40</v>
      </c>
      <c r="E1384" s="67">
        <v>188</v>
      </c>
      <c r="F1384" s="68">
        <v>15.89</v>
      </c>
      <c r="G1384" s="66" t="s">
        <v>30</v>
      </c>
      <c r="H1384" s="69" t="s">
        <v>33</v>
      </c>
    </row>
    <row r="1385" spans="1:8" ht="20.100000000000001" customHeight="1">
      <c r="A1385" s="65">
        <v>45615</v>
      </c>
      <c r="B1385" s="77">
        <v>45615.661158668809</v>
      </c>
      <c r="C1385" s="77"/>
      <c r="D1385" s="66" t="s">
        <v>40</v>
      </c>
      <c r="E1385" s="67">
        <v>3</v>
      </c>
      <c r="F1385" s="68">
        <v>15.89</v>
      </c>
      <c r="G1385" s="66" t="s">
        <v>30</v>
      </c>
      <c r="H1385" s="69" t="s">
        <v>32</v>
      </c>
    </row>
    <row r="1386" spans="1:8" ht="20.100000000000001" customHeight="1">
      <c r="A1386" s="65">
        <v>45615</v>
      </c>
      <c r="B1386" s="77">
        <v>45615.661221435294</v>
      </c>
      <c r="C1386" s="77"/>
      <c r="D1386" s="66" t="s">
        <v>40</v>
      </c>
      <c r="E1386" s="67">
        <v>339</v>
      </c>
      <c r="F1386" s="68">
        <v>15.895</v>
      </c>
      <c r="G1386" s="66" t="s">
        <v>30</v>
      </c>
      <c r="H1386" s="69" t="s">
        <v>32</v>
      </c>
    </row>
    <row r="1387" spans="1:8" ht="20.100000000000001" customHeight="1">
      <c r="A1387" s="65">
        <v>45615</v>
      </c>
      <c r="B1387" s="77">
        <v>45615.661221458111</v>
      </c>
      <c r="C1387" s="77"/>
      <c r="D1387" s="66" t="s">
        <v>40</v>
      </c>
      <c r="E1387" s="67">
        <v>772</v>
      </c>
      <c r="F1387" s="68">
        <v>15.895</v>
      </c>
      <c r="G1387" s="66" t="s">
        <v>30</v>
      </c>
      <c r="H1387" s="69" t="s">
        <v>31</v>
      </c>
    </row>
    <row r="1388" spans="1:8" ht="20.100000000000001" customHeight="1">
      <c r="A1388" s="65">
        <v>45615</v>
      </c>
      <c r="B1388" s="77">
        <v>45615.661237465218</v>
      </c>
      <c r="C1388" s="77"/>
      <c r="D1388" s="66" t="s">
        <v>40</v>
      </c>
      <c r="E1388" s="67">
        <v>369</v>
      </c>
      <c r="F1388" s="68">
        <v>15.895</v>
      </c>
      <c r="G1388" s="66" t="s">
        <v>30</v>
      </c>
      <c r="H1388" s="69" t="s">
        <v>31</v>
      </c>
    </row>
    <row r="1389" spans="1:8" ht="20.100000000000001" customHeight="1">
      <c r="A1389" s="65">
        <v>45615</v>
      </c>
      <c r="B1389" s="77">
        <v>45615.661237465218</v>
      </c>
      <c r="C1389" s="77"/>
      <c r="D1389" s="66" t="s">
        <v>40</v>
      </c>
      <c r="E1389" s="67">
        <v>673</v>
      </c>
      <c r="F1389" s="68">
        <v>15.895</v>
      </c>
      <c r="G1389" s="66" t="s">
        <v>30</v>
      </c>
      <c r="H1389" s="69" t="s">
        <v>31</v>
      </c>
    </row>
    <row r="1390" spans="1:8" ht="20.100000000000001" customHeight="1">
      <c r="A1390" s="65">
        <v>45615</v>
      </c>
      <c r="B1390" s="77">
        <v>45615.661811308004</v>
      </c>
      <c r="C1390" s="77"/>
      <c r="D1390" s="66" t="s">
        <v>40</v>
      </c>
      <c r="E1390" s="67">
        <v>627</v>
      </c>
      <c r="F1390" s="68">
        <v>15.895</v>
      </c>
      <c r="G1390" s="66" t="s">
        <v>30</v>
      </c>
      <c r="H1390" s="69" t="s">
        <v>31</v>
      </c>
    </row>
    <row r="1391" spans="1:8" ht="20.100000000000001" customHeight="1">
      <c r="A1391" s="65">
        <v>45615</v>
      </c>
      <c r="B1391" s="77">
        <v>45615.661947141401</v>
      </c>
      <c r="C1391" s="77"/>
      <c r="D1391" s="66" t="s">
        <v>40</v>
      </c>
      <c r="E1391" s="67">
        <v>62</v>
      </c>
      <c r="F1391" s="68">
        <v>15.89</v>
      </c>
      <c r="G1391" s="66" t="s">
        <v>30</v>
      </c>
      <c r="H1391" s="69" t="s">
        <v>31</v>
      </c>
    </row>
    <row r="1392" spans="1:8" ht="20.100000000000001" customHeight="1">
      <c r="A1392" s="65">
        <v>45615</v>
      </c>
      <c r="B1392" s="77">
        <v>45615.662165277638</v>
      </c>
      <c r="C1392" s="77"/>
      <c r="D1392" s="66" t="s">
        <v>40</v>
      </c>
      <c r="E1392" s="67">
        <v>188</v>
      </c>
      <c r="F1392" s="68">
        <v>15.9</v>
      </c>
      <c r="G1392" s="66" t="s">
        <v>30</v>
      </c>
      <c r="H1392" s="69" t="s">
        <v>32</v>
      </c>
    </row>
    <row r="1393" spans="1:8" ht="20.100000000000001" customHeight="1">
      <c r="A1393" s="65">
        <v>45615</v>
      </c>
      <c r="B1393" s="77">
        <v>45615.662165277638</v>
      </c>
      <c r="C1393" s="77"/>
      <c r="D1393" s="66" t="s">
        <v>40</v>
      </c>
      <c r="E1393" s="67">
        <v>120</v>
      </c>
      <c r="F1393" s="68">
        <v>15.9</v>
      </c>
      <c r="G1393" s="66" t="s">
        <v>30</v>
      </c>
      <c r="H1393" s="69" t="s">
        <v>32</v>
      </c>
    </row>
    <row r="1394" spans="1:8" ht="20.100000000000001" customHeight="1">
      <c r="A1394" s="65">
        <v>45615</v>
      </c>
      <c r="B1394" s="77">
        <v>45615.662165277638</v>
      </c>
      <c r="C1394" s="77"/>
      <c r="D1394" s="66" t="s">
        <v>40</v>
      </c>
      <c r="E1394" s="67">
        <v>323</v>
      </c>
      <c r="F1394" s="68">
        <v>15.9</v>
      </c>
      <c r="G1394" s="66" t="s">
        <v>30</v>
      </c>
      <c r="H1394" s="69" t="s">
        <v>31</v>
      </c>
    </row>
    <row r="1395" spans="1:8" ht="20.100000000000001" customHeight="1">
      <c r="A1395" s="65">
        <v>45615</v>
      </c>
      <c r="B1395" s="77">
        <v>45615.662206377368</v>
      </c>
      <c r="C1395" s="77"/>
      <c r="D1395" s="66" t="s">
        <v>40</v>
      </c>
      <c r="E1395" s="67">
        <v>692</v>
      </c>
      <c r="F1395" s="68">
        <v>15.9</v>
      </c>
      <c r="G1395" s="66" t="s">
        <v>30</v>
      </c>
      <c r="H1395" s="69" t="s">
        <v>31</v>
      </c>
    </row>
    <row r="1396" spans="1:8" ht="20.100000000000001" customHeight="1">
      <c r="A1396" s="65">
        <v>45615</v>
      </c>
      <c r="B1396" s="77">
        <v>45615.662227580789</v>
      </c>
      <c r="C1396" s="77"/>
      <c r="D1396" s="66" t="s">
        <v>40</v>
      </c>
      <c r="E1396" s="67">
        <v>389</v>
      </c>
      <c r="F1396" s="68">
        <v>15.9</v>
      </c>
      <c r="G1396" s="66" t="s">
        <v>30</v>
      </c>
      <c r="H1396" s="69" t="s">
        <v>32</v>
      </c>
    </row>
    <row r="1397" spans="1:8" ht="20.100000000000001" customHeight="1">
      <c r="A1397" s="65">
        <v>45615</v>
      </c>
      <c r="B1397" s="77">
        <v>45615.662227627356</v>
      </c>
      <c r="C1397" s="77"/>
      <c r="D1397" s="66" t="s">
        <v>40</v>
      </c>
      <c r="E1397" s="67">
        <v>639</v>
      </c>
      <c r="F1397" s="68">
        <v>15.9</v>
      </c>
      <c r="G1397" s="66" t="s">
        <v>30</v>
      </c>
      <c r="H1397" s="69" t="s">
        <v>31</v>
      </c>
    </row>
    <row r="1398" spans="1:8" ht="20.100000000000001" customHeight="1">
      <c r="A1398" s="65">
        <v>45615</v>
      </c>
      <c r="B1398" s="77">
        <v>45615.662227627356</v>
      </c>
      <c r="C1398" s="77"/>
      <c r="D1398" s="66" t="s">
        <v>40</v>
      </c>
      <c r="E1398" s="67">
        <v>791</v>
      </c>
      <c r="F1398" s="68">
        <v>15.9</v>
      </c>
      <c r="G1398" s="66" t="s">
        <v>30</v>
      </c>
      <c r="H1398" s="69" t="s">
        <v>31</v>
      </c>
    </row>
    <row r="1399" spans="1:8" ht="20.100000000000001" customHeight="1">
      <c r="A1399" s="65">
        <v>45615</v>
      </c>
      <c r="B1399" s="77">
        <v>45615.662625150289</v>
      </c>
      <c r="C1399" s="77"/>
      <c r="D1399" s="66" t="s">
        <v>40</v>
      </c>
      <c r="E1399" s="67">
        <v>361</v>
      </c>
      <c r="F1399" s="68">
        <v>15.895</v>
      </c>
      <c r="G1399" s="66" t="s">
        <v>30</v>
      </c>
      <c r="H1399" s="69" t="s">
        <v>31</v>
      </c>
    </row>
    <row r="1400" spans="1:8" ht="20.100000000000001" customHeight="1">
      <c r="A1400" s="65">
        <v>45615</v>
      </c>
      <c r="B1400" s="77">
        <v>45615.662625150289</v>
      </c>
      <c r="C1400" s="77"/>
      <c r="D1400" s="66" t="s">
        <v>40</v>
      </c>
      <c r="E1400" s="67">
        <v>208</v>
      </c>
      <c r="F1400" s="68">
        <v>15.895</v>
      </c>
      <c r="G1400" s="66" t="s">
        <v>30</v>
      </c>
      <c r="H1400" s="69" t="s">
        <v>31</v>
      </c>
    </row>
    <row r="1401" spans="1:8" ht="20.100000000000001" customHeight="1">
      <c r="A1401" s="65">
        <v>45615</v>
      </c>
      <c r="B1401" s="77">
        <v>45615.663116701413</v>
      </c>
      <c r="C1401" s="77"/>
      <c r="D1401" s="66" t="s">
        <v>40</v>
      </c>
      <c r="E1401" s="67">
        <v>255</v>
      </c>
      <c r="F1401" s="68">
        <v>15.895</v>
      </c>
      <c r="G1401" s="66" t="s">
        <v>30</v>
      </c>
      <c r="H1401" s="69" t="s">
        <v>31</v>
      </c>
    </row>
    <row r="1402" spans="1:8" ht="20.100000000000001" customHeight="1">
      <c r="A1402" s="65">
        <v>45615</v>
      </c>
      <c r="B1402" s="77">
        <v>45615.663116701413</v>
      </c>
      <c r="C1402" s="77"/>
      <c r="D1402" s="66" t="s">
        <v>40</v>
      </c>
      <c r="E1402" s="67">
        <v>421</v>
      </c>
      <c r="F1402" s="68">
        <v>15.895</v>
      </c>
      <c r="G1402" s="66" t="s">
        <v>30</v>
      </c>
      <c r="H1402" s="69" t="s">
        <v>31</v>
      </c>
    </row>
    <row r="1403" spans="1:8" ht="20.100000000000001" customHeight="1">
      <c r="A1403" s="65">
        <v>45615</v>
      </c>
      <c r="B1403" s="77">
        <v>45615.663143923506</v>
      </c>
      <c r="C1403" s="77"/>
      <c r="D1403" s="66" t="s">
        <v>40</v>
      </c>
      <c r="E1403" s="67">
        <v>493</v>
      </c>
      <c r="F1403" s="68">
        <v>15.89</v>
      </c>
      <c r="G1403" s="66" t="s">
        <v>30</v>
      </c>
      <c r="H1403" s="69" t="s">
        <v>31</v>
      </c>
    </row>
    <row r="1404" spans="1:8" ht="20.100000000000001" customHeight="1">
      <c r="A1404" s="65">
        <v>45615</v>
      </c>
      <c r="B1404" s="77">
        <v>45615.663143923506</v>
      </c>
      <c r="C1404" s="77"/>
      <c r="D1404" s="66" t="s">
        <v>40</v>
      </c>
      <c r="E1404" s="67">
        <v>120</v>
      </c>
      <c r="F1404" s="68">
        <v>15.89</v>
      </c>
      <c r="G1404" s="66" t="s">
        <v>30</v>
      </c>
      <c r="H1404" s="69" t="s">
        <v>31</v>
      </c>
    </row>
    <row r="1405" spans="1:8" ht="20.100000000000001" customHeight="1">
      <c r="A1405" s="65">
        <v>45615</v>
      </c>
      <c r="B1405" s="77">
        <v>45615.663206979167</v>
      </c>
      <c r="C1405" s="77"/>
      <c r="D1405" s="66" t="s">
        <v>40</v>
      </c>
      <c r="E1405" s="67">
        <v>346</v>
      </c>
      <c r="F1405" s="68">
        <v>15.89</v>
      </c>
      <c r="G1405" s="66" t="s">
        <v>30</v>
      </c>
      <c r="H1405" s="69" t="s">
        <v>31</v>
      </c>
    </row>
    <row r="1406" spans="1:8" ht="20.100000000000001" customHeight="1">
      <c r="A1406" s="65">
        <v>45615</v>
      </c>
      <c r="B1406" s="77">
        <v>45615.663564097136</v>
      </c>
      <c r="C1406" s="77"/>
      <c r="D1406" s="66" t="s">
        <v>40</v>
      </c>
      <c r="E1406" s="67">
        <v>406</v>
      </c>
      <c r="F1406" s="68">
        <v>15.895</v>
      </c>
      <c r="G1406" s="66" t="s">
        <v>30</v>
      </c>
      <c r="H1406" s="69" t="s">
        <v>32</v>
      </c>
    </row>
    <row r="1407" spans="1:8" ht="20.100000000000001" customHeight="1">
      <c r="A1407" s="65">
        <v>45615</v>
      </c>
      <c r="B1407" s="77">
        <v>45615.663564120419</v>
      </c>
      <c r="C1407" s="77"/>
      <c r="D1407" s="66" t="s">
        <v>40</v>
      </c>
      <c r="E1407" s="67">
        <v>995</v>
      </c>
      <c r="F1407" s="68">
        <v>15.895</v>
      </c>
      <c r="G1407" s="66" t="s">
        <v>30</v>
      </c>
      <c r="H1407" s="69" t="s">
        <v>31</v>
      </c>
    </row>
    <row r="1408" spans="1:8" ht="20.100000000000001" customHeight="1">
      <c r="A1408" s="65">
        <v>45615</v>
      </c>
      <c r="B1408" s="77">
        <v>45615.663564120419</v>
      </c>
      <c r="C1408" s="77"/>
      <c r="D1408" s="66" t="s">
        <v>40</v>
      </c>
      <c r="E1408" s="67">
        <v>550</v>
      </c>
      <c r="F1408" s="68">
        <v>15.895</v>
      </c>
      <c r="G1408" s="66" t="s">
        <v>30</v>
      </c>
      <c r="H1408" s="69" t="s">
        <v>31</v>
      </c>
    </row>
    <row r="1409" spans="1:8" ht="20.100000000000001" customHeight="1">
      <c r="A1409" s="65">
        <v>45615</v>
      </c>
      <c r="B1409" s="77">
        <v>45615.663564120419</v>
      </c>
      <c r="C1409" s="77"/>
      <c r="D1409" s="66" t="s">
        <v>40</v>
      </c>
      <c r="E1409" s="67">
        <v>367</v>
      </c>
      <c r="F1409" s="68">
        <v>15.895</v>
      </c>
      <c r="G1409" s="66" t="s">
        <v>30</v>
      </c>
      <c r="H1409" s="69" t="s">
        <v>31</v>
      </c>
    </row>
    <row r="1410" spans="1:8" ht="20.100000000000001" customHeight="1">
      <c r="A1410" s="65">
        <v>45615</v>
      </c>
      <c r="B1410" s="77">
        <v>45615.664023390971</v>
      </c>
      <c r="C1410" s="77"/>
      <c r="D1410" s="66" t="s">
        <v>40</v>
      </c>
      <c r="E1410" s="67">
        <v>723</v>
      </c>
      <c r="F1410" s="68">
        <v>15.895</v>
      </c>
      <c r="G1410" s="66" t="s">
        <v>30</v>
      </c>
      <c r="H1410" s="69" t="s">
        <v>31</v>
      </c>
    </row>
    <row r="1411" spans="1:8" ht="20.100000000000001" customHeight="1">
      <c r="A1411" s="65">
        <v>45615</v>
      </c>
      <c r="B1411" s="77">
        <v>45615.664048101753</v>
      </c>
      <c r="C1411" s="77"/>
      <c r="D1411" s="66" t="s">
        <v>40</v>
      </c>
      <c r="E1411" s="67">
        <v>98</v>
      </c>
      <c r="F1411" s="68">
        <v>15.895</v>
      </c>
      <c r="G1411" s="66" t="s">
        <v>30</v>
      </c>
      <c r="H1411" s="69" t="s">
        <v>32</v>
      </c>
    </row>
    <row r="1412" spans="1:8" ht="20.100000000000001" customHeight="1">
      <c r="A1412" s="65">
        <v>45615</v>
      </c>
      <c r="B1412" s="77">
        <v>45615.664048113395</v>
      </c>
      <c r="C1412" s="77"/>
      <c r="D1412" s="66" t="s">
        <v>40</v>
      </c>
      <c r="E1412" s="67">
        <v>340</v>
      </c>
      <c r="F1412" s="68">
        <v>15.895</v>
      </c>
      <c r="G1412" s="66" t="s">
        <v>30</v>
      </c>
      <c r="H1412" s="69" t="s">
        <v>32</v>
      </c>
    </row>
    <row r="1413" spans="1:8" ht="20.100000000000001" customHeight="1">
      <c r="A1413" s="65">
        <v>45615</v>
      </c>
      <c r="B1413" s="77">
        <v>45615.664048159495</v>
      </c>
      <c r="C1413" s="77"/>
      <c r="D1413" s="66" t="s">
        <v>40</v>
      </c>
      <c r="E1413" s="67">
        <v>753</v>
      </c>
      <c r="F1413" s="68">
        <v>15.895</v>
      </c>
      <c r="G1413" s="66" t="s">
        <v>30</v>
      </c>
      <c r="H1413" s="69" t="s">
        <v>31</v>
      </c>
    </row>
    <row r="1414" spans="1:8" ht="20.100000000000001" customHeight="1">
      <c r="A1414" s="65">
        <v>45615</v>
      </c>
      <c r="B1414" s="77">
        <v>45615.664488240611</v>
      </c>
      <c r="C1414" s="77"/>
      <c r="D1414" s="66" t="s">
        <v>40</v>
      </c>
      <c r="E1414" s="67">
        <v>449</v>
      </c>
      <c r="F1414" s="68">
        <v>15.9</v>
      </c>
      <c r="G1414" s="66" t="s">
        <v>30</v>
      </c>
      <c r="H1414" s="69" t="s">
        <v>31</v>
      </c>
    </row>
    <row r="1415" spans="1:8" ht="20.100000000000001" customHeight="1">
      <c r="A1415" s="65">
        <v>45615</v>
      </c>
      <c r="B1415" s="77">
        <v>45615.664488240611</v>
      </c>
      <c r="C1415" s="77"/>
      <c r="D1415" s="66" t="s">
        <v>40</v>
      </c>
      <c r="E1415" s="67">
        <v>112</v>
      </c>
      <c r="F1415" s="68">
        <v>15.9</v>
      </c>
      <c r="G1415" s="66" t="s">
        <v>30</v>
      </c>
      <c r="H1415" s="69" t="s">
        <v>31</v>
      </c>
    </row>
    <row r="1416" spans="1:8" ht="20.100000000000001" customHeight="1">
      <c r="A1416" s="65">
        <v>45615</v>
      </c>
      <c r="B1416" s="77">
        <v>45615.665324236266</v>
      </c>
      <c r="C1416" s="77"/>
      <c r="D1416" s="66" t="s">
        <v>40</v>
      </c>
      <c r="E1416" s="67">
        <v>1500</v>
      </c>
      <c r="F1416" s="68">
        <v>15.914999999999999</v>
      </c>
      <c r="G1416" s="66" t="s">
        <v>30</v>
      </c>
      <c r="H1416" s="69" t="s">
        <v>32</v>
      </c>
    </row>
    <row r="1417" spans="1:8" ht="20.100000000000001" customHeight="1">
      <c r="A1417" s="65">
        <v>45615</v>
      </c>
      <c r="B1417" s="77">
        <v>45615.665324236266</v>
      </c>
      <c r="C1417" s="77"/>
      <c r="D1417" s="66" t="s">
        <v>40</v>
      </c>
      <c r="E1417" s="67">
        <v>1082</v>
      </c>
      <c r="F1417" s="68">
        <v>15.914999999999999</v>
      </c>
      <c r="G1417" s="66" t="s">
        <v>30</v>
      </c>
      <c r="H1417" s="69" t="s">
        <v>32</v>
      </c>
    </row>
    <row r="1418" spans="1:8" ht="20.100000000000001" customHeight="1">
      <c r="A1418" s="65">
        <v>45615</v>
      </c>
      <c r="B1418" s="77">
        <v>45615.665811817162</v>
      </c>
      <c r="C1418" s="77"/>
      <c r="D1418" s="66" t="s">
        <v>40</v>
      </c>
      <c r="E1418" s="67">
        <v>187</v>
      </c>
      <c r="F1418" s="68">
        <v>15.914999999999999</v>
      </c>
      <c r="G1418" s="66" t="s">
        <v>30</v>
      </c>
      <c r="H1418" s="69" t="s">
        <v>33</v>
      </c>
    </row>
    <row r="1419" spans="1:8" ht="20.100000000000001" customHeight="1">
      <c r="A1419" s="65">
        <v>45615</v>
      </c>
      <c r="B1419" s="77">
        <v>45615.665811817162</v>
      </c>
      <c r="C1419" s="77"/>
      <c r="D1419" s="66" t="s">
        <v>40</v>
      </c>
      <c r="E1419" s="67">
        <v>1073</v>
      </c>
      <c r="F1419" s="68">
        <v>15.914999999999999</v>
      </c>
      <c r="G1419" s="66" t="s">
        <v>30</v>
      </c>
      <c r="H1419" s="69" t="s">
        <v>31</v>
      </c>
    </row>
    <row r="1420" spans="1:8" ht="20.100000000000001" customHeight="1">
      <c r="A1420" s="65">
        <v>45615</v>
      </c>
      <c r="B1420" s="77">
        <v>45615.665820301045</v>
      </c>
      <c r="C1420" s="77"/>
      <c r="D1420" s="66" t="s">
        <v>40</v>
      </c>
      <c r="E1420" s="67">
        <v>320</v>
      </c>
      <c r="F1420" s="68">
        <v>15.91</v>
      </c>
      <c r="G1420" s="66" t="s">
        <v>30</v>
      </c>
      <c r="H1420" s="69" t="s">
        <v>31</v>
      </c>
    </row>
    <row r="1421" spans="1:8" ht="20.100000000000001" customHeight="1">
      <c r="A1421" s="65">
        <v>45615</v>
      </c>
      <c r="B1421" s="77">
        <v>45615.665820404887</v>
      </c>
      <c r="C1421" s="77"/>
      <c r="D1421" s="66" t="s">
        <v>40</v>
      </c>
      <c r="E1421" s="67">
        <v>277</v>
      </c>
      <c r="F1421" s="68">
        <v>15.91</v>
      </c>
      <c r="G1421" s="66" t="s">
        <v>30</v>
      </c>
      <c r="H1421" s="69" t="s">
        <v>31</v>
      </c>
    </row>
    <row r="1422" spans="1:8" ht="20.100000000000001" customHeight="1">
      <c r="A1422" s="65">
        <v>45615</v>
      </c>
      <c r="B1422" s="77">
        <v>45615.666316863615</v>
      </c>
      <c r="C1422" s="77"/>
      <c r="D1422" s="66" t="s">
        <v>40</v>
      </c>
      <c r="E1422" s="67">
        <v>361</v>
      </c>
      <c r="F1422" s="68">
        <v>15.904999999999999</v>
      </c>
      <c r="G1422" s="66" t="s">
        <v>30</v>
      </c>
      <c r="H1422" s="69" t="s">
        <v>31</v>
      </c>
    </row>
    <row r="1423" spans="1:8" ht="20.100000000000001" customHeight="1">
      <c r="A1423" s="65">
        <v>45615</v>
      </c>
      <c r="B1423" s="77">
        <v>45615.666593309958</v>
      </c>
      <c r="C1423" s="77"/>
      <c r="D1423" s="66" t="s">
        <v>40</v>
      </c>
      <c r="E1423" s="67">
        <v>187</v>
      </c>
      <c r="F1423" s="68">
        <v>15.91</v>
      </c>
      <c r="G1423" s="66" t="s">
        <v>30</v>
      </c>
      <c r="H1423" s="69" t="s">
        <v>33</v>
      </c>
    </row>
    <row r="1424" spans="1:8" ht="20.100000000000001" customHeight="1">
      <c r="A1424" s="65">
        <v>45615</v>
      </c>
      <c r="B1424" s="77">
        <v>45615.666593309958</v>
      </c>
      <c r="C1424" s="77"/>
      <c r="D1424" s="66" t="s">
        <v>40</v>
      </c>
      <c r="E1424" s="67">
        <v>75</v>
      </c>
      <c r="F1424" s="68">
        <v>15.91</v>
      </c>
      <c r="G1424" s="66" t="s">
        <v>30</v>
      </c>
      <c r="H1424" s="69" t="s">
        <v>31</v>
      </c>
    </row>
    <row r="1425" spans="1:8" ht="20.100000000000001" customHeight="1">
      <c r="A1425" s="65">
        <v>45615</v>
      </c>
      <c r="B1425" s="77">
        <v>45615.666628101841</v>
      </c>
      <c r="C1425" s="77"/>
      <c r="D1425" s="66" t="s">
        <v>40</v>
      </c>
      <c r="E1425" s="67">
        <v>187</v>
      </c>
      <c r="F1425" s="68">
        <v>15.914999999999999</v>
      </c>
      <c r="G1425" s="66" t="s">
        <v>30</v>
      </c>
      <c r="H1425" s="69" t="s">
        <v>33</v>
      </c>
    </row>
    <row r="1426" spans="1:8" ht="20.100000000000001" customHeight="1">
      <c r="A1426" s="65">
        <v>45615</v>
      </c>
      <c r="B1426" s="77">
        <v>45615.666628101841</v>
      </c>
      <c r="C1426" s="77"/>
      <c r="D1426" s="66" t="s">
        <v>40</v>
      </c>
      <c r="E1426" s="67">
        <v>287</v>
      </c>
      <c r="F1426" s="68">
        <v>15.914999999999999</v>
      </c>
      <c r="G1426" s="66" t="s">
        <v>30</v>
      </c>
      <c r="H1426" s="69" t="s">
        <v>33</v>
      </c>
    </row>
    <row r="1427" spans="1:8" ht="20.100000000000001" customHeight="1">
      <c r="A1427" s="65">
        <v>45615</v>
      </c>
      <c r="B1427" s="77">
        <v>45615.666628101841</v>
      </c>
      <c r="C1427" s="77"/>
      <c r="D1427" s="66" t="s">
        <v>40</v>
      </c>
      <c r="E1427" s="67">
        <v>42</v>
      </c>
      <c r="F1427" s="68">
        <v>15.914999999999999</v>
      </c>
      <c r="G1427" s="66" t="s">
        <v>30</v>
      </c>
      <c r="H1427" s="69" t="s">
        <v>33</v>
      </c>
    </row>
    <row r="1428" spans="1:8" ht="20.100000000000001" customHeight="1">
      <c r="A1428" s="65">
        <v>45615</v>
      </c>
      <c r="B1428" s="77">
        <v>45615.666628101841</v>
      </c>
      <c r="C1428" s="77"/>
      <c r="D1428" s="66" t="s">
        <v>40</v>
      </c>
      <c r="E1428" s="67">
        <v>41</v>
      </c>
      <c r="F1428" s="68">
        <v>15.914999999999999</v>
      </c>
      <c r="G1428" s="66" t="s">
        <v>30</v>
      </c>
      <c r="H1428" s="69" t="s">
        <v>33</v>
      </c>
    </row>
    <row r="1429" spans="1:8" ht="20.100000000000001" customHeight="1">
      <c r="A1429" s="65">
        <v>45615</v>
      </c>
      <c r="B1429" s="77">
        <v>45615.666628136765</v>
      </c>
      <c r="C1429" s="77"/>
      <c r="D1429" s="66" t="s">
        <v>40</v>
      </c>
      <c r="E1429" s="67">
        <v>156</v>
      </c>
      <c r="F1429" s="68">
        <v>15.914999999999999</v>
      </c>
      <c r="G1429" s="66" t="s">
        <v>30</v>
      </c>
      <c r="H1429" s="69" t="s">
        <v>33</v>
      </c>
    </row>
    <row r="1430" spans="1:8" ht="20.100000000000001" customHeight="1">
      <c r="A1430" s="65">
        <v>45615</v>
      </c>
      <c r="B1430" s="77">
        <v>45615.666628136765</v>
      </c>
      <c r="C1430" s="77"/>
      <c r="D1430" s="66" t="s">
        <v>40</v>
      </c>
      <c r="E1430" s="67">
        <v>37</v>
      </c>
      <c r="F1430" s="68">
        <v>15.914999999999999</v>
      </c>
      <c r="G1430" s="66" t="s">
        <v>30</v>
      </c>
      <c r="H1430" s="69" t="s">
        <v>33</v>
      </c>
    </row>
    <row r="1431" spans="1:8" ht="20.100000000000001" customHeight="1">
      <c r="A1431" s="65">
        <v>45615</v>
      </c>
      <c r="B1431" s="77">
        <v>45615.66662837984</v>
      </c>
      <c r="C1431" s="77"/>
      <c r="D1431" s="66" t="s">
        <v>40</v>
      </c>
      <c r="E1431" s="67">
        <v>156</v>
      </c>
      <c r="F1431" s="68">
        <v>15.914999999999999</v>
      </c>
      <c r="G1431" s="66" t="s">
        <v>30</v>
      </c>
      <c r="H1431" s="69" t="s">
        <v>33</v>
      </c>
    </row>
    <row r="1432" spans="1:8" ht="20.100000000000001" customHeight="1">
      <c r="A1432" s="65">
        <v>45615</v>
      </c>
      <c r="B1432" s="77">
        <v>45615.66662837984</v>
      </c>
      <c r="C1432" s="77"/>
      <c r="D1432" s="66" t="s">
        <v>40</v>
      </c>
      <c r="E1432" s="67">
        <v>37</v>
      </c>
      <c r="F1432" s="68">
        <v>15.914999999999999</v>
      </c>
      <c r="G1432" s="66" t="s">
        <v>30</v>
      </c>
      <c r="H1432" s="69" t="s">
        <v>33</v>
      </c>
    </row>
    <row r="1433" spans="1:8" ht="20.100000000000001" customHeight="1">
      <c r="A1433" s="65">
        <v>45615</v>
      </c>
      <c r="B1433" s="77">
        <v>45615.666628414299</v>
      </c>
      <c r="C1433" s="77"/>
      <c r="D1433" s="66" t="s">
        <v>40</v>
      </c>
      <c r="E1433" s="67">
        <v>35</v>
      </c>
      <c r="F1433" s="68">
        <v>15.914999999999999</v>
      </c>
      <c r="G1433" s="66" t="s">
        <v>30</v>
      </c>
      <c r="H1433" s="69" t="s">
        <v>33</v>
      </c>
    </row>
    <row r="1434" spans="1:8" ht="20.100000000000001" customHeight="1">
      <c r="A1434" s="65">
        <v>45615</v>
      </c>
      <c r="B1434" s="77">
        <v>45615.666640080977</v>
      </c>
      <c r="C1434" s="77"/>
      <c r="D1434" s="66" t="s">
        <v>40</v>
      </c>
      <c r="E1434" s="67">
        <v>187</v>
      </c>
      <c r="F1434" s="68">
        <v>15.914999999999999</v>
      </c>
      <c r="G1434" s="66" t="s">
        <v>30</v>
      </c>
      <c r="H1434" s="69" t="s">
        <v>33</v>
      </c>
    </row>
    <row r="1435" spans="1:8" ht="20.100000000000001" customHeight="1">
      <c r="A1435" s="65">
        <v>45615</v>
      </c>
      <c r="B1435" s="77">
        <v>45615.666640080977</v>
      </c>
      <c r="C1435" s="77"/>
      <c r="D1435" s="66" t="s">
        <v>40</v>
      </c>
      <c r="E1435" s="67">
        <v>42</v>
      </c>
      <c r="F1435" s="68">
        <v>15.914999999999999</v>
      </c>
      <c r="G1435" s="66" t="s">
        <v>30</v>
      </c>
      <c r="H1435" s="69" t="s">
        <v>33</v>
      </c>
    </row>
    <row r="1436" spans="1:8" ht="20.100000000000001" customHeight="1">
      <c r="A1436" s="65">
        <v>45615</v>
      </c>
      <c r="B1436" s="77">
        <v>45615.666640080977</v>
      </c>
      <c r="C1436" s="77"/>
      <c r="D1436" s="66" t="s">
        <v>40</v>
      </c>
      <c r="E1436" s="67">
        <v>41</v>
      </c>
      <c r="F1436" s="68">
        <v>15.914999999999999</v>
      </c>
      <c r="G1436" s="66" t="s">
        <v>30</v>
      </c>
      <c r="H1436" s="69" t="s">
        <v>33</v>
      </c>
    </row>
    <row r="1437" spans="1:8" ht="20.100000000000001" customHeight="1">
      <c r="A1437" s="65">
        <v>45615</v>
      </c>
      <c r="B1437" s="77">
        <v>45615.666652812622</v>
      </c>
      <c r="C1437" s="77"/>
      <c r="D1437" s="66" t="s">
        <v>40</v>
      </c>
      <c r="E1437" s="67">
        <v>180</v>
      </c>
      <c r="F1437" s="68">
        <v>15.914999999999999</v>
      </c>
      <c r="G1437" s="66" t="s">
        <v>30</v>
      </c>
      <c r="H1437" s="69" t="s">
        <v>33</v>
      </c>
    </row>
    <row r="1438" spans="1:8" ht="20.100000000000001" customHeight="1">
      <c r="A1438" s="65">
        <v>45615</v>
      </c>
      <c r="B1438" s="77">
        <v>45615.666704259347</v>
      </c>
      <c r="C1438" s="77"/>
      <c r="D1438" s="66" t="s">
        <v>40</v>
      </c>
      <c r="E1438" s="67">
        <v>292</v>
      </c>
      <c r="F1438" s="68">
        <v>15.914999999999999</v>
      </c>
      <c r="G1438" s="66" t="s">
        <v>30</v>
      </c>
      <c r="H1438" s="69" t="s">
        <v>31</v>
      </c>
    </row>
    <row r="1439" spans="1:8" ht="20.100000000000001" customHeight="1">
      <c r="A1439" s="65">
        <v>45615</v>
      </c>
      <c r="B1439" s="77">
        <v>45615.666704259347</v>
      </c>
      <c r="C1439" s="77"/>
      <c r="D1439" s="66" t="s">
        <v>40</v>
      </c>
      <c r="E1439" s="67">
        <v>69</v>
      </c>
      <c r="F1439" s="68">
        <v>15.914999999999999</v>
      </c>
      <c r="G1439" s="66" t="s">
        <v>30</v>
      </c>
      <c r="H1439" s="69" t="s">
        <v>31</v>
      </c>
    </row>
    <row r="1440" spans="1:8" ht="20.100000000000001" customHeight="1">
      <c r="A1440" s="65">
        <v>45615</v>
      </c>
      <c r="B1440" s="77">
        <v>45615.666704374831</v>
      </c>
      <c r="C1440" s="77"/>
      <c r="D1440" s="66" t="s">
        <v>40</v>
      </c>
      <c r="E1440" s="67">
        <v>432</v>
      </c>
      <c r="F1440" s="68">
        <v>15.914999999999999</v>
      </c>
      <c r="G1440" s="66" t="s">
        <v>30</v>
      </c>
      <c r="H1440" s="69" t="s">
        <v>31</v>
      </c>
    </row>
    <row r="1441" spans="1:8" ht="20.100000000000001" customHeight="1">
      <c r="A1441" s="65">
        <v>45615</v>
      </c>
      <c r="B1441" s="77">
        <v>45615.666826053057</v>
      </c>
      <c r="C1441" s="77"/>
      <c r="D1441" s="66" t="s">
        <v>40</v>
      </c>
      <c r="E1441" s="67">
        <v>565</v>
      </c>
      <c r="F1441" s="68">
        <v>15.91</v>
      </c>
      <c r="G1441" s="66" t="s">
        <v>30</v>
      </c>
      <c r="H1441" s="69" t="s">
        <v>31</v>
      </c>
    </row>
    <row r="1442" spans="1:8" ht="20.100000000000001" customHeight="1">
      <c r="A1442" s="65">
        <v>45615</v>
      </c>
      <c r="B1442" s="77">
        <v>45615.667246157303</v>
      </c>
      <c r="C1442" s="77"/>
      <c r="D1442" s="66" t="s">
        <v>40</v>
      </c>
      <c r="E1442" s="67">
        <v>473</v>
      </c>
      <c r="F1442" s="68">
        <v>15.914999999999999</v>
      </c>
      <c r="G1442" s="66" t="s">
        <v>30</v>
      </c>
      <c r="H1442" s="69" t="s">
        <v>32</v>
      </c>
    </row>
    <row r="1443" spans="1:8" ht="20.100000000000001" customHeight="1">
      <c r="A1443" s="65">
        <v>45615</v>
      </c>
      <c r="B1443" s="77">
        <v>45615.667246157303</v>
      </c>
      <c r="C1443" s="77"/>
      <c r="D1443" s="66" t="s">
        <v>40</v>
      </c>
      <c r="E1443" s="67">
        <v>607</v>
      </c>
      <c r="F1443" s="68">
        <v>15.914999999999999</v>
      </c>
      <c r="G1443" s="66" t="s">
        <v>30</v>
      </c>
      <c r="H1443" s="69" t="s">
        <v>32</v>
      </c>
    </row>
    <row r="1444" spans="1:8" ht="20.100000000000001" customHeight="1">
      <c r="A1444" s="65">
        <v>45615</v>
      </c>
      <c r="B1444" s="77">
        <v>45615.667278692126</v>
      </c>
      <c r="C1444" s="77"/>
      <c r="D1444" s="66" t="s">
        <v>40</v>
      </c>
      <c r="E1444" s="67">
        <v>577</v>
      </c>
      <c r="F1444" s="68">
        <v>15.914999999999999</v>
      </c>
      <c r="G1444" s="66" t="s">
        <v>30</v>
      </c>
      <c r="H1444" s="69" t="s">
        <v>32</v>
      </c>
    </row>
    <row r="1445" spans="1:8" ht="20.100000000000001" customHeight="1">
      <c r="A1445" s="65">
        <v>45615</v>
      </c>
      <c r="B1445" s="77">
        <v>45615.667450335808</v>
      </c>
      <c r="C1445" s="77"/>
      <c r="D1445" s="66" t="s">
        <v>40</v>
      </c>
      <c r="E1445" s="67">
        <v>391</v>
      </c>
      <c r="F1445" s="68">
        <v>15.91</v>
      </c>
      <c r="G1445" s="66" t="s">
        <v>30</v>
      </c>
      <c r="H1445" s="69" t="s">
        <v>31</v>
      </c>
    </row>
    <row r="1446" spans="1:8" ht="20.100000000000001" customHeight="1">
      <c r="A1446" s="65">
        <v>45615</v>
      </c>
      <c r="B1446" s="77">
        <v>45615.667450335808</v>
      </c>
      <c r="C1446" s="77"/>
      <c r="D1446" s="66" t="s">
        <v>40</v>
      </c>
      <c r="E1446" s="67">
        <v>549</v>
      </c>
      <c r="F1446" s="68">
        <v>15.91</v>
      </c>
      <c r="G1446" s="66" t="s">
        <v>30</v>
      </c>
      <c r="H1446" s="69" t="s">
        <v>31</v>
      </c>
    </row>
    <row r="1447" spans="1:8" ht="20.100000000000001" customHeight="1">
      <c r="A1447" s="65">
        <v>45615</v>
      </c>
      <c r="B1447" s="77">
        <v>45615.667470347136</v>
      </c>
      <c r="C1447" s="77"/>
      <c r="D1447" s="66" t="s">
        <v>40</v>
      </c>
      <c r="E1447" s="67">
        <v>676</v>
      </c>
      <c r="F1447" s="68">
        <v>15.904999999999999</v>
      </c>
      <c r="G1447" s="66" t="s">
        <v>30</v>
      </c>
      <c r="H1447" s="69" t="s">
        <v>31</v>
      </c>
    </row>
    <row r="1448" spans="1:8" ht="20.100000000000001" customHeight="1">
      <c r="A1448" s="65">
        <v>45615</v>
      </c>
      <c r="B1448" s="77">
        <v>45615.668230821844</v>
      </c>
      <c r="C1448" s="77"/>
      <c r="D1448" s="66" t="s">
        <v>40</v>
      </c>
      <c r="E1448" s="67">
        <v>557</v>
      </c>
      <c r="F1448" s="68">
        <v>15.93</v>
      </c>
      <c r="G1448" s="66" t="s">
        <v>30</v>
      </c>
      <c r="H1448" s="69" t="s">
        <v>32</v>
      </c>
    </row>
    <row r="1449" spans="1:8" ht="20.100000000000001" customHeight="1">
      <c r="A1449" s="65">
        <v>45615</v>
      </c>
      <c r="B1449" s="77">
        <v>45615.668234108947</v>
      </c>
      <c r="C1449" s="77"/>
      <c r="D1449" s="66" t="s">
        <v>40</v>
      </c>
      <c r="E1449" s="67">
        <v>1944</v>
      </c>
      <c r="F1449" s="68">
        <v>15.93</v>
      </c>
      <c r="G1449" s="66" t="s">
        <v>30</v>
      </c>
      <c r="H1449" s="69" t="s">
        <v>31</v>
      </c>
    </row>
    <row r="1450" spans="1:8" ht="20.100000000000001" customHeight="1">
      <c r="A1450" s="65">
        <v>45615</v>
      </c>
      <c r="B1450" s="77">
        <v>45615.668276377488</v>
      </c>
      <c r="C1450" s="77"/>
      <c r="D1450" s="66" t="s">
        <v>40</v>
      </c>
      <c r="E1450" s="67">
        <v>569</v>
      </c>
      <c r="F1450" s="68">
        <v>15.93</v>
      </c>
      <c r="G1450" s="66" t="s">
        <v>30</v>
      </c>
      <c r="H1450" s="69" t="s">
        <v>31</v>
      </c>
    </row>
    <row r="1451" spans="1:8" ht="20.100000000000001" customHeight="1">
      <c r="A1451" s="65">
        <v>45615</v>
      </c>
      <c r="B1451" s="77">
        <v>45615.668551874813</v>
      </c>
      <c r="C1451" s="77"/>
      <c r="D1451" s="66" t="s">
        <v>40</v>
      </c>
      <c r="E1451" s="67">
        <v>582</v>
      </c>
      <c r="F1451" s="68">
        <v>15.925000000000001</v>
      </c>
      <c r="G1451" s="66" t="s">
        <v>30</v>
      </c>
      <c r="H1451" s="69" t="s">
        <v>31</v>
      </c>
    </row>
    <row r="1452" spans="1:8" ht="20.100000000000001" customHeight="1">
      <c r="A1452" s="65">
        <v>45615</v>
      </c>
      <c r="B1452" s="77">
        <v>45615.668937326409</v>
      </c>
      <c r="C1452" s="77"/>
      <c r="D1452" s="66" t="s">
        <v>40</v>
      </c>
      <c r="E1452" s="67">
        <v>301</v>
      </c>
      <c r="F1452" s="68">
        <v>15.93</v>
      </c>
      <c r="G1452" s="66" t="s">
        <v>30</v>
      </c>
      <c r="H1452" s="69" t="s">
        <v>33</v>
      </c>
    </row>
    <row r="1453" spans="1:8" ht="20.100000000000001" customHeight="1">
      <c r="A1453" s="65">
        <v>45615</v>
      </c>
      <c r="B1453" s="77">
        <v>45615.668937326409</v>
      </c>
      <c r="C1453" s="77"/>
      <c r="D1453" s="66" t="s">
        <v>40</v>
      </c>
      <c r="E1453" s="67">
        <v>182</v>
      </c>
      <c r="F1453" s="68">
        <v>15.93</v>
      </c>
      <c r="G1453" s="66" t="s">
        <v>30</v>
      </c>
      <c r="H1453" s="69" t="s">
        <v>33</v>
      </c>
    </row>
    <row r="1454" spans="1:8" ht="20.100000000000001" customHeight="1">
      <c r="A1454" s="65">
        <v>45615</v>
      </c>
      <c r="B1454" s="77">
        <v>45615.669596794061</v>
      </c>
      <c r="C1454" s="77"/>
      <c r="D1454" s="66" t="s">
        <v>40</v>
      </c>
      <c r="E1454" s="67">
        <v>641</v>
      </c>
      <c r="F1454" s="68">
        <v>15.945</v>
      </c>
      <c r="G1454" s="66" t="s">
        <v>30</v>
      </c>
      <c r="H1454" s="69" t="s">
        <v>32</v>
      </c>
    </row>
    <row r="1455" spans="1:8" ht="20.100000000000001" customHeight="1">
      <c r="A1455" s="65">
        <v>45615</v>
      </c>
      <c r="B1455" s="77">
        <v>45615.669596770778</v>
      </c>
      <c r="C1455" s="77"/>
      <c r="D1455" s="66" t="s">
        <v>40</v>
      </c>
      <c r="E1455" s="67">
        <v>794</v>
      </c>
      <c r="F1455" s="68">
        <v>15.94</v>
      </c>
      <c r="G1455" s="66" t="s">
        <v>30</v>
      </c>
      <c r="H1455" s="69" t="s">
        <v>31</v>
      </c>
    </row>
    <row r="1456" spans="1:8" ht="20.100000000000001" customHeight="1">
      <c r="A1456" s="65">
        <v>45615</v>
      </c>
      <c r="B1456" s="77">
        <v>45615.669596840162</v>
      </c>
      <c r="C1456" s="77"/>
      <c r="D1456" s="66" t="s">
        <v>40</v>
      </c>
      <c r="E1456" s="67">
        <v>912</v>
      </c>
      <c r="F1456" s="68">
        <v>15.945</v>
      </c>
      <c r="G1456" s="66" t="s">
        <v>30</v>
      </c>
      <c r="H1456" s="69" t="s">
        <v>31</v>
      </c>
    </row>
    <row r="1457" spans="1:8" ht="20.100000000000001" customHeight="1">
      <c r="A1457" s="65">
        <v>45615</v>
      </c>
      <c r="B1457" s="77">
        <v>45615.669596840162</v>
      </c>
      <c r="C1457" s="77"/>
      <c r="D1457" s="66" t="s">
        <v>40</v>
      </c>
      <c r="E1457" s="67">
        <v>203</v>
      </c>
      <c r="F1457" s="68">
        <v>15.945</v>
      </c>
      <c r="G1457" s="66" t="s">
        <v>30</v>
      </c>
      <c r="H1457" s="69" t="s">
        <v>31</v>
      </c>
    </row>
    <row r="1458" spans="1:8" ht="20.100000000000001" customHeight="1">
      <c r="A1458" s="65">
        <v>45615</v>
      </c>
      <c r="B1458" s="77">
        <v>45615.670020289253</v>
      </c>
      <c r="C1458" s="77"/>
      <c r="D1458" s="66" t="s">
        <v>40</v>
      </c>
      <c r="E1458" s="67">
        <v>57</v>
      </c>
      <c r="F1458" s="68">
        <v>15.945</v>
      </c>
      <c r="G1458" s="66" t="s">
        <v>30</v>
      </c>
      <c r="H1458" s="69" t="s">
        <v>32</v>
      </c>
    </row>
    <row r="1459" spans="1:8" ht="20.100000000000001" customHeight="1">
      <c r="A1459" s="65">
        <v>45615</v>
      </c>
      <c r="B1459" s="77">
        <v>45615.670020289253</v>
      </c>
      <c r="C1459" s="77"/>
      <c r="D1459" s="66" t="s">
        <v>40</v>
      </c>
      <c r="E1459" s="67">
        <v>500</v>
      </c>
      <c r="F1459" s="68">
        <v>15.945</v>
      </c>
      <c r="G1459" s="66" t="s">
        <v>30</v>
      </c>
      <c r="H1459" s="69" t="s">
        <v>32</v>
      </c>
    </row>
    <row r="1460" spans="1:8" ht="20.100000000000001" customHeight="1">
      <c r="A1460" s="65">
        <v>45615</v>
      </c>
      <c r="B1460" s="77">
        <v>45615.67002033582</v>
      </c>
      <c r="C1460" s="77"/>
      <c r="D1460" s="66" t="s">
        <v>40</v>
      </c>
      <c r="E1460" s="67">
        <v>1917</v>
      </c>
      <c r="F1460" s="68">
        <v>15.945</v>
      </c>
      <c r="G1460" s="66" t="s">
        <v>30</v>
      </c>
      <c r="H1460" s="69" t="s">
        <v>31</v>
      </c>
    </row>
    <row r="1461" spans="1:8" ht="20.100000000000001" customHeight="1">
      <c r="A1461" s="65">
        <v>45615</v>
      </c>
      <c r="B1461" s="77">
        <v>45615.670287326444</v>
      </c>
      <c r="C1461" s="77"/>
      <c r="D1461" s="66" t="s">
        <v>40</v>
      </c>
      <c r="E1461" s="67">
        <v>528</v>
      </c>
      <c r="F1461" s="68">
        <v>15.945</v>
      </c>
      <c r="G1461" s="66" t="s">
        <v>30</v>
      </c>
      <c r="H1461" s="69" t="s">
        <v>31</v>
      </c>
    </row>
    <row r="1462" spans="1:8" ht="20.100000000000001" customHeight="1">
      <c r="A1462" s="65">
        <v>45615</v>
      </c>
      <c r="B1462" s="77">
        <v>45615.670287326444</v>
      </c>
      <c r="C1462" s="77"/>
      <c r="D1462" s="66" t="s">
        <v>40</v>
      </c>
      <c r="E1462" s="67">
        <v>635</v>
      </c>
      <c r="F1462" s="68">
        <v>15.945</v>
      </c>
      <c r="G1462" s="66" t="s">
        <v>30</v>
      </c>
      <c r="H1462" s="69" t="s">
        <v>31</v>
      </c>
    </row>
    <row r="1463" spans="1:8" ht="20.100000000000001" customHeight="1">
      <c r="A1463" s="65">
        <v>45615</v>
      </c>
      <c r="B1463" s="77">
        <v>45615.670711678453</v>
      </c>
      <c r="C1463" s="77"/>
      <c r="D1463" s="66" t="s">
        <v>40</v>
      </c>
      <c r="E1463" s="67">
        <v>520</v>
      </c>
      <c r="F1463" s="68">
        <v>15.95</v>
      </c>
      <c r="G1463" s="66" t="s">
        <v>30</v>
      </c>
      <c r="H1463" s="69" t="s">
        <v>31</v>
      </c>
    </row>
    <row r="1464" spans="1:8" ht="20.100000000000001" customHeight="1">
      <c r="A1464" s="65">
        <v>45615</v>
      </c>
      <c r="B1464" s="77">
        <v>45615.670722465497</v>
      </c>
      <c r="C1464" s="77"/>
      <c r="D1464" s="66" t="s">
        <v>40</v>
      </c>
      <c r="E1464" s="67">
        <v>591</v>
      </c>
      <c r="F1464" s="68">
        <v>15.945</v>
      </c>
      <c r="G1464" s="66" t="s">
        <v>30</v>
      </c>
      <c r="H1464" s="69" t="s">
        <v>31</v>
      </c>
    </row>
    <row r="1465" spans="1:8" ht="20.100000000000001" customHeight="1">
      <c r="A1465" s="65">
        <v>45615</v>
      </c>
      <c r="B1465" s="77">
        <v>45615.670753622893</v>
      </c>
      <c r="C1465" s="77"/>
      <c r="D1465" s="66" t="s">
        <v>40</v>
      </c>
      <c r="E1465" s="67">
        <v>521</v>
      </c>
      <c r="F1465" s="68">
        <v>15.94</v>
      </c>
      <c r="G1465" s="66" t="s">
        <v>30</v>
      </c>
      <c r="H1465" s="69" t="s">
        <v>31</v>
      </c>
    </row>
    <row r="1466" spans="1:8" ht="20.100000000000001" customHeight="1">
      <c r="A1466" s="65">
        <v>45615</v>
      </c>
      <c r="B1466" s="77">
        <v>45615.670754398219</v>
      </c>
      <c r="C1466" s="77"/>
      <c r="D1466" s="66" t="s">
        <v>40</v>
      </c>
      <c r="E1466" s="67">
        <v>27</v>
      </c>
      <c r="F1466" s="68">
        <v>15.935</v>
      </c>
      <c r="G1466" s="66" t="s">
        <v>30</v>
      </c>
      <c r="H1466" s="69" t="s">
        <v>31</v>
      </c>
    </row>
    <row r="1467" spans="1:8" ht="20.100000000000001" customHeight="1">
      <c r="A1467" s="65">
        <v>45615</v>
      </c>
      <c r="B1467" s="77">
        <v>45615.671281770803</v>
      </c>
      <c r="C1467" s="77"/>
      <c r="D1467" s="66" t="s">
        <v>40</v>
      </c>
      <c r="E1467" s="67">
        <v>106</v>
      </c>
      <c r="F1467" s="68">
        <v>15.945</v>
      </c>
      <c r="G1467" s="66" t="s">
        <v>30</v>
      </c>
      <c r="H1467" s="69" t="s">
        <v>32</v>
      </c>
    </row>
    <row r="1468" spans="1:8" ht="20.100000000000001" customHeight="1">
      <c r="A1468" s="65">
        <v>45615</v>
      </c>
      <c r="B1468" s="77">
        <v>45615.671281770803</v>
      </c>
      <c r="C1468" s="77"/>
      <c r="D1468" s="66" t="s">
        <v>40</v>
      </c>
      <c r="E1468" s="67">
        <v>181</v>
      </c>
      <c r="F1468" s="68">
        <v>15.945</v>
      </c>
      <c r="G1468" s="66" t="s">
        <v>30</v>
      </c>
      <c r="H1468" s="69" t="s">
        <v>32</v>
      </c>
    </row>
    <row r="1469" spans="1:8" ht="20.100000000000001" customHeight="1">
      <c r="A1469" s="65">
        <v>45615</v>
      </c>
      <c r="B1469" s="77">
        <v>45615.671281770803</v>
      </c>
      <c r="C1469" s="77"/>
      <c r="D1469" s="66" t="s">
        <v>40</v>
      </c>
      <c r="E1469" s="67">
        <v>717</v>
      </c>
      <c r="F1469" s="68">
        <v>15.945</v>
      </c>
      <c r="G1469" s="66" t="s">
        <v>30</v>
      </c>
      <c r="H1469" s="69" t="s">
        <v>31</v>
      </c>
    </row>
    <row r="1470" spans="1:8" ht="20.100000000000001" customHeight="1">
      <c r="A1470" s="65">
        <v>45615</v>
      </c>
      <c r="B1470" s="77">
        <v>45615.671547418926</v>
      </c>
      <c r="C1470" s="77"/>
      <c r="D1470" s="66" t="s">
        <v>40</v>
      </c>
      <c r="E1470" s="67">
        <v>616</v>
      </c>
      <c r="F1470" s="68">
        <v>15.955</v>
      </c>
      <c r="G1470" s="66" t="s">
        <v>30</v>
      </c>
      <c r="H1470" s="69" t="s">
        <v>31</v>
      </c>
    </row>
    <row r="1471" spans="1:8" ht="20.100000000000001" customHeight="1">
      <c r="A1471" s="65">
        <v>45615</v>
      </c>
      <c r="B1471" s="77">
        <v>45615.671547418926</v>
      </c>
      <c r="C1471" s="77"/>
      <c r="D1471" s="66" t="s">
        <v>40</v>
      </c>
      <c r="E1471" s="67">
        <v>54</v>
      </c>
      <c r="F1471" s="68">
        <v>15.955</v>
      </c>
      <c r="G1471" s="66" t="s">
        <v>30</v>
      </c>
      <c r="H1471" s="69" t="s">
        <v>31</v>
      </c>
    </row>
    <row r="1472" spans="1:8" ht="20.100000000000001" customHeight="1">
      <c r="A1472" s="65">
        <v>45615</v>
      </c>
      <c r="B1472" s="77">
        <v>45615.671547523234</v>
      </c>
      <c r="C1472" s="77"/>
      <c r="D1472" s="66" t="s">
        <v>40</v>
      </c>
      <c r="E1472" s="67">
        <v>552</v>
      </c>
      <c r="F1472" s="68">
        <v>15.955</v>
      </c>
      <c r="G1472" s="66" t="s">
        <v>30</v>
      </c>
      <c r="H1472" s="69" t="s">
        <v>31</v>
      </c>
    </row>
    <row r="1473" spans="1:8" ht="20.100000000000001" customHeight="1">
      <c r="A1473" s="65">
        <v>45615</v>
      </c>
      <c r="B1473" s="77">
        <v>45615.672059305478</v>
      </c>
      <c r="C1473" s="77"/>
      <c r="D1473" s="66" t="s">
        <v>40</v>
      </c>
      <c r="E1473" s="67">
        <v>346</v>
      </c>
      <c r="F1473" s="68">
        <v>15.96</v>
      </c>
      <c r="G1473" s="66" t="s">
        <v>30</v>
      </c>
      <c r="H1473" s="69" t="s">
        <v>32</v>
      </c>
    </row>
    <row r="1474" spans="1:8" ht="20.100000000000001" customHeight="1">
      <c r="A1474" s="65">
        <v>45615</v>
      </c>
      <c r="B1474" s="77">
        <v>45615.672059305478</v>
      </c>
      <c r="C1474" s="77"/>
      <c r="D1474" s="66" t="s">
        <v>40</v>
      </c>
      <c r="E1474" s="67">
        <v>109</v>
      </c>
      <c r="F1474" s="68">
        <v>15.96</v>
      </c>
      <c r="G1474" s="66" t="s">
        <v>30</v>
      </c>
      <c r="H1474" s="69" t="s">
        <v>32</v>
      </c>
    </row>
    <row r="1475" spans="1:8" ht="20.100000000000001" customHeight="1">
      <c r="A1475" s="65">
        <v>45615</v>
      </c>
      <c r="B1475" s="77">
        <v>45615.672060382087</v>
      </c>
      <c r="C1475" s="77"/>
      <c r="D1475" s="66" t="s">
        <v>40</v>
      </c>
      <c r="E1475" s="67">
        <v>7</v>
      </c>
      <c r="F1475" s="68">
        <v>15.96</v>
      </c>
      <c r="G1475" s="66" t="s">
        <v>30</v>
      </c>
      <c r="H1475" s="69" t="s">
        <v>31</v>
      </c>
    </row>
    <row r="1476" spans="1:8" ht="20.100000000000001" customHeight="1">
      <c r="A1476" s="65">
        <v>45615</v>
      </c>
      <c r="B1476" s="77">
        <v>45615.672060382087</v>
      </c>
      <c r="C1476" s="77"/>
      <c r="D1476" s="66" t="s">
        <v>40</v>
      </c>
      <c r="E1476" s="67">
        <v>1573</v>
      </c>
      <c r="F1476" s="68">
        <v>15.96</v>
      </c>
      <c r="G1476" s="66" t="s">
        <v>30</v>
      </c>
      <c r="H1476" s="69" t="s">
        <v>31</v>
      </c>
    </row>
    <row r="1477" spans="1:8" ht="20.100000000000001" customHeight="1">
      <c r="A1477" s="65">
        <v>45615</v>
      </c>
      <c r="B1477" s="77">
        <v>45615.672240254469</v>
      </c>
      <c r="C1477" s="77"/>
      <c r="D1477" s="66" t="s">
        <v>40</v>
      </c>
      <c r="E1477" s="67">
        <v>867</v>
      </c>
      <c r="F1477" s="68">
        <v>15.955</v>
      </c>
      <c r="G1477" s="66" t="s">
        <v>30</v>
      </c>
      <c r="H1477" s="69" t="s">
        <v>31</v>
      </c>
    </row>
    <row r="1478" spans="1:8" ht="20.100000000000001" customHeight="1">
      <c r="A1478" s="65">
        <v>45615</v>
      </c>
      <c r="B1478" s="77">
        <v>45615.672240254469</v>
      </c>
      <c r="C1478" s="77"/>
      <c r="D1478" s="66" t="s">
        <v>40</v>
      </c>
      <c r="E1478" s="67">
        <v>585</v>
      </c>
      <c r="F1478" s="68">
        <v>15.955</v>
      </c>
      <c r="G1478" s="66" t="s">
        <v>30</v>
      </c>
      <c r="H1478" s="69" t="s">
        <v>31</v>
      </c>
    </row>
    <row r="1479" spans="1:8" ht="20.100000000000001" customHeight="1">
      <c r="A1479" s="65">
        <v>45615</v>
      </c>
      <c r="B1479" s="77">
        <v>45615.672240254469</v>
      </c>
      <c r="C1479" s="77"/>
      <c r="D1479" s="66" t="s">
        <v>40</v>
      </c>
      <c r="E1479" s="67">
        <v>109</v>
      </c>
      <c r="F1479" s="68">
        <v>15.955</v>
      </c>
      <c r="G1479" s="66" t="s">
        <v>30</v>
      </c>
      <c r="H1479" s="69" t="s">
        <v>31</v>
      </c>
    </row>
    <row r="1480" spans="1:8" ht="20.100000000000001" customHeight="1">
      <c r="A1480" s="65">
        <v>45615</v>
      </c>
      <c r="B1480" s="77">
        <v>45615.672879386693</v>
      </c>
      <c r="C1480" s="77"/>
      <c r="D1480" s="66" t="s">
        <v>40</v>
      </c>
      <c r="E1480" s="67">
        <v>75</v>
      </c>
      <c r="F1480" s="68">
        <v>15.96</v>
      </c>
      <c r="G1480" s="66" t="s">
        <v>30</v>
      </c>
      <c r="H1480" s="69" t="s">
        <v>32</v>
      </c>
    </row>
    <row r="1481" spans="1:8" ht="20.100000000000001" customHeight="1">
      <c r="A1481" s="65">
        <v>45615</v>
      </c>
      <c r="B1481" s="77">
        <v>45615.672879386693</v>
      </c>
      <c r="C1481" s="77"/>
      <c r="D1481" s="66" t="s">
        <v>40</v>
      </c>
      <c r="E1481" s="67">
        <v>180</v>
      </c>
      <c r="F1481" s="68">
        <v>15.96</v>
      </c>
      <c r="G1481" s="66" t="s">
        <v>30</v>
      </c>
      <c r="H1481" s="69" t="s">
        <v>32</v>
      </c>
    </row>
    <row r="1482" spans="1:8" ht="20.100000000000001" customHeight="1">
      <c r="A1482" s="65">
        <v>45615</v>
      </c>
      <c r="B1482" s="77">
        <v>45615.672879386693</v>
      </c>
      <c r="C1482" s="77"/>
      <c r="D1482" s="66" t="s">
        <v>40</v>
      </c>
      <c r="E1482" s="67">
        <v>283</v>
      </c>
      <c r="F1482" s="68">
        <v>15.96</v>
      </c>
      <c r="G1482" s="66" t="s">
        <v>30</v>
      </c>
      <c r="H1482" s="69" t="s">
        <v>32</v>
      </c>
    </row>
    <row r="1483" spans="1:8" ht="20.100000000000001" customHeight="1">
      <c r="A1483" s="65">
        <v>45615</v>
      </c>
      <c r="B1483" s="77">
        <v>45615.67287968751</v>
      </c>
      <c r="C1483" s="77"/>
      <c r="D1483" s="66" t="s">
        <v>40</v>
      </c>
      <c r="E1483" s="67">
        <v>251</v>
      </c>
      <c r="F1483" s="68">
        <v>15.96</v>
      </c>
      <c r="G1483" s="66" t="s">
        <v>30</v>
      </c>
      <c r="H1483" s="69" t="s">
        <v>32</v>
      </c>
    </row>
    <row r="1484" spans="1:8" ht="20.100000000000001" customHeight="1">
      <c r="A1484" s="65">
        <v>45615</v>
      </c>
      <c r="B1484" s="77">
        <v>45615.67287968751</v>
      </c>
      <c r="C1484" s="77"/>
      <c r="D1484" s="66" t="s">
        <v>40</v>
      </c>
      <c r="E1484" s="67">
        <v>86</v>
      </c>
      <c r="F1484" s="68">
        <v>15.96</v>
      </c>
      <c r="G1484" s="66" t="s">
        <v>30</v>
      </c>
      <c r="H1484" s="69" t="s">
        <v>32</v>
      </c>
    </row>
    <row r="1485" spans="1:8" ht="20.100000000000001" customHeight="1">
      <c r="A1485" s="65">
        <v>45615</v>
      </c>
      <c r="B1485" s="77">
        <v>45615.672879675869</v>
      </c>
      <c r="C1485" s="77"/>
      <c r="D1485" s="66" t="s">
        <v>40</v>
      </c>
      <c r="E1485" s="67">
        <v>360</v>
      </c>
      <c r="F1485" s="68">
        <v>15.96</v>
      </c>
      <c r="G1485" s="66" t="s">
        <v>30</v>
      </c>
      <c r="H1485" s="69" t="s">
        <v>31</v>
      </c>
    </row>
    <row r="1486" spans="1:8" ht="20.100000000000001" customHeight="1">
      <c r="A1486" s="65">
        <v>45615</v>
      </c>
      <c r="B1486" s="77">
        <v>45615.672879675869</v>
      </c>
      <c r="C1486" s="77"/>
      <c r="D1486" s="66" t="s">
        <v>40</v>
      </c>
      <c r="E1486" s="67">
        <v>86</v>
      </c>
      <c r="F1486" s="68">
        <v>15.96</v>
      </c>
      <c r="G1486" s="66" t="s">
        <v>30</v>
      </c>
      <c r="H1486" s="69" t="s">
        <v>31</v>
      </c>
    </row>
    <row r="1487" spans="1:8" ht="20.100000000000001" customHeight="1">
      <c r="A1487" s="65">
        <v>45615</v>
      </c>
      <c r="B1487" s="77">
        <v>45615.67288048612</v>
      </c>
      <c r="C1487" s="77"/>
      <c r="D1487" s="66" t="s">
        <v>40</v>
      </c>
      <c r="E1487" s="67">
        <v>64</v>
      </c>
      <c r="F1487" s="68">
        <v>15.96</v>
      </c>
      <c r="G1487" s="66" t="s">
        <v>30</v>
      </c>
      <c r="H1487" s="69" t="s">
        <v>32</v>
      </c>
    </row>
    <row r="1488" spans="1:8" ht="20.100000000000001" customHeight="1">
      <c r="A1488" s="65">
        <v>45615</v>
      </c>
      <c r="B1488" s="77">
        <v>45615.67288053222</v>
      </c>
      <c r="C1488" s="77"/>
      <c r="D1488" s="66" t="s">
        <v>40</v>
      </c>
      <c r="E1488" s="67">
        <v>886</v>
      </c>
      <c r="F1488" s="68">
        <v>15.96</v>
      </c>
      <c r="G1488" s="66" t="s">
        <v>30</v>
      </c>
      <c r="H1488" s="69" t="s">
        <v>31</v>
      </c>
    </row>
    <row r="1489" spans="1:8" ht="20.100000000000001" customHeight="1">
      <c r="A1489" s="65">
        <v>45615</v>
      </c>
      <c r="B1489" s="77">
        <v>45615.67288053222</v>
      </c>
      <c r="C1489" s="77"/>
      <c r="D1489" s="66" t="s">
        <v>40</v>
      </c>
      <c r="E1489" s="67">
        <v>788</v>
      </c>
      <c r="F1489" s="68">
        <v>15.96</v>
      </c>
      <c r="G1489" s="66" t="s">
        <v>30</v>
      </c>
      <c r="H1489" s="69" t="s">
        <v>31</v>
      </c>
    </row>
    <row r="1490" spans="1:8" ht="20.100000000000001" customHeight="1">
      <c r="A1490" s="65">
        <v>45615</v>
      </c>
      <c r="B1490" s="77">
        <v>45615.673661145847</v>
      </c>
      <c r="C1490" s="77"/>
      <c r="D1490" s="66" t="s">
        <v>40</v>
      </c>
      <c r="E1490" s="67">
        <v>346</v>
      </c>
      <c r="F1490" s="68">
        <v>15.96</v>
      </c>
      <c r="G1490" s="66" t="s">
        <v>30</v>
      </c>
      <c r="H1490" s="69" t="s">
        <v>32</v>
      </c>
    </row>
    <row r="1491" spans="1:8" ht="20.100000000000001" customHeight="1">
      <c r="A1491" s="65">
        <v>45615</v>
      </c>
      <c r="B1491" s="77">
        <v>45615.673661157489</v>
      </c>
      <c r="C1491" s="77"/>
      <c r="D1491" s="66" t="s">
        <v>40</v>
      </c>
      <c r="E1491" s="67">
        <v>157</v>
      </c>
      <c r="F1491" s="68">
        <v>15.96</v>
      </c>
      <c r="G1491" s="66" t="s">
        <v>30</v>
      </c>
      <c r="H1491" s="69" t="s">
        <v>32</v>
      </c>
    </row>
    <row r="1492" spans="1:8" ht="20.100000000000001" customHeight="1">
      <c r="A1492" s="65">
        <v>45615</v>
      </c>
      <c r="B1492" s="77">
        <v>45615.673667731695</v>
      </c>
      <c r="C1492" s="77"/>
      <c r="D1492" s="66" t="s">
        <v>40</v>
      </c>
      <c r="E1492" s="67">
        <v>1729</v>
      </c>
      <c r="F1492" s="68">
        <v>15.96</v>
      </c>
      <c r="G1492" s="66" t="s">
        <v>30</v>
      </c>
      <c r="H1492" s="69" t="s">
        <v>31</v>
      </c>
    </row>
    <row r="1493" spans="1:8" ht="20.100000000000001" customHeight="1">
      <c r="A1493" s="65">
        <v>45615</v>
      </c>
      <c r="B1493" s="77">
        <v>45615.673667731695</v>
      </c>
      <c r="C1493" s="77"/>
      <c r="D1493" s="66" t="s">
        <v>40</v>
      </c>
      <c r="E1493" s="67">
        <v>526</v>
      </c>
      <c r="F1493" s="68">
        <v>15.96</v>
      </c>
      <c r="G1493" s="66" t="s">
        <v>30</v>
      </c>
      <c r="H1493" s="69" t="s">
        <v>31</v>
      </c>
    </row>
    <row r="1494" spans="1:8" ht="20.100000000000001" customHeight="1">
      <c r="A1494" s="65">
        <v>45615</v>
      </c>
      <c r="B1494" s="77">
        <v>45615.673667731695</v>
      </c>
      <c r="C1494" s="77"/>
      <c r="D1494" s="66" t="s">
        <v>40</v>
      </c>
      <c r="E1494" s="67">
        <v>48</v>
      </c>
      <c r="F1494" s="68">
        <v>15.96</v>
      </c>
      <c r="G1494" s="66" t="s">
        <v>30</v>
      </c>
      <c r="H1494" s="69" t="s">
        <v>31</v>
      </c>
    </row>
    <row r="1495" spans="1:8" ht="20.100000000000001" customHeight="1">
      <c r="A1495" s="65">
        <v>45615</v>
      </c>
      <c r="B1495" s="77">
        <v>45615.674466527998</v>
      </c>
      <c r="C1495" s="77"/>
      <c r="D1495" s="66" t="s">
        <v>40</v>
      </c>
      <c r="E1495" s="67">
        <v>1957</v>
      </c>
      <c r="F1495" s="68">
        <v>15.97</v>
      </c>
      <c r="G1495" s="66" t="s">
        <v>30</v>
      </c>
      <c r="H1495" s="69" t="s">
        <v>31</v>
      </c>
    </row>
    <row r="1496" spans="1:8" ht="20.100000000000001" customHeight="1">
      <c r="A1496" s="65">
        <v>45615</v>
      </c>
      <c r="B1496" s="77">
        <v>45615.675223993137</v>
      </c>
      <c r="C1496" s="77"/>
      <c r="D1496" s="66" t="s">
        <v>40</v>
      </c>
      <c r="E1496" s="67">
        <v>472</v>
      </c>
      <c r="F1496" s="68">
        <v>15.97</v>
      </c>
      <c r="G1496" s="66" t="s">
        <v>30</v>
      </c>
      <c r="H1496" s="69" t="s">
        <v>32</v>
      </c>
    </row>
    <row r="1497" spans="1:8" ht="20.100000000000001" customHeight="1">
      <c r="A1497" s="65">
        <v>45615</v>
      </c>
      <c r="B1497" s="77">
        <v>45615.675224039238</v>
      </c>
      <c r="C1497" s="77"/>
      <c r="D1497" s="66" t="s">
        <v>40</v>
      </c>
      <c r="E1497" s="67">
        <v>308</v>
      </c>
      <c r="F1497" s="68">
        <v>15.965</v>
      </c>
      <c r="G1497" s="66" t="s">
        <v>30</v>
      </c>
      <c r="H1497" s="69" t="s">
        <v>31</v>
      </c>
    </row>
    <row r="1498" spans="1:8" ht="20.100000000000001" customHeight="1">
      <c r="A1498" s="65">
        <v>45615</v>
      </c>
      <c r="B1498" s="77">
        <v>45615.675224050879</v>
      </c>
      <c r="C1498" s="77"/>
      <c r="D1498" s="66" t="s">
        <v>40</v>
      </c>
      <c r="E1498" s="67">
        <v>1520</v>
      </c>
      <c r="F1498" s="68">
        <v>15.97</v>
      </c>
      <c r="G1498" s="66" t="s">
        <v>30</v>
      </c>
      <c r="H1498" s="69" t="s">
        <v>31</v>
      </c>
    </row>
    <row r="1499" spans="1:8" ht="20.100000000000001" customHeight="1">
      <c r="A1499" s="65">
        <v>45615</v>
      </c>
      <c r="B1499" s="77">
        <v>45615.675970404875</v>
      </c>
      <c r="C1499" s="77"/>
      <c r="D1499" s="66" t="s">
        <v>40</v>
      </c>
      <c r="E1499" s="67">
        <v>95</v>
      </c>
      <c r="F1499" s="68">
        <v>15.97</v>
      </c>
      <c r="G1499" s="66" t="s">
        <v>30</v>
      </c>
      <c r="H1499" s="69" t="s">
        <v>31</v>
      </c>
    </row>
    <row r="1500" spans="1:8" ht="20.100000000000001" customHeight="1">
      <c r="A1500" s="65">
        <v>45615</v>
      </c>
      <c r="B1500" s="77">
        <v>45615.675990127493</v>
      </c>
      <c r="C1500" s="77"/>
      <c r="D1500" s="66" t="s">
        <v>40</v>
      </c>
      <c r="E1500" s="67">
        <v>538</v>
      </c>
      <c r="F1500" s="68">
        <v>15.965</v>
      </c>
      <c r="G1500" s="66" t="s">
        <v>30</v>
      </c>
      <c r="H1500" s="69" t="s">
        <v>31</v>
      </c>
    </row>
    <row r="1501" spans="1:8" ht="20.100000000000001" customHeight="1">
      <c r="A1501" s="65">
        <v>45615</v>
      </c>
      <c r="B1501" s="77">
        <v>45615.676230983809</v>
      </c>
      <c r="C1501" s="77"/>
      <c r="D1501" s="66" t="s">
        <v>40</v>
      </c>
      <c r="E1501" s="67">
        <v>1741</v>
      </c>
      <c r="F1501" s="68">
        <v>15.97</v>
      </c>
      <c r="G1501" s="66" t="s">
        <v>30</v>
      </c>
      <c r="H1501" s="69" t="s">
        <v>31</v>
      </c>
    </row>
    <row r="1502" spans="1:8" ht="20.100000000000001" customHeight="1">
      <c r="A1502" s="65">
        <v>45615</v>
      </c>
      <c r="B1502" s="77">
        <v>45615.676366828848</v>
      </c>
      <c r="C1502" s="77"/>
      <c r="D1502" s="66" t="s">
        <v>40</v>
      </c>
      <c r="E1502" s="67">
        <v>432</v>
      </c>
      <c r="F1502" s="68">
        <v>15.965</v>
      </c>
      <c r="G1502" s="66" t="s">
        <v>30</v>
      </c>
      <c r="H1502" s="69" t="s">
        <v>32</v>
      </c>
    </row>
    <row r="1503" spans="1:8" ht="20.100000000000001" customHeight="1">
      <c r="A1503" s="65">
        <v>45615</v>
      </c>
      <c r="B1503" s="77">
        <v>45615.676756886765</v>
      </c>
      <c r="C1503" s="77"/>
      <c r="D1503" s="66" t="s">
        <v>40</v>
      </c>
      <c r="E1503" s="67">
        <v>341</v>
      </c>
      <c r="F1503" s="68">
        <v>15.965</v>
      </c>
      <c r="G1503" s="66" t="s">
        <v>30</v>
      </c>
      <c r="H1503" s="69" t="s">
        <v>32</v>
      </c>
    </row>
    <row r="1504" spans="1:8" ht="20.100000000000001" customHeight="1">
      <c r="A1504" s="65">
        <v>45615</v>
      </c>
      <c r="B1504" s="77">
        <v>45615.676756840199</v>
      </c>
      <c r="C1504" s="77"/>
      <c r="D1504" s="66" t="s">
        <v>40</v>
      </c>
      <c r="E1504" s="67">
        <v>1113</v>
      </c>
      <c r="F1504" s="68">
        <v>15.965</v>
      </c>
      <c r="G1504" s="66" t="s">
        <v>30</v>
      </c>
      <c r="H1504" s="69" t="s">
        <v>31</v>
      </c>
    </row>
    <row r="1505" spans="1:8" ht="20.100000000000001" customHeight="1">
      <c r="A1505" s="65">
        <v>45615</v>
      </c>
      <c r="B1505" s="77">
        <v>45615.677072905004</v>
      </c>
      <c r="C1505" s="77"/>
      <c r="D1505" s="66" t="s">
        <v>40</v>
      </c>
      <c r="E1505" s="67">
        <v>544</v>
      </c>
      <c r="F1505" s="68">
        <v>15.965</v>
      </c>
      <c r="G1505" s="66" t="s">
        <v>30</v>
      </c>
      <c r="H1505" s="69" t="s">
        <v>32</v>
      </c>
    </row>
    <row r="1506" spans="1:8" ht="20.100000000000001" customHeight="1">
      <c r="A1506" s="65">
        <v>45615</v>
      </c>
      <c r="B1506" s="77">
        <v>45615.677072881721</v>
      </c>
      <c r="C1506" s="77"/>
      <c r="D1506" s="66" t="s">
        <v>40</v>
      </c>
      <c r="E1506" s="67">
        <v>1816</v>
      </c>
      <c r="F1506" s="68">
        <v>15.965</v>
      </c>
      <c r="G1506" s="66" t="s">
        <v>30</v>
      </c>
      <c r="H1506" s="69" t="s">
        <v>31</v>
      </c>
    </row>
    <row r="1507" spans="1:8" ht="20.100000000000001" customHeight="1">
      <c r="A1507" s="65">
        <v>45615</v>
      </c>
      <c r="B1507" s="77">
        <v>45615.677072881721</v>
      </c>
      <c r="C1507" s="77"/>
      <c r="D1507" s="66" t="s">
        <v>40</v>
      </c>
      <c r="E1507" s="67">
        <v>232</v>
      </c>
      <c r="F1507" s="68">
        <v>15.96</v>
      </c>
      <c r="G1507" s="66" t="s">
        <v>30</v>
      </c>
      <c r="H1507" s="69" t="s">
        <v>31</v>
      </c>
    </row>
    <row r="1508" spans="1:8" ht="20.100000000000001" customHeight="1">
      <c r="A1508" s="65">
        <v>45615</v>
      </c>
      <c r="B1508" s="77">
        <v>45615.67712806724</v>
      </c>
      <c r="C1508" s="77"/>
      <c r="D1508" s="66" t="s">
        <v>40</v>
      </c>
      <c r="E1508" s="67">
        <v>279</v>
      </c>
      <c r="F1508" s="68">
        <v>15.96</v>
      </c>
      <c r="G1508" s="66" t="s">
        <v>30</v>
      </c>
      <c r="H1508" s="69" t="s">
        <v>31</v>
      </c>
    </row>
    <row r="1509" spans="1:8" ht="20.100000000000001" customHeight="1">
      <c r="A1509" s="65">
        <v>45615</v>
      </c>
      <c r="B1509" s="77">
        <v>45615.677867083345</v>
      </c>
      <c r="C1509" s="77"/>
      <c r="D1509" s="66" t="s">
        <v>40</v>
      </c>
      <c r="E1509" s="67">
        <v>455</v>
      </c>
      <c r="F1509" s="68">
        <v>15.955</v>
      </c>
      <c r="G1509" s="66" t="s">
        <v>30</v>
      </c>
      <c r="H1509" s="69" t="s">
        <v>32</v>
      </c>
    </row>
    <row r="1510" spans="1:8" ht="20.100000000000001" customHeight="1">
      <c r="A1510" s="65">
        <v>45615</v>
      </c>
      <c r="B1510" s="77">
        <v>45615.677868171129</v>
      </c>
      <c r="C1510" s="77"/>
      <c r="D1510" s="66" t="s">
        <v>40</v>
      </c>
      <c r="E1510" s="67">
        <v>117</v>
      </c>
      <c r="F1510" s="68">
        <v>15.955</v>
      </c>
      <c r="G1510" s="66" t="s">
        <v>30</v>
      </c>
      <c r="H1510" s="69" t="s">
        <v>31</v>
      </c>
    </row>
    <row r="1511" spans="1:8" ht="20.100000000000001" customHeight="1">
      <c r="A1511" s="65">
        <v>45615</v>
      </c>
      <c r="B1511" s="77">
        <v>45615.677868171129</v>
      </c>
      <c r="C1511" s="77"/>
      <c r="D1511" s="66" t="s">
        <v>40</v>
      </c>
      <c r="E1511" s="67">
        <v>1387</v>
      </c>
      <c r="F1511" s="68">
        <v>15.955</v>
      </c>
      <c r="G1511" s="66" t="s">
        <v>30</v>
      </c>
      <c r="H1511" s="69" t="s">
        <v>31</v>
      </c>
    </row>
    <row r="1512" spans="1:8" ht="20.100000000000001" customHeight="1">
      <c r="A1512" s="65">
        <v>45615</v>
      </c>
      <c r="B1512" s="77">
        <v>45615.677868287079</v>
      </c>
      <c r="C1512" s="77"/>
      <c r="D1512" s="66" t="s">
        <v>40</v>
      </c>
      <c r="E1512" s="67">
        <v>259</v>
      </c>
      <c r="F1512" s="68">
        <v>15.95</v>
      </c>
      <c r="G1512" s="66" t="s">
        <v>30</v>
      </c>
      <c r="H1512" s="69" t="s">
        <v>31</v>
      </c>
    </row>
    <row r="1513" spans="1:8" ht="20.100000000000001" customHeight="1">
      <c r="A1513" s="65">
        <v>45615</v>
      </c>
      <c r="B1513" s="77">
        <v>45615.678382708225</v>
      </c>
      <c r="C1513" s="77"/>
      <c r="D1513" s="66" t="s">
        <v>40</v>
      </c>
      <c r="E1513" s="67">
        <v>589</v>
      </c>
      <c r="F1513" s="68">
        <v>15.96</v>
      </c>
      <c r="G1513" s="66" t="s">
        <v>30</v>
      </c>
      <c r="H1513" s="69" t="s">
        <v>31</v>
      </c>
    </row>
    <row r="1514" spans="1:8" ht="20.100000000000001" customHeight="1">
      <c r="A1514" s="65">
        <v>45615</v>
      </c>
      <c r="B1514" s="77">
        <v>45615.67857118044</v>
      </c>
      <c r="C1514" s="77"/>
      <c r="D1514" s="66" t="s">
        <v>40</v>
      </c>
      <c r="E1514" s="67">
        <v>561</v>
      </c>
      <c r="F1514" s="68">
        <v>15.955</v>
      </c>
      <c r="G1514" s="66" t="s">
        <v>30</v>
      </c>
      <c r="H1514" s="69" t="s">
        <v>31</v>
      </c>
    </row>
    <row r="1515" spans="1:8" ht="20.100000000000001" customHeight="1">
      <c r="A1515" s="65">
        <v>45615</v>
      </c>
      <c r="B1515" s="77">
        <v>45615.679130891338</v>
      </c>
      <c r="C1515" s="77"/>
      <c r="D1515" s="66" t="s">
        <v>40</v>
      </c>
      <c r="E1515" s="67">
        <v>454</v>
      </c>
      <c r="F1515" s="68">
        <v>15.955</v>
      </c>
      <c r="G1515" s="66" t="s">
        <v>30</v>
      </c>
      <c r="H1515" s="69" t="s">
        <v>32</v>
      </c>
    </row>
    <row r="1516" spans="1:8" ht="20.100000000000001" customHeight="1">
      <c r="A1516" s="65">
        <v>45615</v>
      </c>
      <c r="B1516" s="77">
        <v>45615.679167801049</v>
      </c>
      <c r="C1516" s="77"/>
      <c r="D1516" s="66" t="s">
        <v>40</v>
      </c>
      <c r="E1516" s="67">
        <v>1568</v>
      </c>
      <c r="F1516" s="68">
        <v>15.955</v>
      </c>
      <c r="G1516" s="66" t="s">
        <v>30</v>
      </c>
      <c r="H1516" s="69" t="s">
        <v>31</v>
      </c>
    </row>
    <row r="1517" spans="1:8" ht="20.100000000000001" customHeight="1">
      <c r="A1517" s="65">
        <v>45615</v>
      </c>
      <c r="B1517" s="77">
        <v>45615.679877511691</v>
      </c>
      <c r="C1517" s="77"/>
      <c r="D1517" s="66" t="s">
        <v>40</v>
      </c>
      <c r="E1517" s="67">
        <v>175</v>
      </c>
      <c r="F1517" s="68">
        <v>15.96</v>
      </c>
      <c r="G1517" s="66" t="s">
        <v>30</v>
      </c>
      <c r="H1517" s="69" t="s">
        <v>32</v>
      </c>
    </row>
    <row r="1518" spans="1:8" ht="20.100000000000001" customHeight="1">
      <c r="A1518" s="65">
        <v>45615</v>
      </c>
      <c r="B1518" s="77">
        <v>45615.679877511691</v>
      </c>
      <c r="C1518" s="77"/>
      <c r="D1518" s="66" t="s">
        <v>40</v>
      </c>
      <c r="E1518" s="67">
        <v>110</v>
      </c>
      <c r="F1518" s="68">
        <v>15.96</v>
      </c>
      <c r="G1518" s="66" t="s">
        <v>30</v>
      </c>
      <c r="H1518" s="69" t="s">
        <v>32</v>
      </c>
    </row>
    <row r="1519" spans="1:8" ht="20.100000000000001" customHeight="1">
      <c r="A1519" s="65">
        <v>45615</v>
      </c>
      <c r="B1519" s="77">
        <v>45615.679877511691</v>
      </c>
      <c r="C1519" s="77"/>
      <c r="D1519" s="66" t="s">
        <v>40</v>
      </c>
      <c r="E1519" s="67">
        <v>1033</v>
      </c>
      <c r="F1519" s="68">
        <v>15.96</v>
      </c>
      <c r="G1519" s="66" t="s">
        <v>30</v>
      </c>
      <c r="H1519" s="69" t="s">
        <v>31</v>
      </c>
    </row>
    <row r="1520" spans="1:8" ht="20.100000000000001" customHeight="1">
      <c r="A1520" s="65">
        <v>45615</v>
      </c>
      <c r="B1520" s="77">
        <v>45615.679897441994</v>
      </c>
      <c r="C1520" s="77"/>
      <c r="D1520" s="66" t="s">
        <v>40</v>
      </c>
      <c r="E1520" s="67">
        <v>175</v>
      </c>
      <c r="F1520" s="68">
        <v>15.96</v>
      </c>
      <c r="G1520" s="66" t="s">
        <v>30</v>
      </c>
      <c r="H1520" s="69" t="s">
        <v>32</v>
      </c>
    </row>
    <row r="1521" spans="1:8" ht="20.100000000000001" customHeight="1">
      <c r="A1521" s="65">
        <v>45615</v>
      </c>
      <c r="B1521" s="77">
        <v>45615.679897441994</v>
      </c>
      <c r="C1521" s="77"/>
      <c r="D1521" s="66" t="s">
        <v>40</v>
      </c>
      <c r="E1521" s="67">
        <v>1380</v>
      </c>
      <c r="F1521" s="68">
        <v>15.96</v>
      </c>
      <c r="G1521" s="66" t="s">
        <v>30</v>
      </c>
      <c r="H1521" s="69" t="s">
        <v>31</v>
      </c>
    </row>
    <row r="1522" spans="1:8" ht="20.100000000000001" customHeight="1">
      <c r="A1522" s="65">
        <v>45615</v>
      </c>
      <c r="B1522" s="77">
        <v>45615.680398391094</v>
      </c>
      <c r="C1522" s="77"/>
      <c r="D1522" s="66" t="s">
        <v>40</v>
      </c>
      <c r="E1522" s="67">
        <v>365</v>
      </c>
      <c r="F1522" s="68">
        <v>15.955</v>
      </c>
      <c r="G1522" s="66" t="s">
        <v>30</v>
      </c>
      <c r="H1522" s="69" t="s">
        <v>33</v>
      </c>
    </row>
    <row r="1523" spans="1:8" ht="20.100000000000001" customHeight="1">
      <c r="A1523" s="65">
        <v>45615</v>
      </c>
      <c r="B1523" s="77">
        <v>45615.680398391094</v>
      </c>
      <c r="C1523" s="77"/>
      <c r="D1523" s="66" t="s">
        <v>40</v>
      </c>
      <c r="E1523" s="67">
        <v>786</v>
      </c>
      <c r="F1523" s="68">
        <v>15.955</v>
      </c>
      <c r="G1523" s="66" t="s">
        <v>30</v>
      </c>
      <c r="H1523" s="69" t="s">
        <v>32</v>
      </c>
    </row>
    <row r="1524" spans="1:8" ht="20.100000000000001" customHeight="1">
      <c r="A1524" s="65">
        <v>45615</v>
      </c>
      <c r="B1524" s="77">
        <v>45615.680398391094</v>
      </c>
      <c r="C1524" s="77"/>
      <c r="D1524" s="66" t="s">
        <v>40</v>
      </c>
      <c r="E1524" s="67">
        <v>188</v>
      </c>
      <c r="F1524" s="68">
        <v>15.955</v>
      </c>
      <c r="G1524" s="66" t="s">
        <v>30</v>
      </c>
      <c r="H1524" s="69" t="s">
        <v>33</v>
      </c>
    </row>
    <row r="1525" spans="1:8" ht="20.100000000000001" customHeight="1">
      <c r="A1525" s="65">
        <v>45615</v>
      </c>
      <c r="B1525" s="77">
        <v>45615.680633391254</v>
      </c>
      <c r="C1525" s="77"/>
      <c r="D1525" s="66" t="s">
        <v>40</v>
      </c>
      <c r="E1525" s="67">
        <v>129</v>
      </c>
      <c r="F1525" s="68">
        <v>15.95</v>
      </c>
      <c r="G1525" s="66" t="s">
        <v>30</v>
      </c>
      <c r="H1525" s="69" t="s">
        <v>31</v>
      </c>
    </row>
    <row r="1526" spans="1:8" ht="20.100000000000001" customHeight="1">
      <c r="A1526" s="65">
        <v>45615</v>
      </c>
      <c r="B1526" s="77">
        <v>45615.680633391254</v>
      </c>
      <c r="C1526" s="77"/>
      <c r="D1526" s="66" t="s">
        <v>40</v>
      </c>
      <c r="E1526" s="67">
        <v>232</v>
      </c>
      <c r="F1526" s="68">
        <v>15.95</v>
      </c>
      <c r="G1526" s="66" t="s">
        <v>30</v>
      </c>
      <c r="H1526" s="69" t="s">
        <v>31</v>
      </c>
    </row>
    <row r="1527" spans="1:8" ht="20.100000000000001" customHeight="1">
      <c r="A1527" s="65">
        <v>45615</v>
      </c>
      <c r="B1527" s="77">
        <v>45615.680896030273</v>
      </c>
      <c r="C1527" s="77"/>
      <c r="D1527" s="66" t="s">
        <v>40</v>
      </c>
      <c r="E1527" s="67">
        <v>561</v>
      </c>
      <c r="F1527" s="68">
        <v>15.95</v>
      </c>
      <c r="G1527" s="66" t="s">
        <v>30</v>
      </c>
      <c r="H1527" s="69" t="s">
        <v>31</v>
      </c>
    </row>
    <row r="1528" spans="1:8" ht="20.100000000000001" customHeight="1">
      <c r="A1528" s="65">
        <v>45615</v>
      </c>
      <c r="B1528" s="77">
        <v>45615.680896030273</v>
      </c>
      <c r="C1528" s="77"/>
      <c r="D1528" s="66" t="s">
        <v>40</v>
      </c>
      <c r="E1528" s="67">
        <v>443</v>
      </c>
      <c r="F1528" s="68">
        <v>15.95</v>
      </c>
      <c r="G1528" s="66" t="s">
        <v>30</v>
      </c>
      <c r="H1528" s="69" t="s">
        <v>31</v>
      </c>
    </row>
    <row r="1529" spans="1:8" ht="20.100000000000001" customHeight="1">
      <c r="A1529" s="65">
        <v>45615</v>
      </c>
      <c r="B1529" s="77">
        <v>45615.681226470042</v>
      </c>
      <c r="C1529" s="77"/>
      <c r="D1529" s="66" t="s">
        <v>40</v>
      </c>
      <c r="E1529" s="67">
        <v>489</v>
      </c>
      <c r="F1529" s="68">
        <v>15.955</v>
      </c>
      <c r="G1529" s="66" t="s">
        <v>30</v>
      </c>
      <c r="H1529" s="69" t="s">
        <v>32</v>
      </c>
    </row>
    <row r="1530" spans="1:8" ht="20.100000000000001" customHeight="1">
      <c r="A1530" s="65">
        <v>45615</v>
      </c>
      <c r="B1530" s="77">
        <v>45615.68124986114</v>
      </c>
      <c r="C1530" s="77"/>
      <c r="D1530" s="66" t="s">
        <v>40</v>
      </c>
      <c r="E1530" s="67">
        <v>1624</v>
      </c>
      <c r="F1530" s="68">
        <v>15.955</v>
      </c>
      <c r="G1530" s="66" t="s">
        <v>30</v>
      </c>
      <c r="H1530" s="69" t="s">
        <v>32</v>
      </c>
    </row>
    <row r="1531" spans="1:8" ht="20.100000000000001" customHeight="1">
      <c r="A1531" s="65">
        <v>45615</v>
      </c>
      <c r="B1531" s="77">
        <v>45615.681884814985</v>
      </c>
      <c r="C1531" s="77"/>
      <c r="D1531" s="66" t="s">
        <v>40</v>
      </c>
      <c r="E1531" s="67">
        <v>314</v>
      </c>
      <c r="F1531" s="68">
        <v>15.95</v>
      </c>
      <c r="G1531" s="66" t="s">
        <v>30</v>
      </c>
      <c r="H1531" s="69" t="s">
        <v>31</v>
      </c>
    </row>
    <row r="1532" spans="1:8" ht="20.100000000000001" customHeight="1">
      <c r="A1532" s="65">
        <v>45615</v>
      </c>
      <c r="B1532" s="77">
        <v>45615.681884814985</v>
      </c>
      <c r="C1532" s="77"/>
      <c r="D1532" s="66" t="s">
        <v>40</v>
      </c>
      <c r="E1532" s="67">
        <v>48</v>
      </c>
      <c r="F1532" s="68">
        <v>15.95</v>
      </c>
      <c r="G1532" s="66" t="s">
        <v>30</v>
      </c>
      <c r="H1532" s="69" t="s">
        <v>31</v>
      </c>
    </row>
    <row r="1533" spans="1:8" ht="20.100000000000001" customHeight="1">
      <c r="A1533" s="65">
        <v>45615</v>
      </c>
      <c r="B1533" s="77">
        <v>45615.681884814985</v>
      </c>
      <c r="C1533" s="77"/>
      <c r="D1533" s="66" t="s">
        <v>40</v>
      </c>
      <c r="E1533" s="67">
        <v>646</v>
      </c>
      <c r="F1533" s="68">
        <v>15.95</v>
      </c>
      <c r="G1533" s="66" t="s">
        <v>30</v>
      </c>
      <c r="H1533" s="69" t="s">
        <v>31</v>
      </c>
    </row>
    <row r="1534" spans="1:8" ht="20.100000000000001" customHeight="1">
      <c r="A1534" s="65">
        <v>45615</v>
      </c>
      <c r="B1534" s="77">
        <v>45615.681885266211</v>
      </c>
      <c r="C1534" s="77"/>
      <c r="D1534" s="66" t="s">
        <v>40</v>
      </c>
      <c r="E1534" s="67">
        <v>450</v>
      </c>
      <c r="F1534" s="68">
        <v>15.95</v>
      </c>
      <c r="G1534" s="66" t="s">
        <v>30</v>
      </c>
      <c r="H1534" s="69" t="s">
        <v>31</v>
      </c>
    </row>
    <row r="1535" spans="1:8" ht="20.100000000000001" customHeight="1">
      <c r="A1535" s="65">
        <v>45615</v>
      </c>
      <c r="B1535" s="77">
        <v>45615.681885266211</v>
      </c>
      <c r="C1535" s="77"/>
      <c r="D1535" s="66" t="s">
        <v>40</v>
      </c>
      <c r="E1535" s="67">
        <v>73</v>
      </c>
      <c r="F1535" s="68">
        <v>15.95</v>
      </c>
      <c r="G1535" s="66" t="s">
        <v>30</v>
      </c>
      <c r="H1535" s="69" t="s">
        <v>31</v>
      </c>
    </row>
    <row r="1536" spans="1:8" ht="20.100000000000001" customHeight="1">
      <c r="A1536" s="65">
        <v>45615</v>
      </c>
      <c r="B1536" s="77">
        <v>45615.681887615938</v>
      </c>
      <c r="C1536" s="77"/>
      <c r="D1536" s="66" t="s">
        <v>40</v>
      </c>
      <c r="E1536" s="67">
        <v>1</v>
      </c>
      <c r="F1536" s="68">
        <v>15.95</v>
      </c>
      <c r="G1536" s="66" t="s">
        <v>30</v>
      </c>
      <c r="H1536" s="69" t="s">
        <v>33</v>
      </c>
    </row>
    <row r="1537" spans="1:8" ht="20.100000000000001" customHeight="1">
      <c r="A1537" s="65">
        <v>45615</v>
      </c>
      <c r="B1537" s="77">
        <v>45615.681887581013</v>
      </c>
      <c r="C1537" s="77"/>
      <c r="D1537" s="66" t="s">
        <v>40</v>
      </c>
      <c r="E1537" s="67">
        <v>515</v>
      </c>
      <c r="F1537" s="68">
        <v>15.95</v>
      </c>
      <c r="G1537" s="66" t="s">
        <v>30</v>
      </c>
      <c r="H1537" s="69" t="s">
        <v>31</v>
      </c>
    </row>
    <row r="1538" spans="1:8" ht="20.100000000000001" customHeight="1">
      <c r="A1538" s="65">
        <v>45615</v>
      </c>
      <c r="B1538" s="77">
        <v>45615.681887662038</v>
      </c>
      <c r="C1538" s="77"/>
      <c r="D1538" s="66" t="s">
        <v>40</v>
      </c>
      <c r="E1538" s="67">
        <v>175</v>
      </c>
      <c r="F1538" s="68">
        <v>15.95</v>
      </c>
      <c r="G1538" s="66" t="s">
        <v>30</v>
      </c>
      <c r="H1538" s="69" t="s">
        <v>33</v>
      </c>
    </row>
    <row r="1539" spans="1:8" ht="20.100000000000001" customHeight="1">
      <c r="A1539" s="65">
        <v>45615</v>
      </c>
      <c r="B1539" s="77">
        <v>45615.681887731422</v>
      </c>
      <c r="C1539" s="77"/>
      <c r="D1539" s="66" t="s">
        <v>40</v>
      </c>
      <c r="E1539" s="67">
        <v>4</v>
      </c>
      <c r="F1539" s="68">
        <v>15.95</v>
      </c>
      <c r="G1539" s="66" t="s">
        <v>30</v>
      </c>
      <c r="H1539" s="69" t="s">
        <v>31</v>
      </c>
    </row>
    <row r="1540" spans="1:8" ht="20.100000000000001" customHeight="1">
      <c r="A1540" s="65">
        <v>45615</v>
      </c>
      <c r="B1540" s="77">
        <v>45615.682316215243</v>
      </c>
      <c r="C1540" s="77"/>
      <c r="D1540" s="66" t="s">
        <v>40</v>
      </c>
      <c r="E1540" s="67">
        <v>614</v>
      </c>
      <c r="F1540" s="68">
        <v>15.95</v>
      </c>
      <c r="G1540" s="66" t="s">
        <v>30</v>
      </c>
      <c r="H1540" s="69" t="s">
        <v>31</v>
      </c>
    </row>
    <row r="1541" spans="1:8" ht="20.100000000000001" customHeight="1">
      <c r="A1541" s="65">
        <v>45615</v>
      </c>
      <c r="B1541" s="77">
        <v>45615.682316215243</v>
      </c>
      <c r="C1541" s="77"/>
      <c r="D1541" s="66" t="s">
        <v>40</v>
      </c>
      <c r="E1541" s="67">
        <v>247</v>
      </c>
      <c r="F1541" s="68">
        <v>15.95</v>
      </c>
      <c r="G1541" s="66" t="s">
        <v>30</v>
      </c>
      <c r="H1541" s="69" t="s">
        <v>31</v>
      </c>
    </row>
    <row r="1542" spans="1:8" ht="20.100000000000001" customHeight="1">
      <c r="A1542" s="65">
        <v>45615</v>
      </c>
      <c r="B1542" s="77">
        <v>45615.682616284583</v>
      </c>
      <c r="C1542" s="77"/>
      <c r="D1542" s="66" t="s">
        <v>40</v>
      </c>
      <c r="E1542" s="67">
        <v>307</v>
      </c>
      <c r="F1542" s="68">
        <v>15.945</v>
      </c>
      <c r="G1542" s="66" t="s">
        <v>30</v>
      </c>
      <c r="H1542" s="69" t="s">
        <v>31</v>
      </c>
    </row>
    <row r="1543" spans="1:8" ht="20.100000000000001" customHeight="1">
      <c r="A1543" s="65">
        <v>45615</v>
      </c>
      <c r="B1543" s="77">
        <v>45615.682616284583</v>
      </c>
      <c r="C1543" s="77"/>
      <c r="D1543" s="66" t="s">
        <v>40</v>
      </c>
      <c r="E1543" s="67">
        <v>307</v>
      </c>
      <c r="F1543" s="68">
        <v>15.945</v>
      </c>
      <c r="G1543" s="66" t="s">
        <v>30</v>
      </c>
      <c r="H1543" s="69" t="s">
        <v>31</v>
      </c>
    </row>
    <row r="1544" spans="1:8" ht="20.100000000000001" customHeight="1">
      <c r="A1544" s="65">
        <v>45615</v>
      </c>
      <c r="B1544" s="77">
        <v>45615.682616284583</v>
      </c>
      <c r="C1544" s="77"/>
      <c r="D1544" s="66" t="s">
        <v>40</v>
      </c>
      <c r="E1544" s="67">
        <v>380</v>
      </c>
      <c r="F1544" s="68">
        <v>15.945</v>
      </c>
      <c r="G1544" s="66" t="s">
        <v>30</v>
      </c>
      <c r="H1544" s="69" t="s">
        <v>31</v>
      </c>
    </row>
    <row r="1545" spans="1:8" ht="20.100000000000001" customHeight="1">
      <c r="A1545" s="65">
        <v>45615</v>
      </c>
      <c r="B1545" s="77">
        <v>45615.683002962731</v>
      </c>
      <c r="C1545" s="77"/>
      <c r="D1545" s="66" t="s">
        <v>40</v>
      </c>
      <c r="E1545" s="67">
        <v>182</v>
      </c>
      <c r="F1545" s="68">
        <v>15.95</v>
      </c>
      <c r="G1545" s="66" t="s">
        <v>30</v>
      </c>
      <c r="H1545" s="69" t="s">
        <v>33</v>
      </c>
    </row>
    <row r="1546" spans="1:8" ht="20.100000000000001" customHeight="1">
      <c r="A1546" s="65">
        <v>45615</v>
      </c>
      <c r="B1546" s="77">
        <v>45615.683002962731</v>
      </c>
      <c r="C1546" s="77"/>
      <c r="D1546" s="66" t="s">
        <v>40</v>
      </c>
      <c r="E1546" s="67">
        <v>179</v>
      </c>
      <c r="F1546" s="68">
        <v>15.95</v>
      </c>
      <c r="G1546" s="66" t="s">
        <v>30</v>
      </c>
      <c r="H1546" s="69" t="s">
        <v>32</v>
      </c>
    </row>
    <row r="1547" spans="1:8" ht="20.100000000000001" customHeight="1">
      <c r="A1547" s="65">
        <v>45615</v>
      </c>
      <c r="B1547" s="77">
        <v>45615.683002962731</v>
      </c>
      <c r="C1547" s="77"/>
      <c r="D1547" s="66" t="s">
        <v>40</v>
      </c>
      <c r="E1547" s="67">
        <v>184</v>
      </c>
      <c r="F1547" s="68">
        <v>15.95</v>
      </c>
      <c r="G1547" s="66" t="s">
        <v>30</v>
      </c>
      <c r="H1547" s="69" t="s">
        <v>32</v>
      </c>
    </row>
    <row r="1548" spans="1:8" ht="20.100000000000001" customHeight="1">
      <c r="A1548" s="65">
        <v>45615</v>
      </c>
      <c r="B1548" s="77">
        <v>45615.683002962731</v>
      </c>
      <c r="C1548" s="77"/>
      <c r="D1548" s="66" t="s">
        <v>40</v>
      </c>
      <c r="E1548" s="67">
        <v>298</v>
      </c>
      <c r="F1548" s="68">
        <v>15.95</v>
      </c>
      <c r="G1548" s="66" t="s">
        <v>30</v>
      </c>
      <c r="H1548" s="69" t="s">
        <v>32</v>
      </c>
    </row>
    <row r="1549" spans="1:8" ht="20.100000000000001" customHeight="1">
      <c r="A1549" s="65">
        <v>45615</v>
      </c>
      <c r="B1549" s="77">
        <v>45615.683002997655</v>
      </c>
      <c r="C1549" s="77"/>
      <c r="D1549" s="66" t="s">
        <v>40</v>
      </c>
      <c r="E1549" s="67">
        <v>156</v>
      </c>
      <c r="F1549" s="68">
        <v>15.95</v>
      </c>
      <c r="G1549" s="66" t="s">
        <v>30</v>
      </c>
      <c r="H1549" s="69" t="s">
        <v>33</v>
      </c>
    </row>
    <row r="1550" spans="1:8" ht="20.100000000000001" customHeight="1">
      <c r="A1550" s="65">
        <v>45615</v>
      </c>
      <c r="B1550" s="77">
        <v>45615.683002997655</v>
      </c>
      <c r="C1550" s="77"/>
      <c r="D1550" s="66" t="s">
        <v>40</v>
      </c>
      <c r="E1550" s="67">
        <v>39</v>
      </c>
      <c r="F1550" s="68">
        <v>15.95</v>
      </c>
      <c r="G1550" s="66" t="s">
        <v>30</v>
      </c>
      <c r="H1550" s="69" t="s">
        <v>33</v>
      </c>
    </row>
    <row r="1551" spans="1:8" ht="20.100000000000001" customHeight="1">
      <c r="A1551" s="65">
        <v>45615</v>
      </c>
      <c r="B1551" s="77">
        <v>45615.683003043756</v>
      </c>
      <c r="C1551" s="77"/>
      <c r="D1551" s="66" t="s">
        <v>40</v>
      </c>
      <c r="E1551" s="67">
        <v>583</v>
      </c>
      <c r="F1551" s="68">
        <v>15.95</v>
      </c>
      <c r="G1551" s="66" t="s">
        <v>30</v>
      </c>
      <c r="H1551" s="69" t="s">
        <v>32</v>
      </c>
    </row>
    <row r="1552" spans="1:8" ht="20.100000000000001" customHeight="1">
      <c r="A1552" s="65">
        <v>45615</v>
      </c>
      <c r="B1552" s="77">
        <v>45615.683003136422</v>
      </c>
      <c r="C1552" s="77"/>
      <c r="D1552" s="66" t="s">
        <v>40</v>
      </c>
      <c r="E1552" s="67">
        <v>75</v>
      </c>
      <c r="F1552" s="68">
        <v>15.95</v>
      </c>
      <c r="G1552" s="66" t="s">
        <v>30</v>
      </c>
      <c r="H1552" s="69" t="s">
        <v>32</v>
      </c>
    </row>
    <row r="1553" spans="1:8" ht="20.100000000000001" customHeight="1">
      <c r="A1553" s="65">
        <v>45615</v>
      </c>
      <c r="B1553" s="77">
        <v>45615.683016122784</v>
      </c>
      <c r="C1553" s="77"/>
      <c r="D1553" s="66" t="s">
        <v>40</v>
      </c>
      <c r="E1553" s="67">
        <v>181</v>
      </c>
      <c r="F1553" s="68">
        <v>15.95</v>
      </c>
      <c r="G1553" s="66" t="s">
        <v>30</v>
      </c>
      <c r="H1553" s="69" t="s">
        <v>32</v>
      </c>
    </row>
    <row r="1554" spans="1:8" ht="20.100000000000001" customHeight="1">
      <c r="A1554" s="65">
        <v>45615</v>
      </c>
      <c r="B1554" s="77">
        <v>45615.683523692191</v>
      </c>
      <c r="C1554" s="77"/>
      <c r="D1554" s="66" t="s">
        <v>40</v>
      </c>
      <c r="E1554" s="67">
        <v>174</v>
      </c>
      <c r="F1554" s="68">
        <v>15.95</v>
      </c>
      <c r="G1554" s="66" t="s">
        <v>30</v>
      </c>
      <c r="H1554" s="69" t="s">
        <v>33</v>
      </c>
    </row>
    <row r="1555" spans="1:8" ht="20.100000000000001" customHeight="1">
      <c r="A1555" s="65">
        <v>45615</v>
      </c>
      <c r="B1555" s="77">
        <v>45615.683523692191</v>
      </c>
      <c r="C1555" s="77"/>
      <c r="D1555" s="66" t="s">
        <v>40</v>
      </c>
      <c r="E1555" s="67">
        <v>3</v>
      </c>
      <c r="F1555" s="68">
        <v>15.95</v>
      </c>
      <c r="G1555" s="66" t="s">
        <v>30</v>
      </c>
      <c r="H1555" s="69" t="s">
        <v>32</v>
      </c>
    </row>
    <row r="1556" spans="1:8" ht="20.100000000000001" customHeight="1">
      <c r="A1556" s="65">
        <v>45615</v>
      </c>
      <c r="B1556" s="77">
        <v>45615.683523692191</v>
      </c>
      <c r="C1556" s="77"/>
      <c r="D1556" s="66" t="s">
        <v>40</v>
      </c>
      <c r="E1556" s="67">
        <v>180</v>
      </c>
      <c r="F1556" s="68">
        <v>15.95</v>
      </c>
      <c r="G1556" s="66" t="s">
        <v>30</v>
      </c>
      <c r="H1556" s="69" t="s">
        <v>32</v>
      </c>
    </row>
    <row r="1557" spans="1:8" ht="20.100000000000001" customHeight="1">
      <c r="A1557" s="65">
        <v>45615</v>
      </c>
      <c r="B1557" s="77">
        <v>45615.6838190048</v>
      </c>
      <c r="C1557" s="77"/>
      <c r="D1557" s="66" t="s">
        <v>40</v>
      </c>
      <c r="E1557" s="67">
        <v>722</v>
      </c>
      <c r="F1557" s="68">
        <v>15.95</v>
      </c>
      <c r="G1557" s="66" t="s">
        <v>30</v>
      </c>
      <c r="H1557" s="69" t="s">
        <v>31</v>
      </c>
    </row>
    <row r="1558" spans="1:8" ht="20.100000000000001" customHeight="1">
      <c r="A1558" s="65">
        <v>45615</v>
      </c>
      <c r="B1558" s="77">
        <v>45615.684031620156</v>
      </c>
      <c r="C1558" s="77"/>
      <c r="D1558" s="66" t="s">
        <v>40</v>
      </c>
      <c r="E1558" s="67">
        <v>1405</v>
      </c>
      <c r="F1558" s="68">
        <v>15.955</v>
      </c>
      <c r="G1558" s="66" t="s">
        <v>30</v>
      </c>
      <c r="H1558" s="69" t="s">
        <v>32</v>
      </c>
    </row>
    <row r="1559" spans="1:8" ht="20.100000000000001" customHeight="1">
      <c r="A1559" s="65">
        <v>45615</v>
      </c>
      <c r="B1559" s="77">
        <v>45615.684565671254</v>
      </c>
      <c r="C1559" s="77"/>
      <c r="D1559" s="66" t="s">
        <v>40</v>
      </c>
      <c r="E1559" s="67">
        <v>191</v>
      </c>
      <c r="F1559" s="68">
        <v>15.955</v>
      </c>
      <c r="G1559" s="66" t="s">
        <v>30</v>
      </c>
      <c r="H1559" s="69" t="s">
        <v>32</v>
      </c>
    </row>
    <row r="1560" spans="1:8" ht="20.100000000000001" customHeight="1">
      <c r="A1560" s="65">
        <v>45615</v>
      </c>
      <c r="B1560" s="77">
        <v>45615.684565671254</v>
      </c>
      <c r="C1560" s="77"/>
      <c r="D1560" s="66" t="s">
        <v>40</v>
      </c>
      <c r="E1560" s="67">
        <v>22</v>
      </c>
      <c r="F1560" s="68">
        <v>15.955</v>
      </c>
      <c r="G1560" s="66" t="s">
        <v>30</v>
      </c>
      <c r="H1560" s="69" t="s">
        <v>32</v>
      </c>
    </row>
    <row r="1561" spans="1:8" ht="20.100000000000001" customHeight="1">
      <c r="A1561" s="65">
        <v>45615</v>
      </c>
      <c r="B1561" s="77">
        <v>45615.684565671254</v>
      </c>
      <c r="C1561" s="77"/>
      <c r="D1561" s="66" t="s">
        <v>40</v>
      </c>
      <c r="E1561" s="67">
        <v>22</v>
      </c>
      <c r="F1561" s="68">
        <v>15.955</v>
      </c>
      <c r="G1561" s="66" t="s">
        <v>30</v>
      </c>
      <c r="H1561" s="69" t="s">
        <v>32</v>
      </c>
    </row>
    <row r="1562" spans="1:8" ht="20.100000000000001" customHeight="1">
      <c r="A1562" s="65">
        <v>45615</v>
      </c>
      <c r="B1562" s="77">
        <v>45615.684565671254</v>
      </c>
      <c r="C1562" s="77"/>
      <c r="D1562" s="66" t="s">
        <v>40</v>
      </c>
      <c r="E1562" s="67">
        <v>75</v>
      </c>
      <c r="F1562" s="68">
        <v>15.955</v>
      </c>
      <c r="G1562" s="66" t="s">
        <v>30</v>
      </c>
      <c r="H1562" s="69" t="s">
        <v>32</v>
      </c>
    </row>
    <row r="1563" spans="1:8" ht="20.100000000000001" customHeight="1">
      <c r="A1563" s="65">
        <v>45615</v>
      </c>
      <c r="B1563" s="77">
        <v>45615.684565671254</v>
      </c>
      <c r="C1563" s="77"/>
      <c r="D1563" s="66" t="s">
        <v>40</v>
      </c>
      <c r="E1563" s="67">
        <v>80</v>
      </c>
      <c r="F1563" s="68">
        <v>15.955</v>
      </c>
      <c r="G1563" s="66" t="s">
        <v>30</v>
      </c>
      <c r="H1563" s="69" t="s">
        <v>31</v>
      </c>
    </row>
    <row r="1564" spans="1:8" ht="20.100000000000001" customHeight="1">
      <c r="A1564" s="65">
        <v>45615</v>
      </c>
      <c r="B1564" s="77">
        <v>45615.684568171389</v>
      </c>
      <c r="C1564" s="77"/>
      <c r="D1564" s="66" t="s">
        <v>40</v>
      </c>
      <c r="E1564" s="67">
        <v>17</v>
      </c>
      <c r="F1564" s="68">
        <v>15.955</v>
      </c>
      <c r="G1564" s="66" t="s">
        <v>30</v>
      </c>
      <c r="H1564" s="69" t="s">
        <v>32</v>
      </c>
    </row>
    <row r="1565" spans="1:8" ht="20.100000000000001" customHeight="1">
      <c r="A1565" s="65">
        <v>45615</v>
      </c>
      <c r="B1565" s="77">
        <v>45615.684792002197</v>
      </c>
      <c r="C1565" s="77"/>
      <c r="D1565" s="66" t="s">
        <v>40</v>
      </c>
      <c r="E1565" s="67">
        <v>291</v>
      </c>
      <c r="F1565" s="68">
        <v>15.955</v>
      </c>
      <c r="G1565" s="66" t="s">
        <v>30</v>
      </c>
      <c r="H1565" s="69" t="s">
        <v>32</v>
      </c>
    </row>
    <row r="1566" spans="1:8" ht="20.100000000000001" customHeight="1">
      <c r="A1566" s="65">
        <v>45615</v>
      </c>
      <c r="B1566" s="77">
        <v>45615.684792048763</v>
      </c>
      <c r="C1566" s="77"/>
      <c r="D1566" s="66" t="s">
        <v>40</v>
      </c>
      <c r="E1566" s="67">
        <v>998</v>
      </c>
      <c r="F1566" s="68">
        <v>15.955</v>
      </c>
      <c r="G1566" s="66" t="s">
        <v>30</v>
      </c>
      <c r="H1566" s="69" t="s">
        <v>31</v>
      </c>
    </row>
    <row r="1567" spans="1:8" ht="20.100000000000001" customHeight="1">
      <c r="A1567" s="65">
        <v>45615</v>
      </c>
      <c r="B1567" s="77">
        <v>45615.684840173461</v>
      </c>
      <c r="C1567" s="77"/>
      <c r="D1567" s="66" t="s">
        <v>40</v>
      </c>
      <c r="E1567" s="67">
        <v>634</v>
      </c>
      <c r="F1567" s="68">
        <v>15.955</v>
      </c>
      <c r="G1567" s="66" t="s">
        <v>30</v>
      </c>
      <c r="H1567" s="69" t="s">
        <v>31</v>
      </c>
    </row>
    <row r="1568" spans="1:8" ht="20.100000000000001" customHeight="1">
      <c r="A1568" s="65">
        <v>45615</v>
      </c>
      <c r="B1568" s="77">
        <v>45615.684962233994</v>
      </c>
      <c r="C1568" s="77"/>
      <c r="D1568" s="66" t="s">
        <v>40</v>
      </c>
      <c r="E1568" s="67">
        <v>361</v>
      </c>
      <c r="F1568" s="68">
        <v>15.955</v>
      </c>
      <c r="G1568" s="66" t="s">
        <v>30</v>
      </c>
      <c r="H1568" s="69" t="s">
        <v>31</v>
      </c>
    </row>
    <row r="1569" spans="1:8" ht="20.100000000000001" customHeight="1">
      <c r="A1569" s="65">
        <v>45615</v>
      </c>
      <c r="B1569" s="77">
        <v>45615.685084108729</v>
      </c>
      <c r="C1569" s="77"/>
      <c r="D1569" s="66" t="s">
        <v>40</v>
      </c>
      <c r="E1569" s="67">
        <v>290</v>
      </c>
      <c r="F1569" s="68">
        <v>15.955</v>
      </c>
      <c r="G1569" s="66" t="s">
        <v>30</v>
      </c>
      <c r="H1569" s="69" t="s">
        <v>32</v>
      </c>
    </row>
    <row r="1570" spans="1:8" ht="20.100000000000001" customHeight="1">
      <c r="A1570" s="65">
        <v>45615</v>
      </c>
      <c r="B1570" s="77">
        <v>45615.685084224679</v>
      </c>
      <c r="C1570" s="77"/>
      <c r="D1570" s="66" t="s">
        <v>40</v>
      </c>
      <c r="E1570" s="67">
        <v>75</v>
      </c>
      <c r="F1570" s="68">
        <v>15.955</v>
      </c>
      <c r="G1570" s="66" t="s">
        <v>30</v>
      </c>
      <c r="H1570" s="69" t="s">
        <v>31</v>
      </c>
    </row>
    <row r="1571" spans="1:8" ht="20.100000000000001" customHeight="1">
      <c r="A1571" s="65">
        <v>45615</v>
      </c>
      <c r="B1571" s="77">
        <v>45615.685127546079</v>
      </c>
      <c r="C1571" s="77"/>
      <c r="D1571" s="66" t="s">
        <v>40</v>
      </c>
      <c r="E1571" s="67">
        <v>509</v>
      </c>
      <c r="F1571" s="68">
        <v>15.955</v>
      </c>
      <c r="G1571" s="66" t="s">
        <v>30</v>
      </c>
      <c r="H1571" s="69" t="s">
        <v>31</v>
      </c>
    </row>
    <row r="1572" spans="1:8" ht="20.100000000000001" customHeight="1">
      <c r="A1572" s="65">
        <v>45615</v>
      </c>
      <c r="B1572" s="77">
        <v>45615.685525844805</v>
      </c>
      <c r="C1572" s="77"/>
      <c r="D1572" s="66" t="s">
        <v>40</v>
      </c>
      <c r="E1572" s="67">
        <v>1</v>
      </c>
      <c r="F1572" s="68">
        <v>15.96</v>
      </c>
      <c r="G1572" s="66" t="s">
        <v>30</v>
      </c>
      <c r="H1572" s="69" t="s">
        <v>32</v>
      </c>
    </row>
    <row r="1573" spans="1:8" ht="20.100000000000001" customHeight="1">
      <c r="A1573" s="65">
        <v>45615</v>
      </c>
      <c r="B1573" s="77">
        <v>45615.685777314939</v>
      </c>
      <c r="C1573" s="77"/>
      <c r="D1573" s="66" t="s">
        <v>40</v>
      </c>
      <c r="E1573" s="67">
        <v>637</v>
      </c>
      <c r="F1573" s="68">
        <v>15.96</v>
      </c>
      <c r="G1573" s="66" t="s">
        <v>30</v>
      </c>
      <c r="H1573" s="69" t="s">
        <v>32</v>
      </c>
    </row>
    <row r="1574" spans="1:8" ht="20.100000000000001" customHeight="1">
      <c r="A1574" s="65">
        <v>45615</v>
      </c>
      <c r="B1574" s="77">
        <v>45615.685777337756</v>
      </c>
      <c r="C1574" s="77"/>
      <c r="D1574" s="66" t="s">
        <v>40</v>
      </c>
      <c r="E1574" s="67">
        <v>315</v>
      </c>
      <c r="F1574" s="68">
        <v>15.96</v>
      </c>
      <c r="G1574" s="66" t="s">
        <v>30</v>
      </c>
      <c r="H1574" s="69" t="s">
        <v>31</v>
      </c>
    </row>
    <row r="1575" spans="1:8" ht="20.100000000000001" customHeight="1">
      <c r="A1575" s="65">
        <v>45615</v>
      </c>
      <c r="B1575" s="77">
        <v>45615.685777337756</v>
      </c>
      <c r="C1575" s="77"/>
      <c r="D1575" s="66" t="s">
        <v>40</v>
      </c>
      <c r="E1575" s="67">
        <v>266</v>
      </c>
      <c r="F1575" s="68">
        <v>15.96</v>
      </c>
      <c r="G1575" s="66" t="s">
        <v>30</v>
      </c>
      <c r="H1575" s="69" t="s">
        <v>31</v>
      </c>
    </row>
    <row r="1576" spans="1:8" ht="20.100000000000001" customHeight="1">
      <c r="A1576" s="65">
        <v>45615</v>
      </c>
      <c r="B1576" s="77">
        <v>45615.685777337756</v>
      </c>
      <c r="C1576" s="77"/>
      <c r="D1576" s="66" t="s">
        <v>40</v>
      </c>
      <c r="E1576" s="67">
        <v>1500</v>
      </c>
      <c r="F1576" s="68">
        <v>15.96</v>
      </c>
      <c r="G1576" s="66" t="s">
        <v>30</v>
      </c>
      <c r="H1576" s="69" t="s">
        <v>31</v>
      </c>
    </row>
    <row r="1577" spans="1:8" ht="20.100000000000001" customHeight="1">
      <c r="A1577" s="65">
        <v>45615</v>
      </c>
      <c r="B1577" s="77">
        <v>45615.685777337756</v>
      </c>
      <c r="C1577" s="77"/>
      <c r="D1577" s="66" t="s">
        <v>40</v>
      </c>
      <c r="E1577" s="67">
        <v>227</v>
      </c>
      <c r="F1577" s="68">
        <v>15.96</v>
      </c>
      <c r="G1577" s="66" t="s">
        <v>30</v>
      </c>
      <c r="H1577" s="69" t="s">
        <v>31</v>
      </c>
    </row>
    <row r="1578" spans="1:8" ht="20.100000000000001" customHeight="1">
      <c r="A1578" s="65">
        <v>45615</v>
      </c>
      <c r="B1578" s="77">
        <v>45615.68577748863</v>
      </c>
      <c r="C1578" s="77"/>
      <c r="D1578" s="66" t="s">
        <v>40</v>
      </c>
      <c r="E1578" s="67">
        <v>187</v>
      </c>
      <c r="F1578" s="68">
        <v>15.96</v>
      </c>
      <c r="G1578" s="66" t="s">
        <v>30</v>
      </c>
      <c r="H1578" s="69" t="s">
        <v>32</v>
      </c>
    </row>
    <row r="1579" spans="1:8" ht="20.100000000000001" customHeight="1">
      <c r="A1579" s="65">
        <v>45615</v>
      </c>
      <c r="B1579" s="77">
        <v>45615.68577748863</v>
      </c>
      <c r="C1579" s="77"/>
      <c r="D1579" s="66" t="s">
        <v>40</v>
      </c>
      <c r="E1579" s="67">
        <v>20</v>
      </c>
      <c r="F1579" s="68">
        <v>15.96</v>
      </c>
      <c r="G1579" s="66" t="s">
        <v>30</v>
      </c>
      <c r="H1579" s="69" t="s">
        <v>32</v>
      </c>
    </row>
    <row r="1580" spans="1:8" ht="20.100000000000001" customHeight="1">
      <c r="A1580" s="65">
        <v>45615</v>
      </c>
      <c r="B1580" s="77">
        <v>45615.685797129758</v>
      </c>
      <c r="C1580" s="77"/>
      <c r="D1580" s="66" t="s">
        <v>40</v>
      </c>
      <c r="E1580" s="67">
        <v>226</v>
      </c>
      <c r="F1580" s="68">
        <v>15.955</v>
      </c>
      <c r="G1580" s="66" t="s">
        <v>30</v>
      </c>
      <c r="H1580" s="69" t="s">
        <v>31</v>
      </c>
    </row>
    <row r="1581" spans="1:8" ht="20.100000000000001" customHeight="1">
      <c r="A1581" s="65">
        <v>45615</v>
      </c>
      <c r="B1581" s="77">
        <v>45615.686388946604</v>
      </c>
      <c r="C1581" s="77"/>
      <c r="D1581" s="66" t="s">
        <v>40</v>
      </c>
      <c r="E1581" s="67">
        <v>205</v>
      </c>
      <c r="F1581" s="68">
        <v>15.96</v>
      </c>
      <c r="G1581" s="66" t="s">
        <v>30</v>
      </c>
      <c r="H1581" s="69" t="s">
        <v>32</v>
      </c>
    </row>
    <row r="1582" spans="1:8" ht="20.100000000000001" customHeight="1">
      <c r="A1582" s="65">
        <v>45615</v>
      </c>
      <c r="B1582" s="77">
        <v>45615.686388946604</v>
      </c>
      <c r="C1582" s="77"/>
      <c r="D1582" s="66" t="s">
        <v>40</v>
      </c>
      <c r="E1582" s="67">
        <v>263</v>
      </c>
      <c r="F1582" s="68">
        <v>15.96</v>
      </c>
      <c r="G1582" s="66" t="s">
        <v>30</v>
      </c>
      <c r="H1582" s="69" t="s">
        <v>32</v>
      </c>
    </row>
    <row r="1583" spans="1:8" ht="20.100000000000001" customHeight="1">
      <c r="A1583" s="65">
        <v>45615</v>
      </c>
      <c r="B1583" s="77">
        <v>45615.686663576402</v>
      </c>
      <c r="C1583" s="77"/>
      <c r="D1583" s="66" t="s">
        <v>40</v>
      </c>
      <c r="E1583" s="67">
        <v>416</v>
      </c>
      <c r="F1583" s="68">
        <v>15.96</v>
      </c>
      <c r="G1583" s="66" t="s">
        <v>30</v>
      </c>
      <c r="H1583" s="69" t="s">
        <v>32</v>
      </c>
    </row>
    <row r="1584" spans="1:8" ht="20.100000000000001" customHeight="1">
      <c r="A1584" s="65">
        <v>45615</v>
      </c>
      <c r="B1584" s="77">
        <v>45615.686663634144</v>
      </c>
      <c r="C1584" s="77"/>
      <c r="D1584" s="66" t="s">
        <v>40</v>
      </c>
      <c r="E1584" s="67">
        <v>1257</v>
      </c>
      <c r="F1584" s="68">
        <v>15.96</v>
      </c>
      <c r="G1584" s="66" t="s">
        <v>30</v>
      </c>
      <c r="H1584" s="69" t="s">
        <v>31</v>
      </c>
    </row>
    <row r="1585" spans="1:8" ht="20.100000000000001" customHeight="1">
      <c r="A1585" s="65">
        <v>45615</v>
      </c>
      <c r="B1585" s="77">
        <v>45615.687339502387</v>
      </c>
      <c r="C1585" s="77"/>
      <c r="D1585" s="66" t="s">
        <v>40</v>
      </c>
      <c r="E1585" s="67">
        <v>286</v>
      </c>
      <c r="F1585" s="68">
        <v>15.955</v>
      </c>
      <c r="G1585" s="66" t="s">
        <v>30</v>
      </c>
      <c r="H1585" s="69" t="s">
        <v>31</v>
      </c>
    </row>
    <row r="1586" spans="1:8" ht="20.100000000000001" customHeight="1">
      <c r="A1586" s="65">
        <v>45615</v>
      </c>
      <c r="B1586" s="77">
        <v>45615.687339502387</v>
      </c>
      <c r="C1586" s="77"/>
      <c r="D1586" s="66" t="s">
        <v>40</v>
      </c>
      <c r="E1586" s="67">
        <v>324</v>
      </c>
      <c r="F1586" s="68">
        <v>15.955</v>
      </c>
      <c r="G1586" s="66" t="s">
        <v>30</v>
      </c>
      <c r="H1586" s="69" t="s">
        <v>31</v>
      </c>
    </row>
    <row r="1587" spans="1:8" ht="20.100000000000001" customHeight="1">
      <c r="A1587" s="65">
        <v>45615</v>
      </c>
      <c r="B1587" s="77">
        <v>45615.687361446675</v>
      </c>
      <c r="C1587" s="77"/>
      <c r="D1587" s="66" t="s">
        <v>40</v>
      </c>
      <c r="E1587" s="67">
        <v>184</v>
      </c>
      <c r="F1587" s="68">
        <v>15.955</v>
      </c>
      <c r="G1587" s="66" t="s">
        <v>30</v>
      </c>
      <c r="H1587" s="69" t="s">
        <v>32</v>
      </c>
    </row>
    <row r="1588" spans="1:8" ht="20.100000000000001" customHeight="1">
      <c r="A1588" s="65">
        <v>45615</v>
      </c>
      <c r="B1588" s="77">
        <v>45615.687361446675</v>
      </c>
      <c r="C1588" s="77"/>
      <c r="D1588" s="66" t="s">
        <v>40</v>
      </c>
      <c r="E1588" s="67">
        <v>181</v>
      </c>
      <c r="F1588" s="68">
        <v>15.955</v>
      </c>
      <c r="G1588" s="66" t="s">
        <v>30</v>
      </c>
      <c r="H1588" s="69" t="s">
        <v>33</v>
      </c>
    </row>
    <row r="1589" spans="1:8" ht="20.100000000000001" customHeight="1">
      <c r="A1589" s="65">
        <v>45615</v>
      </c>
      <c r="B1589" s="77">
        <v>45615.687361446675</v>
      </c>
      <c r="C1589" s="77"/>
      <c r="D1589" s="66" t="s">
        <v>40</v>
      </c>
      <c r="E1589" s="67">
        <v>34</v>
      </c>
      <c r="F1589" s="68">
        <v>15.955</v>
      </c>
      <c r="G1589" s="66" t="s">
        <v>30</v>
      </c>
      <c r="H1589" s="69" t="s">
        <v>32</v>
      </c>
    </row>
    <row r="1590" spans="1:8" ht="20.100000000000001" customHeight="1">
      <c r="A1590" s="65">
        <v>45615</v>
      </c>
      <c r="B1590" s="77">
        <v>45615.687361446675</v>
      </c>
      <c r="C1590" s="77"/>
      <c r="D1590" s="66" t="s">
        <v>40</v>
      </c>
      <c r="E1590" s="67">
        <v>41</v>
      </c>
      <c r="F1590" s="68">
        <v>15.955</v>
      </c>
      <c r="G1590" s="66" t="s">
        <v>30</v>
      </c>
      <c r="H1590" s="69" t="s">
        <v>33</v>
      </c>
    </row>
    <row r="1591" spans="1:8" ht="20.100000000000001" customHeight="1">
      <c r="A1591" s="65">
        <v>45615</v>
      </c>
      <c r="B1591" s="77">
        <v>45615.687361446675</v>
      </c>
      <c r="C1591" s="77"/>
      <c r="D1591" s="66" t="s">
        <v>40</v>
      </c>
      <c r="E1591" s="67">
        <v>45</v>
      </c>
      <c r="F1591" s="68">
        <v>15.955</v>
      </c>
      <c r="G1591" s="66" t="s">
        <v>30</v>
      </c>
      <c r="H1591" s="69" t="s">
        <v>32</v>
      </c>
    </row>
    <row r="1592" spans="1:8" ht="20.100000000000001" customHeight="1">
      <c r="A1592" s="65">
        <v>45615</v>
      </c>
      <c r="B1592" s="77">
        <v>45615.687361446675</v>
      </c>
      <c r="C1592" s="77"/>
      <c r="D1592" s="66" t="s">
        <v>40</v>
      </c>
      <c r="E1592" s="67">
        <v>36</v>
      </c>
      <c r="F1592" s="68">
        <v>15.955</v>
      </c>
      <c r="G1592" s="66" t="s">
        <v>30</v>
      </c>
      <c r="H1592" s="69" t="s">
        <v>33</v>
      </c>
    </row>
    <row r="1593" spans="1:8" ht="20.100000000000001" customHeight="1">
      <c r="A1593" s="65">
        <v>45615</v>
      </c>
      <c r="B1593" s="77">
        <v>45615.687361446675</v>
      </c>
      <c r="C1593" s="77"/>
      <c r="D1593" s="66" t="s">
        <v>40</v>
      </c>
      <c r="E1593" s="67">
        <v>3</v>
      </c>
      <c r="F1593" s="68">
        <v>15.955</v>
      </c>
      <c r="G1593" s="66" t="s">
        <v>30</v>
      </c>
      <c r="H1593" s="69" t="s">
        <v>32</v>
      </c>
    </row>
    <row r="1594" spans="1:8" ht="20.100000000000001" customHeight="1">
      <c r="A1594" s="65">
        <v>45615</v>
      </c>
      <c r="B1594" s="77">
        <v>45615.687361446675</v>
      </c>
      <c r="C1594" s="77"/>
      <c r="D1594" s="66" t="s">
        <v>40</v>
      </c>
      <c r="E1594" s="67">
        <v>1074</v>
      </c>
      <c r="F1594" s="68">
        <v>15.955</v>
      </c>
      <c r="G1594" s="66" t="s">
        <v>30</v>
      </c>
      <c r="H1594" s="69" t="s">
        <v>31</v>
      </c>
    </row>
    <row r="1595" spans="1:8" ht="20.100000000000001" customHeight="1">
      <c r="A1595" s="65">
        <v>45615</v>
      </c>
      <c r="B1595" s="77">
        <v>45615.687875497621</v>
      </c>
      <c r="C1595" s="77"/>
      <c r="D1595" s="66" t="s">
        <v>40</v>
      </c>
      <c r="E1595" s="67">
        <v>286</v>
      </c>
      <c r="F1595" s="68">
        <v>15.96</v>
      </c>
      <c r="G1595" s="66" t="s">
        <v>30</v>
      </c>
      <c r="H1595" s="69" t="s">
        <v>32</v>
      </c>
    </row>
    <row r="1596" spans="1:8" ht="20.100000000000001" customHeight="1">
      <c r="A1596" s="65">
        <v>45615</v>
      </c>
      <c r="B1596" s="77">
        <v>45615.688370787073</v>
      </c>
      <c r="C1596" s="77"/>
      <c r="D1596" s="66" t="s">
        <v>40</v>
      </c>
      <c r="E1596" s="67">
        <v>899</v>
      </c>
      <c r="F1596" s="68">
        <v>15.965</v>
      </c>
      <c r="G1596" s="66" t="s">
        <v>30</v>
      </c>
      <c r="H1596" s="69" t="s">
        <v>31</v>
      </c>
    </row>
    <row r="1597" spans="1:8" ht="20.100000000000001" customHeight="1">
      <c r="A1597" s="65">
        <v>45615</v>
      </c>
      <c r="B1597" s="77">
        <v>45615.688370914198</v>
      </c>
      <c r="C1597" s="77"/>
      <c r="D1597" s="66" t="s">
        <v>40</v>
      </c>
      <c r="E1597" s="67">
        <v>287</v>
      </c>
      <c r="F1597" s="68">
        <v>15.965</v>
      </c>
      <c r="G1597" s="66" t="s">
        <v>30</v>
      </c>
      <c r="H1597" s="69" t="s">
        <v>31</v>
      </c>
    </row>
    <row r="1598" spans="1:8" ht="20.100000000000001" customHeight="1">
      <c r="A1598" s="65">
        <v>45615</v>
      </c>
      <c r="B1598" s="77">
        <v>45615.688371030148</v>
      </c>
      <c r="C1598" s="77"/>
      <c r="D1598" s="66" t="s">
        <v>40</v>
      </c>
      <c r="E1598" s="67">
        <v>117</v>
      </c>
      <c r="F1598" s="68">
        <v>15.965</v>
      </c>
      <c r="G1598" s="66" t="s">
        <v>30</v>
      </c>
      <c r="H1598" s="69" t="s">
        <v>31</v>
      </c>
    </row>
    <row r="1599" spans="1:8" ht="20.100000000000001" customHeight="1">
      <c r="A1599" s="65">
        <v>45615</v>
      </c>
      <c r="B1599" s="77">
        <v>45615.688371828757</v>
      </c>
      <c r="C1599" s="77"/>
      <c r="D1599" s="66" t="s">
        <v>40</v>
      </c>
      <c r="E1599" s="67">
        <v>7</v>
      </c>
      <c r="F1599" s="68">
        <v>15.965</v>
      </c>
      <c r="G1599" s="66" t="s">
        <v>30</v>
      </c>
      <c r="H1599" s="69" t="s">
        <v>31</v>
      </c>
    </row>
    <row r="1600" spans="1:8" ht="20.100000000000001" customHeight="1">
      <c r="A1600" s="65">
        <v>45615</v>
      </c>
      <c r="B1600" s="77">
        <v>45615.688374166843</v>
      </c>
      <c r="C1600" s="77"/>
      <c r="D1600" s="66" t="s">
        <v>40</v>
      </c>
      <c r="E1600" s="67">
        <v>585</v>
      </c>
      <c r="F1600" s="68">
        <v>15.965</v>
      </c>
      <c r="G1600" s="66" t="s">
        <v>30</v>
      </c>
      <c r="H1600" s="69" t="s">
        <v>31</v>
      </c>
    </row>
    <row r="1601" spans="1:8" ht="20.100000000000001" customHeight="1">
      <c r="A1601" s="65">
        <v>45615</v>
      </c>
      <c r="B1601" s="77">
        <v>45615.688396365847</v>
      </c>
      <c r="C1601" s="77"/>
      <c r="D1601" s="66" t="s">
        <v>40</v>
      </c>
      <c r="E1601" s="67">
        <v>1435</v>
      </c>
      <c r="F1601" s="68">
        <v>15.965</v>
      </c>
      <c r="G1601" s="66" t="s">
        <v>30</v>
      </c>
      <c r="H1601" s="69" t="s">
        <v>31</v>
      </c>
    </row>
    <row r="1602" spans="1:8" ht="20.100000000000001" customHeight="1">
      <c r="A1602" s="65">
        <v>45615</v>
      </c>
      <c r="B1602" s="77">
        <v>45615.688908101991</v>
      </c>
      <c r="C1602" s="77"/>
      <c r="D1602" s="66" t="s">
        <v>40</v>
      </c>
      <c r="E1602" s="67">
        <v>258</v>
      </c>
      <c r="F1602" s="68">
        <v>15.975</v>
      </c>
      <c r="G1602" s="66" t="s">
        <v>30</v>
      </c>
      <c r="H1602" s="69" t="s">
        <v>31</v>
      </c>
    </row>
    <row r="1603" spans="1:8" ht="20.100000000000001" customHeight="1">
      <c r="A1603" s="65">
        <v>45615</v>
      </c>
      <c r="B1603" s="77">
        <v>45615.688908101991</v>
      </c>
      <c r="C1603" s="77"/>
      <c r="D1603" s="66" t="s">
        <v>40</v>
      </c>
      <c r="E1603" s="67">
        <v>1051</v>
      </c>
      <c r="F1603" s="68">
        <v>15.975</v>
      </c>
      <c r="G1603" s="66" t="s">
        <v>30</v>
      </c>
      <c r="H1603" s="69" t="s">
        <v>31</v>
      </c>
    </row>
    <row r="1604" spans="1:8" ht="20.100000000000001" customHeight="1">
      <c r="A1604" s="65">
        <v>45615</v>
      </c>
      <c r="B1604" s="77">
        <v>45615.688908183016</v>
      </c>
      <c r="C1604" s="77"/>
      <c r="D1604" s="66" t="s">
        <v>40</v>
      </c>
      <c r="E1604" s="67">
        <v>348</v>
      </c>
      <c r="F1604" s="68">
        <v>15.975</v>
      </c>
      <c r="G1604" s="66" t="s">
        <v>30</v>
      </c>
      <c r="H1604" s="69" t="s">
        <v>32</v>
      </c>
    </row>
    <row r="1605" spans="1:8" ht="20.100000000000001" customHeight="1">
      <c r="A1605" s="65">
        <v>45615</v>
      </c>
      <c r="B1605" s="77">
        <v>45615.689105358906</v>
      </c>
      <c r="C1605" s="77"/>
      <c r="D1605" s="66" t="s">
        <v>40</v>
      </c>
      <c r="E1605" s="67">
        <v>623</v>
      </c>
      <c r="F1605" s="68">
        <v>15.97</v>
      </c>
      <c r="G1605" s="66" t="s">
        <v>30</v>
      </c>
      <c r="H1605" s="69" t="s">
        <v>31</v>
      </c>
    </row>
    <row r="1606" spans="1:8" ht="20.100000000000001" customHeight="1">
      <c r="A1606" s="65">
        <v>45615</v>
      </c>
      <c r="B1606" s="77">
        <v>45615.689146527555</v>
      </c>
      <c r="C1606" s="77"/>
      <c r="D1606" s="66" t="s">
        <v>40</v>
      </c>
      <c r="E1606" s="67">
        <v>169</v>
      </c>
      <c r="F1606" s="68">
        <v>15.97</v>
      </c>
      <c r="G1606" s="66" t="s">
        <v>30</v>
      </c>
      <c r="H1606" s="69" t="s">
        <v>31</v>
      </c>
    </row>
    <row r="1607" spans="1:8" ht="20.100000000000001" customHeight="1">
      <c r="A1607" s="65">
        <v>45615</v>
      </c>
      <c r="B1607" s="77">
        <v>45615.689295451157</v>
      </c>
      <c r="C1607" s="77"/>
      <c r="D1607" s="66" t="s">
        <v>40</v>
      </c>
      <c r="E1607" s="67">
        <v>312</v>
      </c>
      <c r="F1607" s="68">
        <v>15.965</v>
      </c>
      <c r="G1607" s="66" t="s">
        <v>30</v>
      </c>
      <c r="H1607" s="69" t="s">
        <v>31</v>
      </c>
    </row>
    <row r="1608" spans="1:8" ht="20.100000000000001" customHeight="1">
      <c r="A1608" s="65">
        <v>45615</v>
      </c>
      <c r="B1608" s="77">
        <v>45615.689295451157</v>
      </c>
      <c r="C1608" s="77"/>
      <c r="D1608" s="66" t="s">
        <v>40</v>
      </c>
      <c r="E1608" s="67">
        <v>384</v>
      </c>
      <c r="F1608" s="68">
        <v>15.965</v>
      </c>
      <c r="G1608" s="66" t="s">
        <v>30</v>
      </c>
      <c r="H1608" s="69" t="s">
        <v>31</v>
      </c>
    </row>
    <row r="1609" spans="1:8" ht="20.100000000000001" customHeight="1">
      <c r="A1609" s="65">
        <v>45615</v>
      </c>
      <c r="B1609" s="77">
        <v>45615.690538460854</v>
      </c>
      <c r="C1609" s="77"/>
      <c r="D1609" s="66" t="s">
        <v>40</v>
      </c>
      <c r="E1609" s="67">
        <v>583</v>
      </c>
      <c r="F1609" s="68">
        <v>15.98</v>
      </c>
      <c r="G1609" s="66" t="s">
        <v>30</v>
      </c>
      <c r="H1609" s="69" t="s">
        <v>32</v>
      </c>
    </row>
    <row r="1610" spans="1:8" ht="20.100000000000001" customHeight="1">
      <c r="A1610" s="65">
        <v>45615</v>
      </c>
      <c r="B1610" s="77">
        <v>45615.690849016421</v>
      </c>
      <c r="C1610" s="77"/>
      <c r="D1610" s="66" t="s">
        <v>40</v>
      </c>
      <c r="E1610" s="67">
        <v>772</v>
      </c>
      <c r="F1610" s="68">
        <v>15.984999999999999</v>
      </c>
      <c r="G1610" s="66" t="s">
        <v>30</v>
      </c>
      <c r="H1610" s="69" t="s">
        <v>32</v>
      </c>
    </row>
    <row r="1611" spans="1:8" ht="20.100000000000001" customHeight="1">
      <c r="A1611" s="65">
        <v>45615</v>
      </c>
      <c r="B1611" s="77">
        <v>45615.690852094907</v>
      </c>
      <c r="C1611" s="77"/>
      <c r="D1611" s="66" t="s">
        <v>40</v>
      </c>
      <c r="E1611" s="67">
        <v>2475</v>
      </c>
      <c r="F1611" s="68">
        <v>15.984999999999999</v>
      </c>
      <c r="G1611" s="66" t="s">
        <v>30</v>
      </c>
      <c r="H1611" s="69" t="s">
        <v>32</v>
      </c>
    </row>
    <row r="1612" spans="1:8" ht="20.100000000000001" customHeight="1">
      <c r="A1612" s="65">
        <v>45615</v>
      </c>
      <c r="B1612" s="77">
        <v>45615.69121298613</v>
      </c>
      <c r="C1612" s="77"/>
      <c r="D1612" s="66" t="s">
        <v>40</v>
      </c>
      <c r="E1612" s="67">
        <v>134</v>
      </c>
      <c r="F1612" s="68">
        <v>15.99</v>
      </c>
      <c r="G1612" s="66" t="s">
        <v>30</v>
      </c>
      <c r="H1612" s="69" t="s">
        <v>31</v>
      </c>
    </row>
    <row r="1613" spans="1:8" ht="20.100000000000001" customHeight="1">
      <c r="A1613" s="65">
        <v>45615</v>
      </c>
      <c r="B1613" s="77">
        <v>45615.691330173519</v>
      </c>
      <c r="C1613" s="77"/>
      <c r="D1613" s="66" t="s">
        <v>40</v>
      </c>
      <c r="E1613" s="67">
        <v>672</v>
      </c>
      <c r="F1613" s="68">
        <v>15.99</v>
      </c>
      <c r="G1613" s="66" t="s">
        <v>30</v>
      </c>
      <c r="H1613" s="69" t="s">
        <v>31</v>
      </c>
    </row>
    <row r="1614" spans="1:8" ht="20.100000000000001" customHeight="1">
      <c r="A1614" s="65">
        <v>45615</v>
      </c>
      <c r="B1614" s="77">
        <v>45615.691330173519</v>
      </c>
      <c r="C1614" s="77"/>
      <c r="D1614" s="66" t="s">
        <v>40</v>
      </c>
      <c r="E1614" s="67">
        <v>697</v>
      </c>
      <c r="F1614" s="68">
        <v>15.99</v>
      </c>
      <c r="G1614" s="66" t="s">
        <v>30</v>
      </c>
      <c r="H1614" s="69" t="s">
        <v>31</v>
      </c>
    </row>
    <row r="1615" spans="1:8" ht="20.100000000000001" customHeight="1">
      <c r="A1615" s="65">
        <v>45615</v>
      </c>
      <c r="B1615" s="77">
        <v>45615.691792164464</v>
      </c>
      <c r="C1615" s="77"/>
      <c r="D1615" s="66" t="s">
        <v>40</v>
      </c>
      <c r="E1615" s="67">
        <v>556</v>
      </c>
      <c r="F1615" s="68">
        <v>15.99</v>
      </c>
      <c r="G1615" s="66" t="s">
        <v>30</v>
      </c>
      <c r="H1615" s="69" t="s">
        <v>32</v>
      </c>
    </row>
    <row r="1616" spans="1:8" ht="20.100000000000001" customHeight="1">
      <c r="A1616" s="65">
        <v>45615</v>
      </c>
      <c r="B1616" s="77">
        <v>45615.691792106256</v>
      </c>
      <c r="C1616" s="77"/>
      <c r="D1616" s="66" t="s">
        <v>40</v>
      </c>
      <c r="E1616" s="67">
        <v>1094</v>
      </c>
      <c r="F1616" s="68">
        <v>15.99</v>
      </c>
      <c r="G1616" s="66" t="s">
        <v>30</v>
      </c>
      <c r="H1616" s="69" t="s">
        <v>31</v>
      </c>
    </row>
    <row r="1617" spans="1:8" ht="20.100000000000001" customHeight="1">
      <c r="A1617" s="65">
        <v>45615</v>
      </c>
      <c r="B1617" s="77">
        <v>45615.691792210564</v>
      </c>
      <c r="C1617" s="77"/>
      <c r="D1617" s="66" t="s">
        <v>40</v>
      </c>
      <c r="E1617" s="67">
        <v>672</v>
      </c>
      <c r="F1617" s="68">
        <v>15.99</v>
      </c>
      <c r="G1617" s="66" t="s">
        <v>30</v>
      </c>
      <c r="H1617" s="69" t="s">
        <v>31</v>
      </c>
    </row>
    <row r="1618" spans="1:8" ht="20.100000000000001" customHeight="1">
      <c r="A1618" s="65">
        <v>45615</v>
      </c>
      <c r="B1618" s="77">
        <v>45615.692486087792</v>
      </c>
      <c r="C1618" s="77"/>
      <c r="D1618" s="66" t="s">
        <v>40</v>
      </c>
      <c r="E1618" s="67">
        <v>657</v>
      </c>
      <c r="F1618" s="68">
        <v>16</v>
      </c>
      <c r="G1618" s="66" t="s">
        <v>30</v>
      </c>
      <c r="H1618" s="69" t="s">
        <v>31</v>
      </c>
    </row>
    <row r="1619" spans="1:8" ht="20.100000000000001" customHeight="1">
      <c r="A1619" s="65">
        <v>45615</v>
      </c>
      <c r="B1619" s="77">
        <v>45615.692502685357</v>
      </c>
      <c r="C1619" s="77"/>
      <c r="D1619" s="66" t="s">
        <v>40</v>
      </c>
      <c r="E1619" s="67">
        <v>414</v>
      </c>
      <c r="F1619" s="68">
        <v>16</v>
      </c>
      <c r="G1619" s="66" t="s">
        <v>30</v>
      </c>
      <c r="H1619" s="69" t="s">
        <v>32</v>
      </c>
    </row>
    <row r="1620" spans="1:8" ht="20.100000000000001" customHeight="1">
      <c r="A1620" s="65">
        <v>45615</v>
      </c>
      <c r="B1620" s="77">
        <v>45615.692502662074</v>
      </c>
      <c r="C1620" s="77"/>
      <c r="D1620" s="66" t="s">
        <v>40</v>
      </c>
      <c r="E1620" s="67">
        <v>658</v>
      </c>
      <c r="F1620" s="68">
        <v>16</v>
      </c>
      <c r="G1620" s="66" t="s">
        <v>30</v>
      </c>
      <c r="H1620" s="69" t="s">
        <v>31</v>
      </c>
    </row>
    <row r="1621" spans="1:8" ht="20.100000000000001" customHeight="1">
      <c r="A1621" s="65">
        <v>45615</v>
      </c>
      <c r="B1621" s="77">
        <v>45615.692618194502</v>
      </c>
      <c r="C1621" s="77"/>
      <c r="D1621" s="66" t="s">
        <v>40</v>
      </c>
      <c r="E1621" s="67">
        <v>554</v>
      </c>
      <c r="F1621" s="68">
        <v>15.994999999999999</v>
      </c>
      <c r="G1621" s="66" t="s">
        <v>30</v>
      </c>
      <c r="H1621" s="69" t="s">
        <v>31</v>
      </c>
    </row>
    <row r="1622" spans="1:8" ht="20.100000000000001" customHeight="1">
      <c r="A1622" s="65">
        <v>45615</v>
      </c>
      <c r="B1622" s="77">
        <v>45615.695009236224</v>
      </c>
      <c r="C1622" s="77"/>
      <c r="D1622" s="66" t="s">
        <v>40</v>
      </c>
      <c r="E1622" s="67">
        <v>360</v>
      </c>
      <c r="F1622" s="68">
        <v>16</v>
      </c>
      <c r="G1622" s="66" t="s">
        <v>30</v>
      </c>
      <c r="H1622" s="69" t="s">
        <v>31</v>
      </c>
    </row>
    <row r="1623" spans="1:8" ht="20.100000000000001" customHeight="1">
      <c r="A1623" s="65">
        <v>45615</v>
      </c>
      <c r="B1623" s="77">
        <v>45615.698447280098</v>
      </c>
      <c r="C1623" s="77"/>
      <c r="D1623" s="66" t="s">
        <v>40</v>
      </c>
      <c r="E1623" s="67">
        <v>189</v>
      </c>
      <c r="F1623" s="68">
        <v>16</v>
      </c>
      <c r="G1623" s="66" t="s">
        <v>30</v>
      </c>
      <c r="H1623" s="69" t="s">
        <v>31</v>
      </c>
    </row>
    <row r="1624" spans="1:8" ht="20.100000000000001" customHeight="1">
      <c r="A1624" s="65">
        <v>45615</v>
      </c>
      <c r="B1624" s="77">
        <v>45615.698447280098</v>
      </c>
      <c r="C1624" s="77"/>
      <c r="D1624" s="66" t="s">
        <v>40</v>
      </c>
      <c r="E1624" s="67">
        <v>172</v>
      </c>
      <c r="F1624" s="68">
        <v>16</v>
      </c>
      <c r="G1624" s="66" t="s">
        <v>30</v>
      </c>
      <c r="H1624" s="69" t="s">
        <v>31</v>
      </c>
    </row>
    <row r="1625" spans="1:8" ht="20.100000000000001" customHeight="1">
      <c r="A1625" s="65">
        <v>45615</v>
      </c>
      <c r="B1625" s="77">
        <v>45615.698755474761</v>
      </c>
      <c r="C1625" s="77"/>
      <c r="D1625" s="66" t="s">
        <v>40</v>
      </c>
      <c r="E1625" s="67">
        <v>361</v>
      </c>
      <c r="F1625" s="68">
        <v>16</v>
      </c>
      <c r="G1625" s="66" t="s">
        <v>30</v>
      </c>
      <c r="H1625" s="69" t="s">
        <v>31</v>
      </c>
    </row>
    <row r="1626" spans="1:8" ht="20.100000000000001" customHeight="1">
      <c r="A1626" s="65">
        <v>45615</v>
      </c>
      <c r="B1626" s="77">
        <v>45615.699188043829</v>
      </c>
      <c r="C1626" s="77"/>
      <c r="D1626" s="66" t="s">
        <v>40</v>
      </c>
      <c r="E1626" s="67">
        <v>216</v>
      </c>
      <c r="F1626" s="68">
        <v>16</v>
      </c>
      <c r="G1626" s="66" t="s">
        <v>30</v>
      </c>
      <c r="H1626" s="69" t="s">
        <v>31</v>
      </c>
    </row>
    <row r="1627" spans="1:8" ht="20.100000000000001" customHeight="1">
      <c r="A1627" s="65">
        <v>45615</v>
      </c>
      <c r="B1627" s="77">
        <v>45615.699188043829</v>
      </c>
      <c r="C1627" s="77"/>
      <c r="D1627" s="66" t="s">
        <v>40</v>
      </c>
      <c r="E1627" s="67">
        <v>765</v>
      </c>
      <c r="F1627" s="68">
        <v>16</v>
      </c>
      <c r="G1627" s="66" t="s">
        <v>30</v>
      </c>
      <c r="H1627" s="69" t="s">
        <v>31</v>
      </c>
    </row>
    <row r="1628" spans="1:8" ht="20.100000000000001" customHeight="1">
      <c r="A1628" s="65">
        <v>45615</v>
      </c>
      <c r="B1628" s="77">
        <v>45615.699189166538</v>
      </c>
      <c r="C1628" s="77"/>
      <c r="D1628" s="66" t="s">
        <v>40</v>
      </c>
      <c r="E1628" s="67">
        <v>177</v>
      </c>
      <c r="F1628" s="68">
        <v>16</v>
      </c>
      <c r="G1628" s="66" t="s">
        <v>30</v>
      </c>
      <c r="H1628" s="69" t="s">
        <v>33</v>
      </c>
    </row>
    <row r="1629" spans="1:8" ht="20.100000000000001" customHeight="1">
      <c r="A1629" s="65">
        <v>45615</v>
      </c>
      <c r="B1629" s="77">
        <v>45615.699189166538</v>
      </c>
      <c r="C1629" s="77"/>
      <c r="D1629" s="66" t="s">
        <v>40</v>
      </c>
      <c r="E1629" s="67">
        <v>321</v>
      </c>
      <c r="F1629" s="68">
        <v>16</v>
      </c>
      <c r="G1629" s="66" t="s">
        <v>30</v>
      </c>
      <c r="H1629" s="69" t="s">
        <v>32</v>
      </c>
    </row>
    <row r="1630" spans="1:8" ht="20.100000000000001" customHeight="1">
      <c r="A1630" s="65">
        <v>45615</v>
      </c>
      <c r="B1630" s="77">
        <v>45615.699189166538</v>
      </c>
      <c r="C1630" s="77"/>
      <c r="D1630" s="66" t="s">
        <v>40</v>
      </c>
      <c r="E1630" s="67">
        <v>192</v>
      </c>
      <c r="F1630" s="68">
        <v>16</v>
      </c>
      <c r="G1630" s="66" t="s">
        <v>30</v>
      </c>
      <c r="H1630" s="69" t="s">
        <v>32</v>
      </c>
    </row>
    <row r="1631" spans="1:8" ht="20.100000000000001" customHeight="1">
      <c r="A1631" s="65">
        <v>45615</v>
      </c>
      <c r="B1631" s="77">
        <v>45615.699189166538</v>
      </c>
      <c r="C1631" s="77"/>
      <c r="D1631" s="66" t="s">
        <v>40</v>
      </c>
      <c r="E1631" s="67">
        <v>1280</v>
      </c>
      <c r="F1631" s="68">
        <v>16</v>
      </c>
      <c r="G1631" s="66" t="s">
        <v>30</v>
      </c>
      <c r="H1631" s="69" t="s">
        <v>31</v>
      </c>
    </row>
    <row r="1632" spans="1:8" ht="20.100000000000001" customHeight="1">
      <c r="A1632" s="65">
        <v>45615</v>
      </c>
      <c r="B1632" s="77">
        <v>45615.699426469859</v>
      </c>
      <c r="C1632" s="77"/>
      <c r="D1632" s="66" t="s">
        <v>40</v>
      </c>
      <c r="E1632" s="67">
        <v>3</v>
      </c>
      <c r="F1632" s="68">
        <v>16</v>
      </c>
      <c r="G1632" s="66" t="s">
        <v>30</v>
      </c>
      <c r="H1632" s="69" t="s">
        <v>32</v>
      </c>
    </row>
    <row r="1633" spans="1:8" ht="20.100000000000001" customHeight="1">
      <c r="A1633" s="65">
        <v>45615</v>
      </c>
      <c r="B1633" s="77">
        <v>45615.699426469859</v>
      </c>
      <c r="C1633" s="77"/>
      <c r="D1633" s="66" t="s">
        <v>40</v>
      </c>
      <c r="E1633" s="67">
        <v>185</v>
      </c>
      <c r="F1633" s="68">
        <v>16</v>
      </c>
      <c r="G1633" s="66" t="s">
        <v>30</v>
      </c>
      <c r="H1633" s="69" t="s">
        <v>31</v>
      </c>
    </row>
    <row r="1634" spans="1:8" ht="20.100000000000001" customHeight="1">
      <c r="A1634" s="65">
        <v>45615</v>
      </c>
      <c r="B1634" s="77">
        <v>45615.699663668871</v>
      </c>
      <c r="C1634" s="77"/>
      <c r="D1634" s="66" t="s">
        <v>40</v>
      </c>
      <c r="E1634" s="67">
        <v>1596</v>
      </c>
      <c r="F1634" s="68">
        <v>16</v>
      </c>
      <c r="G1634" s="66" t="s">
        <v>30</v>
      </c>
      <c r="H1634" s="69" t="s">
        <v>31</v>
      </c>
    </row>
    <row r="1635" spans="1:8" ht="20.100000000000001" customHeight="1">
      <c r="A1635" s="65">
        <v>45615</v>
      </c>
      <c r="B1635" s="77">
        <v>45615.699901076499</v>
      </c>
      <c r="C1635" s="77"/>
      <c r="D1635" s="66" t="s">
        <v>40</v>
      </c>
      <c r="E1635" s="67">
        <v>502</v>
      </c>
      <c r="F1635" s="68">
        <v>16</v>
      </c>
      <c r="G1635" s="66" t="s">
        <v>30</v>
      </c>
      <c r="H1635" s="69" t="s">
        <v>33</v>
      </c>
    </row>
    <row r="1636" spans="1:8" ht="20.100000000000001" customHeight="1">
      <c r="A1636" s="65">
        <v>45615</v>
      </c>
      <c r="B1636" s="77">
        <v>45615.699901076499</v>
      </c>
      <c r="C1636" s="77"/>
      <c r="D1636" s="66" t="s">
        <v>40</v>
      </c>
      <c r="E1636" s="67">
        <v>317</v>
      </c>
      <c r="F1636" s="68">
        <v>16</v>
      </c>
      <c r="G1636" s="66" t="s">
        <v>30</v>
      </c>
      <c r="H1636" s="69" t="s">
        <v>32</v>
      </c>
    </row>
    <row r="1637" spans="1:8" ht="20.100000000000001" customHeight="1">
      <c r="A1637" s="65">
        <v>45615</v>
      </c>
      <c r="B1637" s="77">
        <v>45615.699962592684</v>
      </c>
      <c r="C1637" s="77"/>
      <c r="D1637" s="66" t="s">
        <v>40</v>
      </c>
      <c r="E1637" s="67">
        <v>921</v>
      </c>
      <c r="F1637" s="68">
        <v>15.994999999999999</v>
      </c>
      <c r="G1637" s="66" t="s">
        <v>30</v>
      </c>
      <c r="H1637" s="69" t="s">
        <v>31</v>
      </c>
    </row>
    <row r="1638" spans="1:8" ht="20.100000000000001" customHeight="1">
      <c r="A1638" s="65">
        <v>45615</v>
      </c>
      <c r="B1638" s="77">
        <v>45615.699962592684</v>
      </c>
      <c r="C1638" s="77"/>
      <c r="D1638" s="66" t="s">
        <v>40</v>
      </c>
      <c r="E1638" s="67">
        <v>938</v>
      </c>
      <c r="F1638" s="68">
        <v>15.994999999999999</v>
      </c>
      <c r="G1638" s="66" t="s">
        <v>30</v>
      </c>
      <c r="H1638" s="69" t="s">
        <v>31</v>
      </c>
    </row>
    <row r="1639" spans="1:8" ht="20.100000000000001" customHeight="1">
      <c r="A1639" s="65">
        <v>45615</v>
      </c>
      <c r="B1639" s="77">
        <v>45615.701381944586</v>
      </c>
      <c r="C1639" s="77"/>
      <c r="D1639" s="66" t="s">
        <v>40</v>
      </c>
      <c r="E1639" s="67">
        <v>361</v>
      </c>
      <c r="F1639" s="68">
        <v>16</v>
      </c>
      <c r="G1639" s="66" t="s">
        <v>30</v>
      </c>
      <c r="H1639" s="69" t="s">
        <v>31</v>
      </c>
    </row>
    <row r="1640" spans="1:8" ht="20.100000000000001" customHeight="1">
      <c r="A1640" s="65">
        <v>45615</v>
      </c>
      <c r="B1640" s="77">
        <v>45615.701384745538</v>
      </c>
      <c r="C1640" s="77"/>
      <c r="D1640" s="66" t="s">
        <v>40</v>
      </c>
      <c r="E1640" s="67">
        <v>446</v>
      </c>
      <c r="F1640" s="68">
        <v>16</v>
      </c>
      <c r="G1640" s="66" t="s">
        <v>30</v>
      </c>
      <c r="H1640" s="69" t="s">
        <v>31</v>
      </c>
    </row>
    <row r="1641" spans="1:8" ht="20.100000000000001" customHeight="1">
      <c r="A1641" s="65">
        <v>45615</v>
      </c>
      <c r="B1641" s="77">
        <v>45615.701384745538</v>
      </c>
      <c r="C1641" s="77"/>
      <c r="D1641" s="66" t="s">
        <v>40</v>
      </c>
      <c r="E1641" s="67">
        <v>831</v>
      </c>
      <c r="F1641" s="68">
        <v>16</v>
      </c>
      <c r="G1641" s="66" t="s">
        <v>30</v>
      </c>
      <c r="H1641" s="69" t="s">
        <v>31</v>
      </c>
    </row>
    <row r="1642" spans="1:8" ht="20.100000000000001" customHeight="1">
      <c r="A1642" s="65">
        <v>45615</v>
      </c>
      <c r="B1642" s="77">
        <v>45615.704396782443</v>
      </c>
      <c r="C1642" s="77"/>
      <c r="D1642" s="66" t="s">
        <v>40</v>
      </c>
      <c r="E1642" s="67">
        <v>762</v>
      </c>
      <c r="F1642" s="68">
        <v>15.994999999999999</v>
      </c>
      <c r="G1642" s="66" t="s">
        <v>30</v>
      </c>
      <c r="H1642" s="69" t="s">
        <v>31</v>
      </c>
    </row>
    <row r="1643" spans="1:8" ht="20.100000000000001" customHeight="1">
      <c r="A1643" s="65">
        <v>45615</v>
      </c>
      <c r="B1643" s="77">
        <v>45615.704396782443</v>
      </c>
      <c r="C1643" s="77"/>
      <c r="D1643" s="66" t="s">
        <v>40</v>
      </c>
      <c r="E1643" s="67">
        <v>842</v>
      </c>
      <c r="F1643" s="68">
        <v>15.994999999999999</v>
      </c>
      <c r="G1643" s="66" t="s">
        <v>30</v>
      </c>
      <c r="H1643" s="69" t="s">
        <v>31</v>
      </c>
    </row>
    <row r="1644" spans="1:8" ht="20.100000000000001" customHeight="1">
      <c r="A1644" s="65">
        <v>45615</v>
      </c>
      <c r="B1644" s="77">
        <v>45615.704635301139</v>
      </c>
      <c r="C1644" s="77"/>
      <c r="D1644" s="66" t="s">
        <v>40</v>
      </c>
      <c r="E1644" s="67">
        <v>172</v>
      </c>
      <c r="F1644" s="68">
        <v>16</v>
      </c>
      <c r="G1644" s="66" t="s">
        <v>30</v>
      </c>
      <c r="H1644" s="69" t="s">
        <v>33</v>
      </c>
    </row>
    <row r="1645" spans="1:8" ht="20.100000000000001" customHeight="1">
      <c r="A1645" s="65">
        <v>45615</v>
      </c>
      <c r="B1645" s="77">
        <v>45615.704664409626</v>
      </c>
      <c r="C1645" s="77"/>
      <c r="D1645" s="66" t="s">
        <v>40</v>
      </c>
      <c r="E1645" s="67">
        <v>612</v>
      </c>
      <c r="F1645" s="68">
        <v>16</v>
      </c>
      <c r="G1645" s="66" t="s">
        <v>30</v>
      </c>
      <c r="H1645" s="69" t="s">
        <v>31</v>
      </c>
    </row>
    <row r="1646" spans="1:8" ht="20.100000000000001" customHeight="1">
      <c r="A1646" s="65">
        <v>45615</v>
      </c>
      <c r="B1646" s="77">
        <v>45615.704722106457</v>
      </c>
      <c r="C1646" s="77"/>
      <c r="D1646" s="66" t="s">
        <v>40</v>
      </c>
      <c r="E1646" s="67">
        <v>622</v>
      </c>
      <c r="F1646" s="68">
        <v>16</v>
      </c>
      <c r="G1646" s="66" t="s">
        <v>30</v>
      </c>
      <c r="H1646" s="69" t="s">
        <v>31</v>
      </c>
    </row>
    <row r="1647" spans="1:8" ht="20.100000000000001" customHeight="1">
      <c r="A1647" s="65">
        <v>45615</v>
      </c>
      <c r="B1647" s="77">
        <v>45615.704722106457</v>
      </c>
      <c r="C1647" s="77"/>
      <c r="D1647" s="66" t="s">
        <v>40</v>
      </c>
      <c r="E1647" s="67">
        <v>617</v>
      </c>
      <c r="F1647" s="68">
        <v>16</v>
      </c>
      <c r="G1647" s="66" t="s">
        <v>30</v>
      </c>
      <c r="H1647" s="69" t="s">
        <v>31</v>
      </c>
    </row>
    <row r="1648" spans="1:8" ht="20.100000000000001" customHeight="1">
      <c r="A1648" s="65">
        <v>45615</v>
      </c>
      <c r="B1648" s="77">
        <v>45615.704856365919</v>
      </c>
      <c r="C1648" s="77"/>
      <c r="D1648" s="66" t="s">
        <v>40</v>
      </c>
      <c r="E1648" s="67">
        <v>156</v>
      </c>
      <c r="F1648" s="68">
        <v>15.994999999999999</v>
      </c>
      <c r="G1648" s="66" t="s">
        <v>30</v>
      </c>
      <c r="H1648" s="69" t="s">
        <v>31</v>
      </c>
    </row>
    <row r="1649" spans="1:8" ht="20.100000000000001" customHeight="1">
      <c r="A1649" s="65">
        <v>45615</v>
      </c>
      <c r="B1649" s="77">
        <v>45615.704856354278</v>
      </c>
      <c r="C1649" s="77"/>
      <c r="D1649" s="66" t="s">
        <v>40</v>
      </c>
      <c r="E1649" s="67">
        <v>633</v>
      </c>
      <c r="F1649" s="68">
        <v>15.994999999999999</v>
      </c>
      <c r="G1649" s="66" t="s">
        <v>30</v>
      </c>
      <c r="H1649" s="69" t="s">
        <v>31</v>
      </c>
    </row>
    <row r="1650" spans="1:8" ht="20.100000000000001" customHeight="1">
      <c r="A1650" s="65">
        <v>45615</v>
      </c>
      <c r="B1650" s="77">
        <v>45615.704856365919</v>
      </c>
      <c r="C1650" s="77"/>
      <c r="D1650" s="66" t="s">
        <v>40</v>
      </c>
      <c r="E1650" s="67">
        <v>25</v>
      </c>
      <c r="F1650" s="68">
        <v>15.994999999999999</v>
      </c>
      <c r="G1650" s="66" t="s">
        <v>30</v>
      </c>
      <c r="H1650" s="69" t="s">
        <v>31</v>
      </c>
    </row>
    <row r="1651" spans="1:8" ht="20.100000000000001" customHeight="1">
      <c r="A1651" s="65">
        <v>45615</v>
      </c>
      <c r="B1651" s="77">
        <v>45615.704856365919</v>
      </c>
      <c r="C1651" s="77"/>
      <c r="D1651" s="66" t="s">
        <v>40</v>
      </c>
      <c r="E1651" s="67">
        <v>543</v>
      </c>
      <c r="F1651" s="68">
        <v>15.994999999999999</v>
      </c>
      <c r="G1651" s="66" t="s">
        <v>30</v>
      </c>
      <c r="H1651" s="69" t="s">
        <v>31</v>
      </c>
    </row>
    <row r="1652" spans="1:8" ht="20.100000000000001" customHeight="1">
      <c r="A1652" s="65">
        <v>45615</v>
      </c>
      <c r="B1652" s="77">
        <v>45615.704856365919</v>
      </c>
      <c r="C1652" s="77"/>
      <c r="D1652" s="66" t="s">
        <v>40</v>
      </c>
      <c r="E1652" s="67">
        <v>23</v>
      </c>
      <c r="F1652" s="68">
        <v>15.994999999999999</v>
      </c>
      <c r="G1652" s="66" t="s">
        <v>30</v>
      </c>
      <c r="H1652" s="69" t="s">
        <v>31</v>
      </c>
    </row>
    <row r="1653" spans="1:8" ht="20.100000000000001" customHeight="1">
      <c r="A1653" s="65">
        <v>45615</v>
      </c>
      <c r="B1653" s="77">
        <v>45615.70485673612</v>
      </c>
      <c r="C1653" s="77"/>
      <c r="D1653" s="66" t="s">
        <v>40</v>
      </c>
      <c r="E1653" s="67">
        <v>311</v>
      </c>
      <c r="F1653" s="68">
        <v>15.994999999999999</v>
      </c>
      <c r="G1653" s="66" t="s">
        <v>30</v>
      </c>
      <c r="H1653" s="69" t="s">
        <v>32</v>
      </c>
    </row>
    <row r="1654" spans="1:8" ht="20.100000000000001" customHeight="1">
      <c r="A1654" s="65">
        <v>45615</v>
      </c>
      <c r="B1654" s="77">
        <v>45615.70485673612</v>
      </c>
      <c r="C1654" s="77"/>
      <c r="D1654" s="66" t="s">
        <v>40</v>
      </c>
      <c r="E1654" s="67">
        <v>179</v>
      </c>
      <c r="F1654" s="68">
        <v>15.994999999999999</v>
      </c>
      <c r="G1654" s="66" t="s">
        <v>30</v>
      </c>
      <c r="H1654" s="69" t="s">
        <v>33</v>
      </c>
    </row>
    <row r="1655" spans="1:8" ht="20.100000000000001" customHeight="1">
      <c r="A1655" s="65">
        <v>45615</v>
      </c>
      <c r="B1655" s="77">
        <v>45615.70485673612</v>
      </c>
      <c r="C1655" s="77"/>
      <c r="D1655" s="66" t="s">
        <v>40</v>
      </c>
      <c r="E1655" s="67">
        <v>31</v>
      </c>
      <c r="F1655" s="68">
        <v>15.994999999999999</v>
      </c>
      <c r="G1655" s="66" t="s">
        <v>30</v>
      </c>
      <c r="H1655" s="69" t="s">
        <v>32</v>
      </c>
    </row>
    <row r="1656" spans="1:8" ht="20.100000000000001" customHeight="1">
      <c r="A1656" s="65">
        <v>45615</v>
      </c>
      <c r="B1656" s="77">
        <v>45615.70485673612</v>
      </c>
      <c r="C1656" s="77"/>
      <c r="D1656" s="66" t="s">
        <v>40</v>
      </c>
      <c r="E1656" s="67">
        <v>150</v>
      </c>
      <c r="F1656" s="68">
        <v>15.994999999999999</v>
      </c>
      <c r="G1656" s="66" t="s">
        <v>30</v>
      </c>
      <c r="H1656" s="69" t="s">
        <v>31</v>
      </c>
    </row>
    <row r="1657" spans="1:8" ht="20.100000000000001" customHeight="1">
      <c r="A1657" s="65">
        <v>45615</v>
      </c>
      <c r="B1657" s="77">
        <v>45615.704861180391</v>
      </c>
      <c r="C1657" s="77"/>
      <c r="D1657" s="66" t="s">
        <v>40</v>
      </c>
      <c r="E1657" s="67">
        <v>118</v>
      </c>
      <c r="F1657" s="68">
        <v>15.994999999999999</v>
      </c>
      <c r="G1657" s="66" t="s">
        <v>30</v>
      </c>
      <c r="H1657" s="69" t="s">
        <v>31</v>
      </c>
    </row>
    <row r="1658" spans="1:8" ht="20.100000000000001" customHeight="1">
      <c r="A1658" s="65">
        <v>45615</v>
      </c>
      <c r="B1658" s="77">
        <v>45615.705098402686</v>
      </c>
      <c r="C1658" s="77"/>
      <c r="D1658" s="66" t="s">
        <v>40</v>
      </c>
      <c r="E1658" s="67">
        <v>2586</v>
      </c>
      <c r="F1658" s="68">
        <v>16</v>
      </c>
      <c r="G1658" s="66" t="s">
        <v>30</v>
      </c>
      <c r="H1658" s="69" t="s">
        <v>31</v>
      </c>
    </row>
    <row r="1659" spans="1:8" ht="20.100000000000001" customHeight="1">
      <c r="A1659" s="65">
        <v>45615</v>
      </c>
      <c r="B1659" s="77">
        <v>45615.705324131995</v>
      </c>
      <c r="C1659" s="77"/>
      <c r="D1659" s="66" t="s">
        <v>40</v>
      </c>
      <c r="E1659" s="67">
        <v>1731</v>
      </c>
      <c r="F1659" s="68">
        <v>16</v>
      </c>
      <c r="G1659" s="66" t="s">
        <v>30</v>
      </c>
      <c r="H1659" s="69" t="s">
        <v>31</v>
      </c>
    </row>
    <row r="1660" spans="1:8" ht="20.100000000000001" customHeight="1">
      <c r="A1660" s="65">
        <v>45615</v>
      </c>
      <c r="B1660" s="77">
        <v>45615.705787337851</v>
      </c>
      <c r="C1660" s="77"/>
      <c r="D1660" s="66" t="s">
        <v>40</v>
      </c>
      <c r="E1660" s="67">
        <v>209</v>
      </c>
      <c r="F1660" s="68">
        <v>16</v>
      </c>
      <c r="G1660" s="66" t="s">
        <v>30</v>
      </c>
      <c r="H1660" s="69" t="s">
        <v>32</v>
      </c>
    </row>
    <row r="1661" spans="1:8" ht="20.100000000000001" customHeight="1">
      <c r="A1661" s="65">
        <v>45615</v>
      </c>
      <c r="B1661" s="77">
        <v>45615.705787337851</v>
      </c>
      <c r="C1661" s="77"/>
      <c r="D1661" s="66" t="s">
        <v>40</v>
      </c>
      <c r="E1661" s="67">
        <v>207</v>
      </c>
      <c r="F1661" s="68">
        <v>16</v>
      </c>
      <c r="G1661" s="66" t="s">
        <v>30</v>
      </c>
      <c r="H1661" s="69" t="s">
        <v>32</v>
      </c>
    </row>
    <row r="1662" spans="1:8" ht="20.100000000000001" customHeight="1">
      <c r="A1662" s="65">
        <v>45615</v>
      </c>
      <c r="B1662" s="77">
        <v>45615.705787337851</v>
      </c>
      <c r="C1662" s="77"/>
      <c r="D1662" s="66" t="s">
        <v>40</v>
      </c>
      <c r="E1662" s="67">
        <v>626</v>
      </c>
      <c r="F1662" s="68">
        <v>16</v>
      </c>
      <c r="G1662" s="66" t="s">
        <v>30</v>
      </c>
      <c r="H1662" s="69" t="s">
        <v>31</v>
      </c>
    </row>
    <row r="1663" spans="1:8" ht="20.100000000000001" customHeight="1">
      <c r="A1663" s="65">
        <v>45615</v>
      </c>
      <c r="B1663" s="77">
        <v>45615.706503136549</v>
      </c>
      <c r="C1663" s="77"/>
      <c r="D1663" s="66" t="s">
        <v>40</v>
      </c>
      <c r="E1663" s="67">
        <v>60</v>
      </c>
      <c r="F1663" s="68">
        <v>15.99</v>
      </c>
      <c r="G1663" s="66" t="s">
        <v>30</v>
      </c>
      <c r="H1663" s="69" t="s">
        <v>31</v>
      </c>
    </row>
    <row r="1664" spans="1:8" ht="20.100000000000001" customHeight="1">
      <c r="A1664" s="65">
        <v>45615</v>
      </c>
      <c r="B1664" s="77">
        <v>45615.706915856339</v>
      </c>
      <c r="C1664" s="77"/>
      <c r="D1664" s="66" t="s">
        <v>40</v>
      </c>
      <c r="E1664" s="67">
        <v>1931</v>
      </c>
      <c r="F1664" s="68">
        <v>16</v>
      </c>
      <c r="G1664" s="66" t="s">
        <v>30</v>
      </c>
      <c r="H1664" s="69" t="s">
        <v>31</v>
      </c>
    </row>
    <row r="1665" spans="1:8" ht="20.100000000000001" customHeight="1">
      <c r="A1665" s="65">
        <v>45615</v>
      </c>
      <c r="B1665" s="77">
        <v>45615.707499675918</v>
      </c>
      <c r="C1665" s="77"/>
      <c r="D1665" s="66" t="s">
        <v>40</v>
      </c>
      <c r="E1665" s="67">
        <v>188</v>
      </c>
      <c r="F1665" s="68">
        <v>15.994999999999999</v>
      </c>
      <c r="G1665" s="66" t="s">
        <v>30</v>
      </c>
      <c r="H1665" s="69" t="s">
        <v>33</v>
      </c>
    </row>
    <row r="1666" spans="1:8" ht="20.100000000000001" customHeight="1">
      <c r="A1666" s="65">
        <v>45615</v>
      </c>
      <c r="B1666" s="77">
        <v>45615.707499675918</v>
      </c>
      <c r="C1666" s="77"/>
      <c r="D1666" s="66" t="s">
        <v>40</v>
      </c>
      <c r="E1666" s="67">
        <v>177</v>
      </c>
      <c r="F1666" s="68">
        <v>15.994999999999999</v>
      </c>
      <c r="G1666" s="66" t="s">
        <v>30</v>
      </c>
      <c r="H1666" s="69" t="s">
        <v>32</v>
      </c>
    </row>
    <row r="1667" spans="1:8" ht="20.100000000000001" customHeight="1">
      <c r="A1667" s="65">
        <v>45615</v>
      </c>
      <c r="B1667" s="77">
        <v>45615.707499675918</v>
      </c>
      <c r="C1667" s="77"/>
      <c r="D1667" s="66" t="s">
        <v>40</v>
      </c>
      <c r="E1667" s="67">
        <v>243</v>
      </c>
      <c r="F1667" s="68">
        <v>15.994999999999999</v>
      </c>
      <c r="G1667" s="66" t="s">
        <v>30</v>
      </c>
      <c r="H1667" s="69" t="s">
        <v>32</v>
      </c>
    </row>
    <row r="1668" spans="1:8" ht="20.100000000000001" customHeight="1">
      <c r="A1668" s="65">
        <v>45615</v>
      </c>
      <c r="B1668" s="77">
        <v>45615.707499675918</v>
      </c>
      <c r="C1668" s="77"/>
      <c r="D1668" s="66" t="s">
        <v>40</v>
      </c>
      <c r="E1668" s="67">
        <v>322</v>
      </c>
      <c r="F1668" s="68">
        <v>15.994999999999999</v>
      </c>
      <c r="G1668" s="66" t="s">
        <v>30</v>
      </c>
      <c r="H1668" s="69" t="s">
        <v>31</v>
      </c>
    </row>
    <row r="1669" spans="1:8" ht="20.100000000000001" customHeight="1">
      <c r="A1669" s="65">
        <v>45615</v>
      </c>
      <c r="B1669" s="77">
        <v>45615.707502360921</v>
      </c>
      <c r="C1669" s="77"/>
      <c r="D1669" s="66" t="s">
        <v>40</v>
      </c>
      <c r="E1669" s="67">
        <v>645</v>
      </c>
      <c r="F1669" s="68">
        <v>15.99</v>
      </c>
      <c r="G1669" s="66" t="s">
        <v>30</v>
      </c>
      <c r="H1669" s="69" t="s">
        <v>31</v>
      </c>
    </row>
    <row r="1670" spans="1:8" ht="20.100000000000001" customHeight="1">
      <c r="A1670" s="65">
        <v>45615</v>
      </c>
      <c r="B1670" s="77">
        <v>45615.707502360921</v>
      </c>
      <c r="C1670" s="77"/>
      <c r="D1670" s="66" t="s">
        <v>40</v>
      </c>
      <c r="E1670" s="67">
        <v>741</v>
      </c>
      <c r="F1670" s="68">
        <v>15.99</v>
      </c>
      <c r="G1670" s="66" t="s">
        <v>30</v>
      </c>
      <c r="H1670" s="69" t="s">
        <v>31</v>
      </c>
    </row>
    <row r="1671" spans="1:8" ht="20.100000000000001" customHeight="1">
      <c r="A1671" s="65">
        <v>45615</v>
      </c>
      <c r="B1671" s="77">
        <v>45615.707503900398</v>
      </c>
      <c r="C1671" s="77"/>
      <c r="D1671" s="66" t="s">
        <v>40</v>
      </c>
      <c r="E1671" s="67">
        <v>129</v>
      </c>
      <c r="F1671" s="68">
        <v>15.994999999999999</v>
      </c>
      <c r="G1671" s="66" t="s">
        <v>30</v>
      </c>
      <c r="H1671" s="69" t="s">
        <v>33</v>
      </c>
    </row>
    <row r="1672" spans="1:8" ht="20.100000000000001" customHeight="1">
      <c r="A1672" s="65">
        <v>45615</v>
      </c>
      <c r="B1672" s="77">
        <v>45615.707503900398</v>
      </c>
      <c r="C1672" s="77"/>
      <c r="D1672" s="66" t="s">
        <v>40</v>
      </c>
      <c r="E1672" s="67">
        <v>43</v>
      </c>
      <c r="F1672" s="68">
        <v>15.994999999999999</v>
      </c>
      <c r="G1672" s="66" t="s">
        <v>30</v>
      </c>
      <c r="H1672" s="69" t="s">
        <v>33</v>
      </c>
    </row>
    <row r="1673" spans="1:8" ht="20.100000000000001" customHeight="1">
      <c r="A1673" s="65">
        <v>45615</v>
      </c>
      <c r="B1673" s="77">
        <v>45615.707503900398</v>
      </c>
      <c r="C1673" s="77"/>
      <c r="D1673" s="66" t="s">
        <v>40</v>
      </c>
      <c r="E1673" s="67">
        <v>550</v>
      </c>
      <c r="F1673" s="68">
        <v>15.994999999999999</v>
      </c>
      <c r="G1673" s="66" t="s">
        <v>30</v>
      </c>
      <c r="H1673" s="69" t="s">
        <v>33</v>
      </c>
    </row>
    <row r="1674" spans="1:8" ht="20.100000000000001" customHeight="1">
      <c r="A1674" s="65">
        <v>45615</v>
      </c>
      <c r="B1674" s="77">
        <v>45615.707503900398</v>
      </c>
      <c r="C1674" s="77"/>
      <c r="D1674" s="66" t="s">
        <v>40</v>
      </c>
      <c r="E1674" s="67">
        <v>1000</v>
      </c>
      <c r="F1674" s="68">
        <v>15.994999999999999</v>
      </c>
      <c r="G1674" s="66" t="s">
        <v>30</v>
      </c>
      <c r="H1674" s="69" t="s">
        <v>33</v>
      </c>
    </row>
    <row r="1675" spans="1:8" ht="20.100000000000001" customHeight="1">
      <c r="A1675" s="65">
        <v>45615</v>
      </c>
      <c r="B1675" s="77">
        <v>45615.707503900398</v>
      </c>
      <c r="C1675" s="77"/>
      <c r="D1675" s="66" t="s">
        <v>40</v>
      </c>
      <c r="E1675" s="67">
        <v>39</v>
      </c>
      <c r="F1675" s="68">
        <v>15.994999999999999</v>
      </c>
      <c r="G1675" s="66" t="s">
        <v>30</v>
      </c>
      <c r="H1675" s="69" t="s">
        <v>33</v>
      </c>
    </row>
  </sheetData>
  <mergeCells count="1675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75:C1675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</mergeCells>
  <pageMargins left="0" right="0" top="0" bottom="0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DC1F-3E19-4D2F-97C1-A70D6524FEA4}">
  <sheetPr>
    <outlinePr summaryBelow="0"/>
  </sheetPr>
  <dimension ref="A1:H1108"/>
  <sheetViews>
    <sheetView workbookViewId="0"/>
  </sheetViews>
  <sheetFormatPr defaultRowHeight="14.25"/>
  <cols>
    <col min="1" max="1" width="21.7109375" style="57" customWidth="1"/>
    <col min="2" max="2" width="20" style="57" customWidth="1"/>
    <col min="3" max="3" width="11.7109375" style="57" customWidth="1"/>
    <col min="4" max="4" width="31.7109375" style="57" customWidth="1"/>
    <col min="5" max="6" width="13.28515625" style="57" customWidth="1"/>
    <col min="7" max="7" width="15" style="57" customWidth="1"/>
    <col min="8" max="8" width="10" style="57" customWidth="1"/>
    <col min="9" max="16384" width="9.140625" style="57"/>
  </cols>
  <sheetData>
    <row r="1" spans="1:8" ht="20.100000000000001" customHeight="1">
      <c r="A1" s="54" t="s">
        <v>23</v>
      </c>
      <c r="B1" s="55">
        <v>45614</v>
      </c>
      <c r="C1" s="79"/>
      <c r="D1" s="79"/>
      <c r="E1" s="79"/>
      <c r="F1" s="79"/>
      <c r="G1" s="56"/>
      <c r="H1" s="56"/>
    </row>
    <row r="2" spans="1:8" ht="20.100000000000001" customHeight="1">
      <c r="A2" s="58" t="s">
        <v>2</v>
      </c>
      <c r="B2" s="79"/>
      <c r="C2" s="79"/>
      <c r="D2" s="79"/>
      <c r="E2" s="79"/>
      <c r="F2" s="79"/>
      <c r="G2" s="56"/>
      <c r="H2" s="56"/>
    </row>
    <row r="3" spans="1:8" ht="20.100000000000001" customHeight="1">
      <c r="A3" s="79"/>
      <c r="B3" s="79"/>
      <c r="C3" s="79"/>
      <c r="D3" s="79"/>
      <c r="E3" s="79"/>
      <c r="F3" s="79"/>
      <c r="G3" s="56"/>
      <c r="H3" s="56"/>
    </row>
    <row r="4" spans="1:8" ht="20.100000000000001" customHeight="1">
      <c r="A4" s="54" t="s">
        <v>24</v>
      </c>
      <c r="B4" s="79"/>
      <c r="C4" s="79"/>
      <c r="D4" s="79"/>
      <c r="E4" s="79"/>
      <c r="F4" s="79"/>
      <c r="G4" s="56"/>
      <c r="H4" s="56"/>
    </row>
    <row r="5" spans="1:8" ht="30" customHeight="1">
      <c r="A5" s="59" t="s">
        <v>25</v>
      </c>
      <c r="B5" s="81" t="s">
        <v>26</v>
      </c>
      <c r="C5" s="81"/>
      <c r="D5" s="59" t="s">
        <v>27</v>
      </c>
      <c r="E5" s="59" t="s">
        <v>28</v>
      </c>
      <c r="F5" s="59" t="s">
        <v>29</v>
      </c>
      <c r="G5" s="56"/>
      <c r="H5" s="56"/>
    </row>
    <row r="6" spans="1:8" ht="20.100000000000001" customHeight="1">
      <c r="A6" s="60">
        <v>45614</v>
      </c>
      <c r="B6" s="78">
        <v>426499</v>
      </c>
      <c r="C6" s="78"/>
      <c r="D6" s="61">
        <v>16.151</v>
      </c>
      <c r="E6" s="62" t="s">
        <v>30</v>
      </c>
      <c r="F6" s="62" t="s">
        <v>31</v>
      </c>
      <c r="G6" s="56"/>
      <c r="H6" s="56"/>
    </row>
    <row r="7" spans="1:8" ht="20.100000000000001" customHeight="1">
      <c r="A7" s="60">
        <v>45614</v>
      </c>
      <c r="B7" s="78">
        <v>130628</v>
      </c>
      <c r="C7" s="78"/>
      <c r="D7" s="61">
        <v>16.159500000000001</v>
      </c>
      <c r="E7" s="62" t="s">
        <v>30</v>
      </c>
      <c r="F7" s="62" t="s">
        <v>32</v>
      </c>
      <c r="G7" s="56"/>
      <c r="H7" s="56"/>
    </row>
    <row r="8" spans="1:8" ht="20.100000000000001" customHeight="1">
      <c r="A8" s="60">
        <v>45614</v>
      </c>
      <c r="B8" s="78">
        <v>32113</v>
      </c>
      <c r="C8" s="78"/>
      <c r="D8" s="61">
        <v>16.1388</v>
      </c>
      <c r="E8" s="62" t="s">
        <v>30</v>
      </c>
      <c r="F8" s="62" t="s">
        <v>33</v>
      </c>
      <c r="G8" s="56"/>
      <c r="H8" s="56"/>
    </row>
    <row r="9" spans="1:8" ht="20.100000000000001" customHeight="1">
      <c r="A9" s="60">
        <v>45614</v>
      </c>
      <c r="B9" s="78">
        <v>29760</v>
      </c>
      <c r="C9" s="78"/>
      <c r="D9" s="61">
        <v>16.1584</v>
      </c>
      <c r="E9" s="62" t="s">
        <v>30</v>
      </c>
      <c r="F9" s="62" t="s">
        <v>34</v>
      </c>
      <c r="G9" s="56"/>
      <c r="H9" s="56"/>
    </row>
    <row r="10" spans="1:8" ht="20.100000000000001" customHeight="1">
      <c r="A10" s="63"/>
      <c r="B10" s="79"/>
      <c r="C10" s="79"/>
      <c r="D10" s="79"/>
      <c r="E10" s="79"/>
      <c r="F10" s="79"/>
      <c r="G10" s="79"/>
      <c r="H10" s="79"/>
    </row>
    <row r="11" spans="1:8" ht="20.100000000000001" customHeight="1">
      <c r="A11" s="64" t="s">
        <v>35</v>
      </c>
      <c r="B11" s="80"/>
      <c r="C11" s="80"/>
      <c r="D11" s="80"/>
      <c r="E11" s="80"/>
      <c r="F11" s="80"/>
      <c r="G11" s="80"/>
      <c r="H11" s="80"/>
    </row>
    <row r="12" spans="1:8" ht="20.100000000000001" customHeight="1">
      <c r="A12" s="59" t="s">
        <v>3</v>
      </c>
      <c r="B12" s="81" t="s">
        <v>36</v>
      </c>
      <c r="C12" s="81"/>
      <c r="D12" s="59" t="s">
        <v>37</v>
      </c>
      <c r="E12" s="59" t="s">
        <v>38</v>
      </c>
      <c r="F12" s="59" t="s">
        <v>39</v>
      </c>
      <c r="G12" s="59" t="s">
        <v>28</v>
      </c>
      <c r="H12" s="59" t="s">
        <v>29</v>
      </c>
    </row>
    <row r="13" spans="1:8" ht="20.100000000000001" customHeight="1">
      <c r="A13" s="65">
        <v>45614</v>
      </c>
      <c r="B13" s="77">
        <v>45614.375028321985</v>
      </c>
      <c r="C13" s="77"/>
      <c r="D13" s="66" t="s">
        <v>40</v>
      </c>
      <c r="E13" s="67">
        <v>884</v>
      </c>
      <c r="F13" s="68">
        <v>15.984999999999999</v>
      </c>
      <c r="G13" s="66" t="s">
        <v>30</v>
      </c>
      <c r="H13" s="69" t="s">
        <v>31</v>
      </c>
    </row>
    <row r="14" spans="1:8" ht="20.100000000000001" customHeight="1">
      <c r="A14" s="65">
        <v>45614</v>
      </c>
      <c r="B14" s="77">
        <v>45614.375028321985</v>
      </c>
      <c r="C14" s="77"/>
      <c r="D14" s="66" t="s">
        <v>40</v>
      </c>
      <c r="E14" s="67">
        <v>914</v>
      </c>
      <c r="F14" s="68">
        <v>15.984999999999999</v>
      </c>
      <c r="G14" s="66" t="s">
        <v>30</v>
      </c>
      <c r="H14" s="69" t="s">
        <v>31</v>
      </c>
    </row>
    <row r="15" spans="1:8" ht="20.100000000000001" customHeight="1">
      <c r="A15" s="65">
        <v>45614</v>
      </c>
      <c r="B15" s="77">
        <v>45614.375490856357</v>
      </c>
      <c r="C15" s="77"/>
      <c r="D15" s="66" t="s">
        <v>40</v>
      </c>
      <c r="E15" s="67">
        <v>1164</v>
      </c>
      <c r="F15" s="68">
        <v>16.004999999999999</v>
      </c>
      <c r="G15" s="66" t="s">
        <v>30</v>
      </c>
      <c r="H15" s="69" t="s">
        <v>31</v>
      </c>
    </row>
    <row r="16" spans="1:8" ht="20.100000000000001" customHeight="1">
      <c r="A16" s="65">
        <v>45614</v>
      </c>
      <c r="B16" s="77">
        <v>45614.376009953674</v>
      </c>
      <c r="C16" s="77"/>
      <c r="D16" s="66" t="s">
        <v>40</v>
      </c>
      <c r="E16" s="67">
        <v>1000</v>
      </c>
      <c r="F16" s="68">
        <v>16.010000000000002</v>
      </c>
      <c r="G16" s="66" t="s">
        <v>30</v>
      </c>
      <c r="H16" s="69" t="s">
        <v>33</v>
      </c>
    </row>
    <row r="17" spans="1:8" ht="20.100000000000001" customHeight="1">
      <c r="A17" s="65">
        <v>45614</v>
      </c>
      <c r="B17" s="77">
        <v>45614.376009953674</v>
      </c>
      <c r="C17" s="77"/>
      <c r="D17" s="66" t="s">
        <v>40</v>
      </c>
      <c r="E17" s="67">
        <v>126</v>
      </c>
      <c r="F17" s="68">
        <v>16.010000000000002</v>
      </c>
      <c r="G17" s="66" t="s">
        <v>30</v>
      </c>
      <c r="H17" s="69" t="s">
        <v>33</v>
      </c>
    </row>
    <row r="18" spans="1:8" ht="20.100000000000001" customHeight="1">
      <c r="A18" s="65">
        <v>45614</v>
      </c>
      <c r="B18" s="77">
        <v>45614.376010127366</v>
      </c>
      <c r="C18" s="77"/>
      <c r="D18" s="66" t="s">
        <v>40</v>
      </c>
      <c r="E18" s="67">
        <v>893</v>
      </c>
      <c r="F18" s="68">
        <v>16.004999999999999</v>
      </c>
      <c r="G18" s="66" t="s">
        <v>30</v>
      </c>
      <c r="H18" s="69" t="s">
        <v>31</v>
      </c>
    </row>
    <row r="19" spans="1:8" ht="20.100000000000001" customHeight="1">
      <c r="A19" s="65">
        <v>45614</v>
      </c>
      <c r="B19" s="77">
        <v>45614.376010127366</v>
      </c>
      <c r="C19" s="77"/>
      <c r="D19" s="66" t="s">
        <v>40</v>
      </c>
      <c r="E19" s="67">
        <v>104</v>
      </c>
      <c r="F19" s="68">
        <v>16.004999999999999</v>
      </c>
      <c r="G19" s="66" t="s">
        <v>30</v>
      </c>
      <c r="H19" s="69" t="s">
        <v>31</v>
      </c>
    </row>
    <row r="20" spans="1:8" ht="20.100000000000001" customHeight="1">
      <c r="A20" s="65">
        <v>45614</v>
      </c>
      <c r="B20" s="77">
        <v>45614.376425069291</v>
      </c>
      <c r="C20" s="77"/>
      <c r="D20" s="66" t="s">
        <v>40</v>
      </c>
      <c r="E20" s="67">
        <v>306</v>
      </c>
      <c r="F20" s="68">
        <v>16.010000000000002</v>
      </c>
      <c r="G20" s="66" t="s">
        <v>30</v>
      </c>
      <c r="H20" s="69" t="s">
        <v>32</v>
      </c>
    </row>
    <row r="21" spans="1:8" ht="20.100000000000001" customHeight="1">
      <c r="A21" s="65">
        <v>45614</v>
      </c>
      <c r="B21" s="77">
        <v>45614.376425046474</v>
      </c>
      <c r="C21" s="77"/>
      <c r="D21" s="66" t="s">
        <v>40</v>
      </c>
      <c r="E21" s="67">
        <v>1730</v>
      </c>
      <c r="F21" s="68">
        <v>16.010000000000002</v>
      </c>
      <c r="G21" s="66" t="s">
        <v>30</v>
      </c>
      <c r="H21" s="69" t="s">
        <v>31</v>
      </c>
    </row>
    <row r="22" spans="1:8" ht="20.100000000000001" customHeight="1">
      <c r="A22" s="65">
        <v>45614</v>
      </c>
      <c r="B22" s="77">
        <v>45614.376531377435</v>
      </c>
      <c r="C22" s="77"/>
      <c r="D22" s="66" t="s">
        <v>40</v>
      </c>
      <c r="E22" s="67">
        <v>1292</v>
      </c>
      <c r="F22" s="68">
        <v>15.994999999999999</v>
      </c>
      <c r="G22" s="66" t="s">
        <v>30</v>
      </c>
      <c r="H22" s="69" t="s">
        <v>31</v>
      </c>
    </row>
    <row r="23" spans="1:8" ht="20.100000000000001" customHeight="1">
      <c r="A23" s="65">
        <v>45614</v>
      </c>
      <c r="B23" s="77">
        <v>45614.376773981377</v>
      </c>
      <c r="C23" s="77"/>
      <c r="D23" s="66" t="s">
        <v>40</v>
      </c>
      <c r="E23" s="67">
        <v>357</v>
      </c>
      <c r="F23" s="68">
        <v>15.99</v>
      </c>
      <c r="G23" s="66" t="s">
        <v>30</v>
      </c>
      <c r="H23" s="69" t="s">
        <v>31</v>
      </c>
    </row>
    <row r="24" spans="1:8" ht="20.100000000000001" customHeight="1">
      <c r="A24" s="65">
        <v>45614</v>
      </c>
      <c r="B24" s="77">
        <v>45614.376773981377</v>
      </c>
      <c r="C24" s="77"/>
      <c r="D24" s="66" t="s">
        <v>40</v>
      </c>
      <c r="E24" s="67">
        <v>68</v>
      </c>
      <c r="F24" s="68">
        <v>15.99</v>
      </c>
      <c r="G24" s="66" t="s">
        <v>30</v>
      </c>
      <c r="H24" s="69" t="s">
        <v>31</v>
      </c>
    </row>
    <row r="25" spans="1:8" ht="20.100000000000001" customHeight="1">
      <c r="A25" s="65">
        <v>45614</v>
      </c>
      <c r="B25" s="77">
        <v>45614.377068981528</v>
      </c>
      <c r="C25" s="77"/>
      <c r="D25" s="66" t="s">
        <v>40</v>
      </c>
      <c r="E25" s="67">
        <v>86</v>
      </c>
      <c r="F25" s="68">
        <v>15.98</v>
      </c>
      <c r="G25" s="66" t="s">
        <v>30</v>
      </c>
      <c r="H25" s="69" t="s">
        <v>32</v>
      </c>
    </row>
    <row r="26" spans="1:8" ht="20.100000000000001" customHeight="1">
      <c r="A26" s="65">
        <v>45614</v>
      </c>
      <c r="B26" s="77">
        <v>45614.377068981528</v>
      </c>
      <c r="C26" s="77"/>
      <c r="D26" s="66" t="s">
        <v>40</v>
      </c>
      <c r="E26" s="67">
        <v>127</v>
      </c>
      <c r="F26" s="68">
        <v>15.975</v>
      </c>
      <c r="G26" s="66" t="s">
        <v>30</v>
      </c>
      <c r="H26" s="69" t="s">
        <v>33</v>
      </c>
    </row>
    <row r="27" spans="1:8" ht="20.100000000000001" customHeight="1">
      <c r="A27" s="65">
        <v>45614</v>
      </c>
      <c r="B27" s="77">
        <v>45614.377068981528</v>
      </c>
      <c r="C27" s="77"/>
      <c r="D27" s="66" t="s">
        <v>40</v>
      </c>
      <c r="E27" s="67">
        <v>136</v>
      </c>
      <c r="F27" s="68">
        <v>15.98</v>
      </c>
      <c r="G27" s="66" t="s">
        <v>30</v>
      </c>
      <c r="H27" s="69" t="s">
        <v>32</v>
      </c>
    </row>
    <row r="28" spans="1:8" ht="20.100000000000001" customHeight="1">
      <c r="A28" s="65">
        <v>45614</v>
      </c>
      <c r="B28" s="77">
        <v>45614.377068981528</v>
      </c>
      <c r="C28" s="77"/>
      <c r="D28" s="66" t="s">
        <v>40</v>
      </c>
      <c r="E28" s="67">
        <v>130</v>
      </c>
      <c r="F28" s="68">
        <v>15.98</v>
      </c>
      <c r="G28" s="66" t="s">
        <v>30</v>
      </c>
      <c r="H28" s="69" t="s">
        <v>33</v>
      </c>
    </row>
    <row r="29" spans="1:8" ht="20.100000000000001" customHeight="1">
      <c r="A29" s="65">
        <v>45614</v>
      </c>
      <c r="B29" s="77">
        <v>45614.377103831153</v>
      </c>
      <c r="C29" s="77"/>
      <c r="D29" s="66" t="s">
        <v>40</v>
      </c>
      <c r="E29" s="67">
        <v>88</v>
      </c>
      <c r="F29" s="68">
        <v>15.994999999999999</v>
      </c>
      <c r="G29" s="66" t="s">
        <v>30</v>
      </c>
      <c r="H29" s="69" t="s">
        <v>34</v>
      </c>
    </row>
    <row r="30" spans="1:8" ht="20.100000000000001" customHeight="1">
      <c r="A30" s="65">
        <v>45614</v>
      </c>
      <c r="B30" s="77">
        <v>45614.377103853971</v>
      </c>
      <c r="C30" s="77"/>
      <c r="D30" s="66" t="s">
        <v>40</v>
      </c>
      <c r="E30" s="67">
        <v>1959</v>
      </c>
      <c r="F30" s="68">
        <v>15.994999999999999</v>
      </c>
      <c r="G30" s="66" t="s">
        <v>30</v>
      </c>
      <c r="H30" s="69" t="s">
        <v>31</v>
      </c>
    </row>
    <row r="31" spans="1:8" ht="20.100000000000001" customHeight="1">
      <c r="A31" s="65">
        <v>45614</v>
      </c>
      <c r="B31" s="77">
        <v>45614.377103981562</v>
      </c>
      <c r="C31" s="77"/>
      <c r="D31" s="66" t="s">
        <v>40</v>
      </c>
      <c r="E31" s="67">
        <v>200</v>
      </c>
      <c r="F31" s="68">
        <v>15.994999999999999</v>
      </c>
      <c r="G31" s="66" t="s">
        <v>30</v>
      </c>
      <c r="H31" s="69" t="s">
        <v>31</v>
      </c>
    </row>
    <row r="32" spans="1:8" ht="20.100000000000001" customHeight="1">
      <c r="A32" s="65">
        <v>45614</v>
      </c>
      <c r="B32" s="77">
        <v>45614.377976192161</v>
      </c>
      <c r="C32" s="77"/>
      <c r="D32" s="66" t="s">
        <v>40</v>
      </c>
      <c r="E32" s="67">
        <v>443</v>
      </c>
      <c r="F32" s="68">
        <v>16.03</v>
      </c>
      <c r="G32" s="66" t="s">
        <v>30</v>
      </c>
      <c r="H32" s="69" t="s">
        <v>32</v>
      </c>
    </row>
    <row r="33" spans="1:8" ht="20.100000000000001" customHeight="1">
      <c r="A33" s="65">
        <v>45614</v>
      </c>
      <c r="B33" s="77">
        <v>45614.377976157237</v>
      </c>
      <c r="C33" s="77"/>
      <c r="D33" s="66" t="s">
        <v>40</v>
      </c>
      <c r="E33" s="67">
        <v>2394</v>
      </c>
      <c r="F33" s="68">
        <v>16.03</v>
      </c>
      <c r="G33" s="66" t="s">
        <v>30</v>
      </c>
      <c r="H33" s="69" t="s">
        <v>31</v>
      </c>
    </row>
    <row r="34" spans="1:8" ht="20.100000000000001" customHeight="1">
      <c r="A34" s="65">
        <v>45614</v>
      </c>
      <c r="B34" s="77">
        <v>45614.378481307998</v>
      </c>
      <c r="C34" s="77"/>
      <c r="D34" s="66" t="s">
        <v>40</v>
      </c>
      <c r="E34" s="67">
        <v>840</v>
      </c>
      <c r="F34" s="68">
        <v>16.03</v>
      </c>
      <c r="G34" s="66" t="s">
        <v>30</v>
      </c>
      <c r="H34" s="69" t="s">
        <v>31</v>
      </c>
    </row>
    <row r="35" spans="1:8" ht="20.100000000000001" customHeight="1">
      <c r="A35" s="65">
        <v>45614</v>
      </c>
      <c r="B35" s="77">
        <v>45614.378493229393</v>
      </c>
      <c r="C35" s="77"/>
      <c r="D35" s="66" t="s">
        <v>40</v>
      </c>
      <c r="E35" s="67">
        <v>1246</v>
      </c>
      <c r="F35" s="68">
        <v>16.03</v>
      </c>
      <c r="G35" s="66" t="s">
        <v>30</v>
      </c>
      <c r="H35" s="69" t="s">
        <v>31</v>
      </c>
    </row>
    <row r="36" spans="1:8" ht="20.100000000000001" customHeight="1">
      <c r="A36" s="65">
        <v>45614</v>
      </c>
      <c r="B36" s="77">
        <v>45614.378834132105</v>
      </c>
      <c r="C36" s="77"/>
      <c r="D36" s="66" t="s">
        <v>40</v>
      </c>
      <c r="E36" s="67">
        <v>36</v>
      </c>
      <c r="F36" s="68">
        <v>16.024999999999999</v>
      </c>
      <c r="G36" s="66" t="s">
        <v>30</v>
      </c>
      <c r="H36" s="69" t="s">
        <v>32</v>
      </c>
    </row>
    <row r="37" spans="1:8" ht="20.100000000000001" customHeight="1">
      <c r="A37" s="65">
        <v>45614</v>
      </c>
      <c r="B37" s="77">
        <v>45614.378948553465</v>
      </c>
      <c r="C37" s="77"/>
      <c r="D37" s="66" t="s">
        <v>40</v>
      </c>
      <c r="E37" s="67">
        <v>235</v>
      </c>
      <c r="F37" s="68">
        <v>16.03</v>
      </c>
      <c r="G37" s="66" t="s">
        <v>30</v>
      </c>
      <c r="H37" s="69" t="s">
        <v>32</v>
      </c>
    </row>
    <row r="38" spans="1:8" ht="20.100000000000001" customHeight="1">
      <c r="A38" s="65">
        <v>45614</v>
      </c>
      <c r="B38" s="77">
        <v>45614.378948553465</v>
      </c>
      <c r="C38" s="77"/>
      <c r="D38" s="66" t="s">
        <v>40</v>
      </c>
      <c r="E38" s="67">
        <v>1500</v>
      </c>
      <c r="F38" s="68">
        <v>16.03</v>
      </c>
      <c r="G38" s="66" t="s">
        <v>30</v>
      </c>
      <c r="H38" s="69" t="s">
        <v>32</v>
      </c>
    </row>
    <row r="39" spans="1:8" ht="20.100000000000001" customHeight="1">
      <c r="A39" s="65">
        <v>45614</v>
      </c>
      <c r="B39" s="77">
        <v>45614.378948553465</v>
      </c>
      <c r="C39" s="77"/>
      <c r="D39" s="66" t="s">
        <v>40</v>
      </c>
      <c r="E39" s="67">
        <v>160</v>
      </c>
      <c r="F39" s="68">
        <v>16.03</v>
      </c>
      <c r="G39" s="66" t="s">
        <v>30</v>
      </c>
      <c r="H39" s="69" t="s">
        <v>32</v>
      </c>
    </row>
    <row r="40" spans="1:8" ht="20.100000000000001" customHeight="1">
      <c r="A40" s="65">
        <v>45614</v>
      </c>
      <c r="B40" s="77">
        <v>45614.380175428465</v>
      </c>
      <c r="C40" s="77"/>
      <c r="D40" s="66" t="s">
        <v>40</v>
      </c>
      <c r="E40" s="67">
        <v>7</v>
      </c>
      <c r="F40" s="68">
        <v>16.07</v>
      </c>
      <c r="G40" s="66" t="s">
        <v>30</v>
      </c>
      <c r="H40" s="69" t="s">
        <v>32</v>
      </c>
    </row>
    <row r="41" spans="1:8" ht="20.100000000000001" customHeight="1">
      <c r="A41" s="65">
        <v>45614</v>
      </c>
      <c r="B41" s="77">
        <v>45614.380175416823</v>
      </c>
      <c r="C41" s="77"/>
      <c r="D41" s="66" t="s">
        <v>40</v>
      </c>
      <c r="E41" s="67">
        <v>323</v>
      </c>
      <c r="F41" s="68">
        <v>16.07</v>
      </c>
      <c r="G41" s="66" t="s">
        <v>30</v>
      </c>
      <c r="H41" s="69" t="s">
        <v>34</v>
      </c>
    </row>
    <row r="42" spans="1:8" ht="20.100000000000001" customHeight="1">
      <c r="A42" s="65">
        <v>45614</v>
      </c>
      <c r="B42" s="77">
        <v>45614.380175428465</v>
      </c>
      <c r="C42" s="77"/>
      <c r="D42" s="66" t="s">
        <v>40</v>
      </c>
      <c r="E42" s="67">
        <v>530</v>
      </c>
      <c r="F42" s="68">
        <v>16.07</v>
      </c>
      <c r="G42" s="66" t="s">
        <v>30</v>
      </c>
      <c r="H42" s="69" t="s">
        <v>32</v>
      </c>
    </row>
    <row r="43" spans="1:8" ht="20.100000000000001" customHeight="1">
      <c r="A43" s="65">
        <v>45614</v>
      </c>
      <c r="B43" s="77">
        <v>45614.38017539354</v>
      </c>
      <c r="C43" s="77"/>
      <c r="D43" s="66" t="s">
        <v>40</v>
      </c>
      <c r="E43" s="67">
        <v>2785</v>
      </c>
      <c r="F43" s="68">
        <v>16.07</v>
      </c>
      <c r="G43" s="66" t="s">
        <v>30</v>
      </c>
      <c r="H43" s="69" t="s">
        <v>31</v>
      </c>
    </row>
    <row r="44" spans="1:8" ht="20.100000000000001" customHeight="1">
      <c r="A44" s="65">
        <v>45614</v>
      </c>
      <c r="B44" s="77">
        <v>45614.380505370442</v>
      </c>
      <c r="C44" s="77"/>
      <c r="D44" s="66" t="s">
        <v>40</v>
      </c>
      <c r="E44" s="67">
        <v>1271</v>
      </c>
      <c r="F44" s="68">
        <v>16.065000000000001</v>
      </c>
      <c r="G44" s="66" t="s">
        <v>30</v>
      </c>
      <c r="H44" s="69" t="s">
        <v>31</v>
      </c>
    </row>
    <row r="45" spans="1:8" ht="20.100000000000001" customHeight="1">
      <c r="A45" s="65">
        <v>45614</v>
      </c>
      <c r="B45" s="77">
        <v>45614.380952418782</v>
      </c>
      <c r="C45" s="77"/>
      <c r="D45" s="66" t="s">
        <v>40</v>
      </c>
      <c r="E45" s="67">
        <v>609</v>
      </c>
      <c r="F45" s="68">
        <v>16.07</v>
      </c>
      <c r="G45" s="66" t="s">
        <v>30</v>
      </c>
      <c r="H45" s="69" t="s">
        <v>34</v>
      </c>
    </row>
    <row r="46" spans="1:8" ht="20.100000000000001" customHeight="1">
      <c r="A46" s="65">
        <v>45614</v>
      </c>
      <c r="B46" s="77">
        <v>45614.380987361073</v>
      </c>
      <c r="C46" s="77"/>
      <c r="D46" s="66" t="s">
        <v>40</v>
      </c>
      <c r="E46" s="67">
        <v>126</v>
      </c>
      <c r="F46" s="68">
        <v>16.07</v>
      </c>
      <c r="G46" s="66" t="s">
        <v>30</v>
      </c>
      <c r="H46" s="69" t="s">
        <v>34</v>
      </c>
    </row>
    <row r="47" spans="1:8" ht="20.100000000000001" customHeight="1">
      <c r="A47" s="65">
        <v>45614</v>
      </c>
      <c r="B47" s="77">
        <v>45614.380987384357</v>
      </c>
      <c r="C47" s="77"/>
      <c r="D47" s="66" t="s">
        <v>40</v>
      </c>
      <c r="E47" s="67">
        <v>27</v>
      </c>
      <c r="F47" s="68">
        <v>16.07</v>
      </c>
      <c r="G47" s="66" t="s">
        <v>30</v>
      </c>
      <c r="H47" s="69" t="s">
        <v>34</v>
      </c>
    </row>
    <row r="48" spans="1:8" ht="20.100000000000001" customHeight="1">
      <c r="A48" s="65">
        <v>45614</v>
      </c>
      <c r="B48" s="77">
        <v>45614.380987384357</v>
      </c>
      <c r="C48" s="77"/>
      <c r="D48" s="66" t="s">
        <v>40</v>
      </c>
      <c r="E48" s="67">
        <v>27</v>
      </c>
      <c r="F48" s="68">
        <v>16.07</v>
      </c>
      <c r="G48" s="66" t="s">
        <v>30</v>
      </c>
      <c r="H48" s="69" t="s">
        <v>34</v>
      </c>
    </row>
    <row r="49" spans="1:8" ht="20.100000000000001" customHeight="1">
      <c r="A49" s="65">
        <v>45614</v>
      </c>
      <c r="B49" s="77">
        <v>45614.380987430457</v>
      </c>
      <c r="C49" s="77"/>
      <c r="D49" s="66" t="s">
        <v>40</v>
      </c>
      <c r="E49" s="67">
        <v>1643</v>
      </c>
      <c r="F49" s="68">
        <v>16.07</v>
      </c>
      <c r="G49" s="66" t="s">
        <v>30</v>
      </c>
      <c r="H49" s="69" t="s">
        <v>34</v>
      </c>
    </row>
    <row r="50" spans="1:8" ht="20.100000000000001" customHeight="1">
      <c r="A50" s="65">
        <v>45614</v>
      </c>
      <c r="B50" s="77">
        <v>45614.381658680737</v>
      </c>
      <c r="C50" s="77"/>
      <c r="D50" s="66" t="s">
        <v>40</v>
      </c>
      <c r="E50" s="67">
        <v>386</v>
      </c>
      <c r="F50" s="68">
        <v>16.079999999999998</v>
      </c>
      <c r="G50" s="66" t="s">
        <v>30</v>
      </c>
      <c r="H50" s="69" t="s">
        <v>32</v>
      </c>
    </row>
    <row r="51" spans="1:8" ht="20.100000000000001" customHeight="1">
      <c r="A51" s="65">
        <v>45614</v>
      </c>
      <c r="B51" s="77">
        <v>45614.381658726837</v>
      </c>
      <c r="C51" s="77"/>
      <c r="D51" s="66" t="s">
        <v>40</v>
      </c>
      <c r="E51" s="67">
        <v>1515</v>
      </c>
      <c r="F51" s="68">
        <v>16.079999999999998</v>
      </c>
      <c r="G51" s="66" t="s">
        <v>30</v>
      </c>
      <c r="H51" s="69" t="s">
        <v>31</v>
      </c>
    </row>
    <row r="52" spans="1:8" ht="20.100000000000001" customHeight="1">
      <c r="A52" s="65">
        <v>45614</v>
      </c>
      <c r="B52" s="77">
        <v>45614.38192859944</v>
      </c>
      <c r="C52" s="77"/>
      <c r="D52" s="66" t="s">
        <v>40</v>
      </c>
      <c r="E52" s="67">
        <v>571</v>
      </c>
      <c r="F52" s="68">
        <v>16.05</v>
      </c>
      <c r="G52" s="66" t="s">
        <v>30</v>
      </c>
      <c r="H52" s="69" t="s">
        <v>31</v>
      </c>
    </row>
    <row r="53" spans="1:8" ht="20.100000000000001" customHeight="1">
      <c r="A53" s="65">
        <v>45614</v>
      </c>
      <c r="B53" s="77">
        <v>45614.382364884485</v>
      </c>
      <c r="C53" s="77"/>
      <c r="D53" s="66" t="s">
        <v>40</v>
      </c>
      <c r="E53" s="67">
        <v>127</v>
      </c>
      <c r="F53" s="68">
        <v>16.02</v>
      </c>
      <c r="G53" s="66" t="s">
        <v>30</v>
      </c>
      <c r="H53" s="69" t="s">
        <v>33</v>
      </c>
    </row>
    <row r="54" spans="1:8" ht="20.100000000000001" customHeight="1">
      <c r="A54" s="65">
        <v>45614</v>
      </c>
      <c r="B54" s="77">
        <v>45614.382364884485</v>
      </c>
      <c r="C54" s="77"/>
      <c r="D54" s="66" t="s">
        <v>40</v>
      </c>
      <c r="E54" s="67">
        <v>136</v>
      </c>
      <c r="F54" s="68">
        <v>16.02</v>
      </c>
      <c r="G54" s="66" t="s">
        <v>30</v>
      </c>
      <c r="H54" s="69" t="s">
        <v>32</v>
      </c>
    </row>
    <row r="55" spans="1:8" ht="20.100000000000001" customHeight="1">
      <c r="A55" s="65">
        <v>45614</v>
      </c>
      <c r="B55" s="77">
        <v>45614.382364884485</v>
      </c>
      <c r="C55" s="77"/>
      <c r="D55" s="66" t="s">
        <v>40</v>
      </c>
      <c r="E55" s="67">
        <v>10</v>
      </c>
      <c r="F55" s="68">
        <v>16.02</v>
      </c>
      <c r="G55" s="66" t="s">
        <v>30</v>
      </c>
      <c r="H55" s="69" t="s">
        <v>33</v>
      </c>
    </row>
    <row r="56" spans="1:8" ht="20.100000000000001" customHeight="1">
      <c r="A56" s="65">
        <v>45614</v>
      </c>
      <c r="B56" s="77">
        <v>45614.382364884485</v>
      </c>
      <c r="C56" s="77"/>
      <c r="D56" s="66" t="s">
        <v>40</v>
      </c>
      <c r="E56" s="67">
        <v>117</v>
      </c>
      <c r="F56" s="68">
        <v>16.02</v>
      </c>
      <c r="G56" s="66" t="s">
        <v>30</v>
      </c>
      <c r="H56" s="69" t="s">
        <v>32</v>
      </c>
    </row>
    <row r="57" spans="1:8" ht="20.100000000000001" customHeight="1">
      <c r="A57" s="65">
        <v>45614</v>
      </c>
      <c r="B57" s="77">
        <v>45614.382364884485</v>
      </c>
      <c r="C57" s="77"/>
      <c r="D57" s="66" t="s">
        <v>40</v>
      </c>
      <c r="E57" s="67">
        <v>13</v>
      </c>
      <c r="F57" s="68">
        <v>16.02</v>
      </c>
      <c r="G57" s="66" t="s">
        <v>30</v>
      </c>
      <c r="H57" s="69" t="s">
        <v>32</v>
      </c>
    </row>
    <row r="58" spans="1:8" ht="20.100000000000001" customHeight="1">
      <c r="A58" s="65">
        <v>45614</v>
      </c>
      <c r="B58" s="77">
        <v>45614.382364884485</v>
      </c>
      <c r="C58" s="77"/>
      <c r="D58" s="66" t="s">
        <v>40</v>
      </c>
      <c r="E58" s="67">
        <v>28</v>
      </c>
      <c r="F58" s="68">
        <v>16.024999999999999</v>
      </c>
      <c r="G58" s="66" t="s">
        <v>30</v>
      </c>
      <c r="H58" s="69" t="s">
        <v>34</v>
      </c>
    </row>
    <row r="59" spans="1:8" ht="20.100000000000001" customHeight="1">
      <c r="A59" s="65">
        <v>45614</v>
      </c>
      <c r="B59" s="77">
        <v>45614.382364884485</v>
      </c>
      <c r="C59" s="77"/>
      <c r="D59" s="66" t="s">
        <v>40</v>
      </c>
      <c r="E59" s="67">
        <v>119</v>
      </c>
      <c r="F59" s="68">
        <v>16.024999999999999</v>
      </c>
      <c r="G59" s="66" t="s">
        <v>30</v>
      </c>
      <c r="H59" s="69" t="s">
        <v>32</v>
      </c>
    </row>
    <row r="60" spans="1:8" ht="20.100000000000001" customHeight="1">
      <c r="A60" s="65">
        <v>45614</v>
      </c>
      <c r="B60" s="77">
        <v>45614.382364884485</v>
      </c>
      <c r="C60" s="77"/>
      <c r="D60" s="66" t="s">
        <v>40</v>
      </c>
      <c r="E60" s="67">
        <v>126</v>
      </c>
      <c r="F60" s="68">
        <v>16.024999999999999</v>
      </c>
      <c r="G60" s="66" t="s">
        <v>30</v>
      </c>
      <c r="H60" s="69" t="s">
        <v>34</v>
      </c>
    </row>
    <row r="61" spans="1:8" ht="20.100000000000001" customHeight="1">
      <c r="A61" s="65">
        <v>45614</v>
      </c>
      <c r="B61" s="77">
        <v>45614.382364884485</v>
      </c>
      <c r="C61" s="77"/>
      <c r="D61" s="66" t="s">
        <v>40</v>
      </c>
      <c r="E61" s="67">
        <v>137</v>
      </c>
      <c r="F61" s="68">
        <v>16.024999999999999</v>
      </c>
      <c r="G61" s="66" t="s">
        <v>30</v>
      </c>
      <c r="H61" s="69" t="s">
        <v>32</v>
      </c>
    </row>
    <row r="62" spans="1:8" ht="20.100000000000001" customHeight="1">
      <c r="A62" s="65">
        <v>45614</v>
      </c>
      <c r="B62" s="77">
        <v>45614.382364884485</v>
      </c>
      <c r="C62" s="77"/>
      <c r="D62" s="66" t="s">
        <v>40</v>
      </c>
      <c r="E62" s="67">
        <v>78</v>
      </c>
      <c r="F62" s="68">
        <v>16.024999999999999</v>
      </c>
      <c r="G62" s="66" t="s">
        <v>30</v>
      </c>
      <c r="H62" s="69" t="s">
        <v>32</v>
      </c>
    </row>
    <row r="63" spans="1:8" ht="20.100000000000001" customHeight="1">
      <c r="A63" s="65">
        <v>45614</v>
      </c>
      <c r="B63" s="77">
        <v>45614.382364884485</v>
      </c>
      <c r="C63" s="77"/>
      <c r="D63" s="66" t="s">
        <v>40</v>
      </c>
      <c r="E63" s="67">
        <v>79</v>
      </c>
      <c r="F63" s="68">
        <v>16.024999999999999</v>
      </c>
      <c r="G63" s="66" t="s">
        <v>30</v>
      </c>
      <c r="H63" s="69" t="s">
        <v>32</v>
      </c>
    </row>
    <row r="64" spans="1:8" ht="20.100000000000001" customHeight="1">
      <c r="A64" s="65">
        <v>45614</v>
      </c>
      <c r="B64" s="77">
        <v>45614.382364884485</v>
      </c>
      <c r="C64" s="77"/>
      <c r="D64" s="66" t="s">
        <v>40</v>
      </c>
      <c r="E64" s="67">
        <v>858</v>
      </c>
      <c r="F64" s="68">
        <v>16.02</v>
      </c>
      <c r="G64" s="66" t="s">
        <v>30</v>
      </c>
      <c r="H64" s="69" t="s">
        <v>31</v>
      </c>
    </row>
    <row r="65" spans="1:8" ht="20.100000000000001" customHeight="1">
      <c r="A65" s="65">
        <v>45614</v>
      </c>
      <c r="B65" s="77">
        <v>45614.383070740849</v>
      </c>
      <c r="C65" s="77"/>
      <c r="D65" s="66" t="s">
        <v>40</v>
      </c>
      <c r="E65" s="67">
        <v>710</v>
      </c>
      <c r="F65" s="68">
        <v>16.02</v>
      </c>
      <c r="G65" s="66" t="s">
        <v>30</v>
      </c>
      <c r="H65" s="69" t="s">
        <v>31</v>
      </c>
    </row>
    <row r="66" spans="1:8" ht="20.100000000000001" customHeight="1">
      <c r="A66" s="65">
        <v>45614</v>
      </c>
      <c r="B66" s="77">
        <v>45614.3831057637</v>
      </c>
      <c r="C66" s="77"/>
      <c r="D66" s="66" t="s">
        <v>40</v>
      </c>
      <c r="E66" s="67">
        <v>2</v>
      </c>
      <c r="F66" s="68">
        <v>16.02</v>
      </c>
      <c r="G66" s="66" t="s">
        <v>30</v>
      </c>
      <c r="H66" s="69" t="s">
        <v>34</v>
      </c>
    </row>
    <row r="67" spans="1:8" ht="20.100000000000001" customHeight="1">
      <c r="A67" s="65">
        <v>45614</v>
      </c>
      <c r="B67" s="77">
        <v>45614.3831057637</v>
      </c>
      <c r="C67" s="77"/>
      <c r="D67" s="66" t="s">
        <v>40</v>
      </c>
      <c r="E67" s="67">
        <v>126</v>
      </c>
      <c r="F67" s="68">
        <v>16.02</v>
      </c>
      <c r="G67" s="66" t="s">
        <v>30</v>
      </c>
      <c r="H67" s="69" t="s">
        <v>34</v>
      </c>
    </row>
    <row r="68" spans="1:8" ht="20.100000000000001" customHeight="1">
      <c r="A68" s="65">
        <v>45614</v>
      </c>
      <c r="B68" s="77">
        <v>45614.3831057637</v>
      </c>
      <c r="C68" s="77"/>
      <c r="D68" s="66" t="s">
        <v>40</v>
      </c>
      <c r="E68" s="67">
        <v>978</v>
      </c>
      <c r="F68" s="68">
        <v>16.02</v>
      </c>
      <c r="G68" s="66" t="s">
        <v>30</v>
      </c>
      <c r="H68" s="69" t="s">
        <v>31</v>
      </c>
    </row>
    <row r="69" spans="1:8" ht="20.100000000000001" customHeight="1">
      <c r="A69" s="65">
        <v>45614</v>
      </c>
      <c r="B69" s="77">
        <v>45614.38311337959</v>
      </c>
      <c r="C69" s="77"/>
      <c r="D69" s="66" t="s">
        <v>40</v>
      </c>
      <c r="E69" s="67">
        <v>760</v>
      </c>
      <c r="F69" s="68">
        <v>16.02</v>
      </c>
      <c r="G69" s="66" t="s">
        <v>30</v>
      </c>
      <c r="H69" s="69" t="s">
        <v>31</v>
      </c>
    </row>
    <row r="70" spans="1:8" ht="20.100000000000001" customHeight="1">
      <c r="A70" s="65">
        <v>45614</v>
      </c>
      <c r="B70" s="77">
        <v>45614.383575995453</v>
      </c>
      <c r="C70" s="77"/>
      <c r="D70" s="66" t="s">
        <v>40</v>
      </c>
      <c r="E70" s="67">
        <v>1063</v>
      </c>
      <c r="F70" s="68">
        <v>15.994999999999999</v>
      </c>
      <c r="G70" s="66" t="s">
        <v>30</v>
      </c>
      <c r="H70" s="69" t="s">
        <v>31</v>
      </c>
    </row>
    <row r="71" spans="1:8" ht="20.100000000000001" customHeight="1">
      <c r="A71" s="65">
        <v>45614</v>
      </c>
      <c r="B71" s="77">
        <v>45614.383576666471</v>
      </c>
      <c r="C71" s="77"/>
      <c r="D71" s="66" t="s">
        <v>40</v>
      </c>
      <c r="E71" s="67">
        <v>406</v>
      </c>
      <c r="F71" s="68">
        <v>15.99</v>
      </c>
      <c r="G71" s="66" t="s">
        <v>30</v>
      </c>
      <c r="H71" s="69" t="s">
        <v>31</v>
      </c>
    </row>
    <row r="72" spans="1:8" ht="20.100000000000001" customHeight="1">
      <c r="A72" s="65">
        <v>45614</v>
      </c>
      <c r="B72" s="77">
        <v>45614.384164849762</v>
      </c>
      <c r="C72" s="77"/>
      <c r="D72" s="66" t="s">
        <v>40</v>
      </c>
      <c r="E72" s="67">
        <v>1627</v>
      </c>
      <c r="F72" s="68">
        <v>16.004999999999999</v>
      </c>
      <c r="G72" s="66" t="s">
        <v>30</v>
      </c>
      <c r="H72" s="69" t="s">
        <v>31</v>
      </c>
    </row>
    <row r="73" spans="1:8" ht="20.100000000000001" customHeight="1">
      <c r="A73" s="65">
        <v>45614</v>
      </c>
      <c r="B73" s="77">
        <v>45614.384164976887</v>
      </c>
      <c r="C73" s="77"/>
      <c r="D73" s="66" t="s">
        <v>40</v>
      </c>
      <c r="E73" s="67">
        <v>525</v>
      </c>
      <c r="F73" s="68">
        <v>16.004999999999999</v>
      </c>
      <c r="G73" s="66" t="s">
        <v>30</v>
      </c>
      <c r="H73" s="69" t="s">
        <v>31</v>
      </c>
    </row>
    <row r="74" spans="1:8" ht="20.100000000000001" customHeight="1">
      <c r="A74" s="65">
        <v>45614</v>
      </c>
      <c r="B74" s="77">
        <v>45614.384725891054</v>
      </c>
      <c r="C74" s="77"/>
      <c r="D74" s="66" t="s">
        <v>40</v>
      </c>
      <c r="E74" s="67">
        <v>88</v>
      </c>
      <c r="F74" s="68">
        <v>15.99</v>
      </c>
      <c r="G74" s="66" t="s">
        <v>30</v>
      </c>
      <c r="H74" s="69" t="s">
        <v>32</v>
      </c>
    </row>
    <row r="75" spans="1:8" ht="20.100000000000001" customHeight="1">
      <c r="A75" s="65">
        <v>45614</v>
      </c>
      <c r="B75" s="77">
        <v>45614.384725891054</v>
      </c>
      <c r="C75" s="77"/>
      <c r="D75" s="66" t="s">
        <v>40</v>
      </c>
      <c r="E75" s="67">
        <v>200</v>
      </c>
      <c r="F75" s="68">
        <v>15.99</v>
      </c>
      <c r="G75" s="66" t="s">
        <v>30</v>
      </c>
      <c r="H75" s="69" t="s">
        <v>32</v>
      </c>
    </row>
    <row r="76" spans="1:8" ht="20.100000000000001" customHeight="1">
      <c r="A76" s="65">
        <v>45614</v>
      </c>
      <c r="B76" s="77">
        <v>45614.384725914337</v>
      </c>
      <c r="C76" s="77"/>
      <c r="D76" s="66" t="s">
        <v>40</v>
      </c>
      <c r="E76" s="67">
        <v>1228</v>
      </c>
      <c r="F76" s="68">
        <v>15.99</v>
      </c>
      <c r="G76" s="66" t="s">
        <v>30</v>
      </c>
      <c r="H76" s="69" t="s">
        <v>31</v>
      </c>
    </row>
    <row r="77" spans="1:8" ht="20.100000000000001" customHeight="1">
      <c r="A77" s="65">
        <v>45614</v>
      </c>
      <c r="B77" s="77">
        <v>45614.384725914337</v>
      </c>
      <c r="C77" s="77"/>
      <c r="D77" s="66" t="s">
        <v>40</v>
      </c>
      <c r="E77" s="67">
        <v>8</v>
      </c>
      <c r="F77" s="68">
        <v>15.99</v>
      </c>
      <c r="G77" s="66" t="s">
        <v>30</v>
      </c>
      <c r="H77" s="69" t="s">
        <v>31</v>
      </c>
    </row>
    <row r="78" spans="1:8" ht="20.100000000000001" customHeight="1">
      <c r="A78" s="65">
        <v>45614</v>
      </c>
      <c r="B78" s="77">
        <v>45614.384725914337</v>
      </c>
      <c r="C78" s="77"/>
      <c r="D78" s="66" t="s">
        <v>40</v>
      </c>
      <c r="E78" s="67">
        <v>226</v>
      </c>
      <c r="F78" s="68">
        <v>15.99</v>
      </c>
      <c r="G78" s="66" t="s">
        <v>30</v>
      </c>
      <c r="H78" s="69" t="s">
        <v>31</v>
      </c>
    </row>
    <row r="79" spans="1:8" ht="20.100000000000001" customHeight="1">
      <c r="A79" s="65">
        <v>45614</v>
      </c>
      <c r="B79" s="77">
        <v>45614.384725914337</v>
      </c>
      <c r="C79" s="77"/>
      <c r="D79" s="66" t="s">
        <v>40</v>
      </c>
      <c r="E79" s="67">
        <v>1055</v>
      </c>
      <c r="F79" s="68">
        <v>15.99</v>
      </c>
      <c r="G79" s="66" t="s">
        <v>30</v>
      </c>
      <c r="H79" s="69" t="s">
        <v>31</v>
      </c>
    </row>
    <row r="80" spans="1:8" ht="20.100000000000001" customHeight="1">
      <c r="A80" s="65">
        <v>45614</v>
      </c>
      <c r="B80" s="77">
        <v>45614.385424664244</v>
      </c>
      <c r="C80" s="77"/>
      <c r="D80" s="66" t="s">
        <v>40</v>
      </c>
      <c r="E80" s="67">
        <v>2096</v>
      </c>
      <c r="F80" s="68">
        <v>16</v>
      </c>
      <c r="G80" s="66" t="s">
        <v>30</v>
      </c>
      <c r="H80" s="69" t="s">
        <v>31</v>
      </c>
    </row>
    <row r="81" spans="1:8" ht="20.100000000000001" customHeight="1">
      <c r="A81" s="65">
        <v>45614</v>
      </c>
      <c r="B81" s="77">
        <v>45614.385455485899</v>
      </c>
      <c r="C81" s="77"/>
      <c r="D81" s="66" t="s">
        <v>40</v>
      </c>
      <c r="E81" s="67">
        <v>346</v>
      </c>
      <c r="F81" s="68">
        <v>15.994999999999999</v>
      </c>
      <c r="G81" s="66" t="s">
        <v>30</v>
      </c>
      <c r="H81" s="69" t="s">
        <v>34</v>
      </c>
    </row>
    <row r="82" spans="1:8" ht="20.100000000000001" customHeight="1">
      <c r="A82" s="65">
        <v>45614</v>
      </c>
      <c r="B82" s="77">
        <v>45614.385455590207</v>
      </c>
      <c r="C82" s="77"/>
      <c r="D82" s="66" t="s">
        <v>40</v>
      </c>
      <c r="E82" s="67">
        <v>395</v>
      </c>
      <c r="F82" s="68">
        <v>15.994999999999999</v>
      </c>
      <c r="G82" s="66" t="s">
        <v>30</v>
      </c>
      <c r="H82" s="69" t="s">
        <v>34</v>
      </c>
    </row>
    <row r="83" spans="1:8" ht="20.100000000000001" customHeight="1">
      <c r="A83" s="65">
        <v>45614</v>
      </c>
      <c r="B83" s="77">
        <v>45614.385455590207</v>
      </c>
      <c r="C83" s="77"/>
      <c r="D83" s="66" t="s">
        <v>40</v>
      </c>
      <c r="E83" s="67">
        <v>661</v>
      </c>
      <c r="F83" s="68">
        <v>15.994999999999999</v>
      </c>
      <c r="G83" s="66" t="s">
        <v>30</v>
      </c>
      <c r="H83" s="69" t="s">
        <v>34</v>
      </c>
    </row>
    <row r="84" spans="1:8" ht="20.100000000000001" customHeight="1">
      <c r="A84" s="65">
        <v>45614</v>
      </c>
      <c r="B84" s="77">
        <v>45614.385952453595</v>
      </c>
      <c r="C84" s="77"/>
      <c r="D84" s="66" t="s">
        <v>40</v>
      </c>
      <c r="E84" s="67">
        <v>837</v>
      </c>
      <c r="F84" s="68">
        <v>16.010000000000002</v>
      </c>
      <c r="G84" s="66" t="s">
        <v>30</v>
      </c>
      <c r="H84" s="69" t="s">
        <v>31</v>
      </c>
    </row>
    <row r="85" spans="1:8" ht="20.100000000000001" customHeight="1">
      <c r="A85" s="65">
        <v>45614</v>
      </c>
      <c r="B85" s="77">
        <v>45614.385952615645</v>
      </c>
      <c r="C85" s="77"/>
      <c r="D85" s="66" t="s">
        <v>40</v>
      </c>
      <c r="E85" s="67">
        <v>122</v>
      </c>
      <c r="F85" s="68">
        <v>16.010000000000002</v>
      </c>
      <c r="G85" s="66" t="s">
        <v>30</v>
      </c>
      <c r="H85" s="69" t="s">
        <v>32</v>
      </c>
    </row>
    <row r="86" spans="1:8" ht="20.100000000000001" customHeight="1">
      <c r="A86" s="65">
        <v>45614</v>
      </c>
      <c r="B86" s="77">
        <v>45614.386248483788</v>
      </c>
      <c r="C86" s="77"/>
      <c r="D86" s="66" t="s">
        <v>40</v>
      </c>
      <c r="E86" s="67">
        <v>600</v>
      </c>
      <c r="F86" s="68">
        <v>16.02</v>
      </c>
      <c r="G86" s="66" t="s">
        <v>30</v>
      </c>
      <c r="H86" s="69" t="s">
        <v>31</v>
      </c>
    </row>
    <row r="87" spans="1:8" ht="20.100000000000001" customHeight="1">
      <c r="A87" s="65">
        <v>45614</v>
      </c>
      <c r="B87" s="77">
        <v>45614.386248483788</v>
      </c>
      <c r="C87" s="77"/>
      <c r="D87" s="66" t="s">
        <v>40</v>
      </c>
      <c r="E87" s="67">
        <v>948</v>
      </c>
      <c r="F87" s="68">
        <v>16.02</v>
      </c>
      <c r="G87" s="66" t="s">
        <v>30</v>
      </c>
      <c r="H87" s="69" t="s">
        <v>31</v>
      </c>
    </row>
    <row r="88" spans="1:8" ht="20.100000000000001" customHeight="1">
      <c r="A88" s="65">
        <v>45614</v>
      </c>
      <c r="B88" s="77">
        <v>45614.387401319575</v>
      </c>
      <c r="C88" s="77"/>
      <c r="D88" s="66" t="s">
        <v>40</v>
      </c>
      <c r="E88" s="67">
        <v>613</v>
      </c>
      <c r="F88" s="68">
        <v>16.024999999999999</v>
      </c>
      <c r="G88" s="66" t="s">
        <v>30</v>
      </c>
      <c r="H88" s="69" t="s">
        <v>31</v>
      </c>
    </row>
    <row r="89" spans="1:8" ht="20.100000000000001" customHeight="1">
      <c r="A89" s="65">
        <v>45614</v>
      </c>
      <c r="B89" s="77">
        <v>45614.387401319575</v>
      </c>
      <c r="C89" s="77"/>
      <c r="D89" s="66" t="s">
        <v>40</v>
      </c>
      <c r="E89" s="67">
        <v>1754</v>
      </c>
      <c r="F89" s="68">
        <v>16.024999999999999</v>
      </c>
      <c r="G89" s="66" t="s">
        <v>30</v>
      </c>
      <c r="H89" s="69" t="s">
        <v>31</v>
      </c>
    </row>
    <row r="90" spans="1:8" ht="20.100000000000001" customHeight="1">
      <c r="A90" s="65">
        <v>45614</v>
      </c>
      <c r="B90" s="77">
        <v>45614.387695381884</v>
      </c>
      <c r="C90" s="77"/>
      <c r="D90" s="66" t="s">
        <v>40</v>
      </c>
      <c r="E90" s="67">
        <v>200</v>
      </c>
      <c r="F90" s="68">
        <v>16.024999999999999</v>
      </c>
      <c r="G90" s="66" t="s">
        <v>30</v>
      </c>
      <c r="H90" s="69" t="s">
        <v>31</v>
      </c>
    </row>
    <row r="91" spans="1:8" ht="20.100000000000001" customHeight="1">
      <c r="A91" s="65">
        <v>45614</v>
      </c>
      <c r="B91" s="77">
        <v>45614.387695381884</v>
      </c>
      <c r="C91" s="77"/>
      <c r="D91" s="66" t="s">
        <v>40</v>
      </c>
      <c r="E91" s="67">
        <v>1611</v>
      </c>
      <c r="F91" s="68">
        <v>16.024999999999999</v>
      </c>
      <c r="G91" s="66" t="s">
        <v>30</v>
      </c>
      <c r="H91" s="69" t="s">
        <v>31</v>
      </c>
    </row>
    <row r="92" spans="1:8" ht="20.100000000000001" customHeight="1">
      <c r="A92" s="65">
        <v>45614</v>
      </c>
      <c r="B92" s="77">
        <v>45614.388366654981</v>
      </c>
      <c r="C92" s="77"/>
      <c r="D92" s="66" t="s">
        <v>40</v>
      </c>
      <c r="E92" s="67">
        <v>310</v>
      </c>
      <c r="F92" s="68">
        <v>16.035</v>
      </c>
      <c r="G92" s="66" t="s">
        <v>30</v>
      </c>
      <c r="H92" s="69" t="s">
        <v>32</v>
      </c>
    </row>
    <row r="93" spans="1:8" ht="20.100000000000001" customHeight="1">
      <c r="A93" s="65">
        <v>45614</v>
      </c>
      <c r="B93" s="77">
        <v>45614.388366654981</v>
      </c>
      <c r="C93" s="77"/>
      <c r="D93" s="66" t="s">
        <v>40</v>
      </c>
      <c r="E93" s="67">
        <v>21</v>
      </c>
      <c r="F93" s="68">
        <v>16.035</v>
      </c>
      <c r="G93" s="66" t="s">
        <v>30</v>
      </c>
      <c r="H93" s="69" t="s">
        <v>32</v>
      </c>
    </row>
    <row r="94" spans="1:8" ht="20.100000000000001" customHeight="1">
      <c r="A94" s="65">
        <v>45614</v>
      </c>
      <c r="B94" s="77">
        <v>45614.388366817031</v>
      </c>
      <c r="C94" s="77"/>
      <c r="D94" s="66" t="s">
        <v>40</v>
      </c>
      <c r="E94" s="67">
        <v>1171</v>
      </c>
      <c r="F94" s="68">
        <v>16.035</v>
      </c>
      <c r="G94" s="66" t="s">
        <v>30</v>
      </c>
      <c r="H94" s="69" t="s">
        <v>31</v>
      </c>
    </row>
    <row r="95" spans="1:8" ht="20.100000000000001" customHeight="1">
      <c r="A95" s="65">
        <v>45614</v>
      </c>
      <c r="B95" s="77">
        <v>45614.389072673395</v>
      </c>
      <c r="C95" s="77"/>
      <c r="D95" s="66" t="s">
        <v>40</v>
      </c>
      <c r="E95" s="67">
        <v>1376</v>
      </c>
      <c r="F95" s="68">
        <v>16.04</v>
      </c>
      <c r="G95" s="66" t="s">
        <v>30</v>
      </c>
      <c r="H95" s="69" t="s">
        <v>31</v>
      </c>
    </row>
    <row r="96" spans="1:8" ht="20.100000000000001" customHeight="1">
      <c r="A96" s="65">
        <v>45614</v>
      </c>
      <c r="B96" s="77">
        <v>45614.389425636735</v>
      </c>
      <c r="C96" s="77"/>
      <c r="D96" s="66" t="s">
        <v>40</v>
      </c>
      <c r="E96" s="67">
        <v>200</v>
      </c>
      <c r="F96" s="68">
        <v>16.04</v>
      </c>
      <c r="G96" s="66" t="s">
        <v>30</v>
      </c>
      <c r="H96" s="69" t="s">
        <v>34</v>
      </c>
    </row>
    <row r="97" spans="1:8" ht="20.100000000000001" customHeight="1">
      <c r="A97" s="65">
        <v>45614</v>
      </c>
      <c r="B97" s="77">
        <v>45614.389425636735</v>
      </c>
      <c r="C97" s="77"/>
      <c r="D97" s="66" t="s">
        <v>40</v>
      </c>
      <c r="E97" s="67">
        <v>200</v>
      </c>
      <c r="F97" s="68">
        <v>16.04</v>
      </c>
      <c r="G97" s="66" t="s">
        <v>30</v>
      </c>
      <c r="H97" s="69" t="s">
        <v>34</v>
      </c>
    </row>
    <row r="98" spans="1:8" ht="20.100000000000001" customHeight="1">
      <c r="A98" s="65">
        <v>45614</v>
      </c>
      <c r="B98" s="77">
        <v>45614.3899244559</v>
      </c>
      <c r="C98" s="77"/>
      <c r="D98" s="66" t="s">
        <v>40</v>
      </c>
      <c r="E98" s="67">
        <v>2405</v>
      </c>
      <c r="F98" s="68">
        <v>16.074999999999999</v>
      </c>
      <c r="G98" s="66" t="s">
        <v>30</v>
      </c>
      <c r="H98" s="69" t="s">
        <v>31</v>
      </c>
    </row>
    <row r="99" spans="1:8" ht="20.100000000000001" customHeight="1">
      <c r="A99" s="65">
        <v>45614</v>
      </c>
      <c r="B99" s="77">
        <v>45614.390484768432</v>
      </c>
      <c r="C99" s="77"/>
      <c r="D99" s="66" t="s">
        <v>40</v>
      </c>
      <c r="E99" s="67">
        <v>130</v>
      </c>
      <c r="F99" s="68">
        <v>16.09</v>
      </c>
      <c r="G99" s="66" t="s">
        <v>30</v>
      </c>
      <c r="H99" s="69" t="s">
        <v>33</v>
      </c>
    </row>
    <row r="100" spans="1:8" ht="20.100000000000001" customHeight="1">
      <c r="A100" s="65">
        <v>45614</v>
      </c>
      <c r="B100" s="77">
        <v>45614.390484768432</v>
      </c>
      <c r="C100" s="77"/>
      <c r="D100" s="66" t="s">
        <v>40</v>
      </c>
      <c r="E100" s="67">
        <v>776</v>
      </c>
      <c r="F100" s="68">
        <v>16.09</v>
      </c>
      <c r="G100" s="66" t="s">
        <v>30</v>
      </c>
      <c r="H100" s="69" t="s">
        <v>33</v>
      </c>
    </row>
    <row r="101" spans="1:8" ht="20.100000000000001" customHeight="1">
      <c r="A101" s="65">
        <v>45614</v>
      </c>
      <c r="B101" s="77">
        <v>45614.390872685239</v>
      </c>
      <c r="C101" s="77"/>
      <c r="D101" s="66" t="s">
        <v>40</v>
      </c>
      <c r="E101" s="67">
        <v>302</v>
      </c>
      <c r="F101" s="68">
        <v>16.085000000000001</v>
      </c>
      <c r="G101" s="66" t="s">
        <v>30</v>
      </c>
      <c r="H101" s="69" t="s">
        <v>32</v>
      </c>
    </row>
    <row r="102" spans="1:8" ht="20.100000000000001" customHeight="1">
      <c r="A102" s="65">
        <v>45614</v>
      </c>
      <c r="B102" s="77">
        <v>45614.390872742981</v>
      </c>
      <c r="C102" s="77"/>
      <c r="D102" s="66" t="s">
        <v>40</v>
      </c>
      <c r="E102" s="67">
        <v>1514</v>
      </c>
      <c r="F102" s="68">
        <v>16.085000000000001</v>
      </c>
      <c r="G102" s="66" t="s">
        <v>30</v>
      </c>
      <c r="H102" s="69" t="s">
        <v>31</v>
      </c>
    </row>
    <row r="103" spans="1:8" ht="20.100000000000001" customHeight="1">
      <c r="A103" s="65">
        <v>45614</v>
      </c>
      <c r="B103" s="77">
        <v>45614.391823182814</v>
      </c>
      <c r="C103" s="77"/>
      <c r="D103" s="66" t="s">
        <v>40</v>
      </c>
      <c r="E103" s="67">
        <v>1885</v>
      </c>
      <c r="F103" s="68">
        <v>16.114999999999998</v>
      </c>
      <c r="G103" s="66" t="s">
        <v>30</v>
      </c>
      <c r="H103" s="69" t="s">
        <v>31</v>
      </c>
    </row>
    <row r="104" spans="1:8" ht="20.100000000000001" customHeight="1">
      <c r="A104" s="65">
        <v>45614</v>
      </c>
      <c r="B104" s="77">
        <v>45614.392250046134</v>
      </c>
      <c r="C104" s="77"/>
      <c r="D104" s="66" t="s">
        <v>40</v>
      </c>
      <c r="E104" s="67">
        <v>884</v>
      </c>
      <c r="F104" s="68">
        <v>16.12</v>
      </c>
      <c r="G104" s="66" t="s">
        <v>30</v>
      </c>
      <c r="H104" s="69" t="s">
        <v>31</v>
      </c>
    </row>
    <row r="105" spans="1:8" ht="20.100000000000001" customHeight="1">
      <c r="A105" s="65">
        <v>45614</v>
      </c>
      <c r="B105" s="77">
        <v>45614.392603078857</v>
      </c>
      <c r="C105" s="77"/>
      <c r="D105" s="66" t="s">
        <v>40</v>
      </c>
      <c r="E105" s="67">
        <v>900</v>
      </c>
      <c r="F105" s="68">
        <v>16.12</v>
      </c>
      <c r="G105" s="66" t="s">
        <v>30</v>
      </c>
      <c r="H105" s="69" t="s">
        <v>31</v>
      </c>
    </row>
    <row r="106" spans="1:8" ht="20.100000000000001" customHeight="1">
      <c r="A106" s="65">
        <v>45614</v>
      </c>
      <c r="B106" s="77">
        <v>45614.392956249882</v>
      </c>
      <c r="C106" s="77"/>
      <c r="D106" s="66" t="s">
        <v>40</v>
      </c>
      <c r="E106" s="67">
        <v>129</v>
      </c>
      <c r="F106" s="68">
        <v>16.14</v>
      </c>
      <c r="G106" s="66" t="s">
        <v>30</v>
      </c>
      <c r="H106" s="69" t="s">
        <v>32</v>
      </c>
    </row>
    <row r="107" spans="1:8" ht="20.100000000000001" customHeight="1">
      <c r="A107" s="65">
        <v>45614</v>
      </c>
      <c r="B107" s="77">
        <v>45614.392956249882</v>
      </c>
      <c r="C107" s="77"/>
      <c r="D107" s="66" t="s">
        <v>40</v>
      </c>
      <c r="E107" s="67">
        <v>400</v>
      </c>
      <c r="F107" s="68">
        <v>16.14</v>
      </c>
      <c r="G107" s="66" t="s">
        <v>30</v>
      </c>
      <c r="H107" s="69" t="s">
        <v>31</v>
      </c>
    </row>
    <row r="108" spans="1:8" ht="20.100000000000001" customHeight="1">
      <c r="A108" s="65">
        <v>45614</v>
      </c>
      <c r="B108" s="77">
        <v>45614.393036759458</v>
      </c>
      <c r="C108" s="77"/>
      <c r="D108" s="66" t="s">
        <v>40</v>
      </c>
      <c r="E108" s="67">
        <v>680</v>
      </c>
      <c r="F108" s="68">
        <v>16.13</v>
      </c>
      <c r="G108" s="66" t="s">
        <v>30</v>
      </c>
      <c r="H108" s="69" t="s">
        <v>31</v>
      </c>
    </row>
    <row r="109" spans="1:8" ht="20.100000000000001" customHeight="1">
      <c r="A109" s="65">
        <v>45614</v>
      </c>
      <c r="B109" s="77">
        <v>45614.393216458149</v>
      </c>
      <c r="C109" s="77"/>
      <c r="D109" s="66" t="s">
        <v>40</v>
      </c>
      <c r="E109" s="67">
        <v>679</v>
      </c>
      <c r="F109" s="68">
        <v>16.125</v>
      </c>
      <c r="G109" s="66" t="s">
        <v>30</v>
      </c>
      <c r="H109" s="69" t="s">
        <v>31</v>
      </c>
    </row>
    <row r="110" spans="1:8" ht="20.100000000000001" customHeight="1">
      <c r="A110" s="65">
        <v>45614</v>
      </c>
      <c r="B110" s="77">
        <v>45614.39345243061</v>
      </c>
      <c r="C110" s="77"/>
      <c r="D110" s="66" t="s">
        <v>40</v>
      </c>
      <c r="E110" s="67">
        <v>661</v>
      </c>
      <c r="F110" s="68">
        <v>16.125</v>
      </c>
      <c r="G110" s="66" t="s">
        <v>30</v>
      </c>
      <c r="H110" s="69" t="s">
        <v>31</v>
      </c>
    </row>
    <row r="111" spans="1:8" ht="20.100000000000001" customHeight="1">
      <c r="A111" s="65">
        <v>45614</v>
      </c>
      <c r="B111" s="77">
        <v>45614.394015335478</v>
      </c>
      <c r="C111" s="77"/>
      <c r="D111" s="66" t="s">
        <v>40</v>
      </c>
      <c r="E111" s="67">
        <v>1060</v>
      </c>
      <c r="F111" s="68">
        <v>16.145</v>
      </c>
      <c r="G111" s="66" t="s">
        <v>30</v>
      </c>
      <c r="H111" s="69" t="s">
        <v>31</v>
      </c>
    </row>
    <row r="112" spans="1:8" ht="20.100000000000001" customHeight="1">
      <c r="A112" s="65">
        <v>45614</v>
      </c>
      <c r="B112" s="77">
        <v>45614.394368553068</v>
      </c>
      <c r="C112" s="77"/>
      <c r="D112" s="66" t="s">
        <v>40</v>
      </c>
      <c r="E112" s="67">
        <v>5</v>
      </c>
      <c r="F112" s="68">
        <v>16.145</v>
      </c>
      <c r="G112" s="66" t="s">
        <v>30</v>
      </c>
      <c r="H112" s="69" t="s">
        <v>31</v>
      </c>
    </row>
    <row r="113" spans="1:8" ht="20.100000000000001" customHeight="1">
      <c r="A113" s="65">
        <v>45614</v>
      </c>
      <c r="B113" s="77">
        <v>45614.394403402694</v>
      </c>
      <c r="C113" s="77"/>
      <c r="D113" s="66" t="s">
        <v>40</v>
      </c>
      <c r="E113" s="67">
        <v>42</v>
      </c>
      <c r="F113" s="68">
        <v>16.164999999999999</v>
      </c>
      <c r="G113" s="66" t="s">
        <v>30</v>
      </c>
      <c r="H113" s="69" t="s">
        <v>32</v>
      </c>
    </row>
    <row r="114" spans="1:8" ht="20.100000000000001" customHeight="1">
      <c r="A114" s="65">
        <v>45614</v>
      </c>
      <c r="B114" s="77">
        <v>45614.394403402694</v>
      </c>
      <c r="C114" s="77"/>
      <c r="D114" s="66" t="s">
        <v>40</v>
      </c>
      <c r="E114" s="67">
        <v>329</v>
      </c>
      <c r="F114" s="68">
        <v>16.164999999999999</v>
      </c>
      <c r="G114" s="66" t="s">
        <v>30</v>
      </c>
      <c r="H114" s="69" t="s">
        <v>32</v>
      </c>
    </row>
    <row r="115" spans="1:8" ht="20.100000000000001" customHeight="1">
      <c r="A115" s="65">
        <v>45614</v>
      </c>
      <c r="B115" s="77">
        <v>45614.394403402694</v>
      </c>
      <c r="C115" s="77"/>
      <c r="D115" s="66" t="s">
        <v>40</v>
      </c>
      <c r="E115" s="67">
        <v>800</v>
      </c>
      <c r="F115" s="68">
        <v>16.164999999999999</v>
      </c>
      <c r="G115" s="66" t="s">
        <v>30</v>
      </c>
      <c r="H115" s="69" t="s">
        <v>32</v>
      </c>
    </row>
    <row r="116" spans="1:8" ht="20.100000000000001" customHeight="1">
      <c r="A116" s="65">
        <v>45614</v>
      </c>
      <c r="B116" s="77">
        <v>45614.394403402694</v>
      </c>
      <c r="C116" s="77"/>
      <c r="D116" s="66" t="s">
        <v>40</v>
      </c>
      <c r="E116" s="67">
        <v>131</v>
      </c>
      <c r="F116" s="68">
        <v>16.164999999999999</v>
      </c>
      <c r="G116" s="66" t="s">
        <v>30</v>
      </c>
      <c r="H116" s="69" t="s">
        <v>32</v>
      </c>
    </row>
    <row r="117" spans="1:8" ht="20.100000000000001" customHeight="1">
      <c r="A117" s="65">
        <v>45614</v>
      </c>
      <c r="B117" s="77">
        <v>45614.394403437618</v>
      </c>
      <c r="C117" s="77"/>
      <c r="D117" s="66" t="s">
        <v>40</v>
      </c>
      <c r="E117" s="67">
        <v>452</v>
      </c>
      <c r="F117" s="68">
        <v>16.164999999999999</v>
      </c>
      <c r="G117" s="66" t="s">
        <v>30</v>
      </c>
      <c r="H117" s="69" t="s">
        <v>32</v>
      </c>
    </row>
    <row r="118" spans="1:8" ht="20.100000000000001" customHeight="1">
      <c r="A118" s="65">
        <v>45614</v>
      </c>
      <c r="B118" s="77">
        <v>45614.395074374974</v>
      </c>
      <c r="C118" s="77"/>
      <c r="D118" s="66" t="s">
        <v>40</v>
      </c>
      <c r="E118" s="67">
        <v>136</v>
      </c>
      <c r="F118" s="68">
        <v>16.149999999999999</v>
      </c>
      <c r="G118" s="66" t="s">
        <v>30</v>
      </c>
      <c r="H118" s="69" t="s">
        <v>33</v>
      </c>
    </row>
    <row r="119" spans="1:8" ht="20.100000000000001" customHeight="1">
      <c r="A119" s="65">
        <v>45614</v>
      </c>
      <c r="B119" s="77">
        <v>45614.395074374974</v>
      </c>
      <c r="C119" s="77"/>
      <c r="D119" s="66" t="s">
        <v>40</v>
      </c>
      <c r="E119" s="67">
        <v>781</v>
      </c>
      <c r="F119" s="68">
        <v>16.149999999999999</v>
      </c>
      <c r="G119" s="66" t="s">
        <v>30</v>
      </c>
      <c r="H119" s="69" t="s">
        <v>33</v>
      </c>
    </row>
    <row r="120" spans="1:8" ht="20.100000000000001" customHeight="1">
      <c r="A120" s="65">
        <v>45614</v>
      </c>
      <c r="B120" s="77">
        <v>45614.395428217482</v>
      </c>
      <c r="C120" s="77"/>
      <c r="D120" s="66" t="s">
        <v>40</v>
      </c>
      <c r="E120" s="67">
        <v>1713</v>
      </c>
      <c r="F120" s="68">
        <v>16.145</v>
      </c>
      <c r="G120" s="66" t="s">
        <v>30</v>
      </c>
      <c r="H120" s="69" t="s">
        <v>31</v>
      </c>
    </row>
    <row r="121" spans="1:8" ht="20.100000000000001" customHeight="1">
      <c r="A121" s="65">
        <v>45614</v>
      </c>
      <c r="B121" s="77">
        <v>45614.395860277582</v>
      </c>
      <c r="C121" s="77"/>
      <c r="D121" s="66" t="s">
        <v>40</v>
      </c>
      <c r="E121" s="67">
        <v>76</v>
      </c>
      <c r="F121" s="68">
        <v>16.13</v>
      </c>
      <c r="G121" s="66" t="s">
        <v>30</v>
      </c>
      <c r="H121" s="69" t="s">
        <v>31</v>
      </c>
    </row>
    <row r="122" spans="1:8" ht="20.100000000000001" customHeight="1">
      <c r="A122" s="65">
        <v>45614</v>
      </c>
      <c r="B122" s="77">
        <v>45614.396146435291</v>
      </c>
      <c r="C122" s="77"/>
      <c r="D122" s="66" t="s">
        <v>40</v>
      </c>
      <c r="E122" s="67">
        <v>800</v>
      </c>
      <c r="F122" s="68">
        <v>16.135000000000002</v>
      </c>
      <c r="G122" s="66" t="s">
        <v>30</v>
      </c>
      <c r="H122" s="69" t="s">
        <v>33</v>
      </c>
    </row>
    <row r="123" spans="1:8" ht="20.100000000000001" customHeight="1">
      <c r="A123" s="65">
        <v>45614</v>
      </c>
      <c r="B123" s="77">
        <v>45614.396146435291</v>
      </c>
      <c r="C123" s="77"/>
      <c r="D123" s="66" t="s">
        <v>40</v>
      </c>
      <c r="E123" s="67">
        <v>656</v>
      </c>
      <c r="F123" s="68">
        <v>16.135000000000002</v>
      </c>
      <c r="G123" s="66" t="s">
        <v>30</v>
      </c>
      <c r="H123" s="69" t="s">
        <v>32</v>
      </c>
    </row>
    <row r="124" spans="1:8" ht="20.100000000000001" customHeight="1">
      <c r="A124" s="65">
        <v>45614</v>
      </c>
      <c r="B124" s="77">
        <v>45614.396146435291</v>
      </c>
      <c r="C124" s="77"/>
      <c r="D124" s="66" t="s">
        <v>40</v>
      </c>
      <c r="E124" s="67">
        <v>254</v>
      </c>
      <c r="F124" s="68">
        <v>16.135000000000002</v>
      </c>
      <c r="G124" s="66" t="s">
        <v>30</v>
      </c>
      <c r="H124" s="69" t="s">
        <v>33</v>
      </c>
    </row>
    <row r="125" spans="1:8" ht="20.100000000000001" customHeight="1">
      <c r="A125" s="65">
        <v>45614</v>
      </c>
      <c r="B125" s="77">
        <v>45614.39683972206</v>
      </c>
      <c r="C125" s="77"/>
      <c r="D125" s="66" t="s">
        <v>40</v>
      </c>
      <c r="E125" s="67">
        <v>429</v>
      </c>
      <c r="F125" s="68">
        <v>16.11</v>
      </c>
      <c r="G125" s="66" t="s">
        <v>30</v>
      </c>
      <c r="H125" s="69" t="s">
        <v>34</v>
      </c>
    </row>
    <row r="126" spans="1:8" ht="20.100000000000001" customHeight="1">
      <c r="A126" s="65">
        <v>45614</v>
      </c>
      <c r="B126" s="77">
        <v>45614.397081203759</v>
      </c>
      <c r="C126" s="77"/>
      <c r="D126" s="66" t="s">
        <v>40</v>
      </c>
      <c r="E126" s="67">
        <v>589</v>
      </c>
      <c r="F126" s="68">
        <v>16.09</v>
      </c>
      <c r="G126" s="66" t="s">
        <v>30</v>
      </c>
      <c r="H126" s="69" t="s">
        <v>31</v>
      </c>
    </row>
    <row r="127" spans="1:8" ht="20.100000000000001" customHeight="1">
      <c r="A127" s="65">
        <v>45614</v>
      </c>
      <c r="B127" s="77">
        <v>45614.397545914166</v>
      </c>
      <c r="C127" s="77"/>
      <c r="D127" s="66" t="s">
        <v>40</v>
      </c>
      <c r="E127" s="67">
        <v>210</v>
      </c>
      <c r="F127" s="68">
        <v>16.094999999999999</v>
      </c>
      <c r="G127" s="66" t="s">
        <v>30</v>
      </c>
      <c r="H127" s="69" t="s">
        <v>33</v>
      </c>
    </row>
    <row r="128" spans="1:8" ht="20.100000000000001" customHeight="1">
      <c r="A128" s="65">
        <v>45614</v>
      </c>
      <c r="B128" s="77">
        <v>45614.397545914166</v>
      </c>
      <c r="C128" s="77"/>
      <c r="D128" s="66" t="s">
        <v>40</v>
      </c>
      <c r="E128" s="67">
        <v>230</v>
      </c>
      <c r="F128" s="68">
        <v>16.094999999999999</v>
      </c>
      <c r="G128" s="66" t="s">
        <v>30</v>
      </c>
      <c r="H128" s="69" t="s">
        <v>33</v>
      </c>
    </row>
    <row r="129" spans="1:8" ht="20.100000000000001" customHeight="1">
      <c r="A129" s="65">
        <v>45614</v>
      </c>
      <c r="B129" s="77">
        <v>45614.397545914166</v>
      </c>
      <c r="C129" s="77"/>
      <c r="D129" s="66" t="s">
        <v>40</v>
      </c>
      <c r="E129" s="67">
        <v>231</v>
      </c>
      <c r="F129" s="68">
        <v>16.094999999999999</v>
      </c>
      <c r="G129" s="66" t="s">
        <v>30</v>
      </c>
      <c r="H129" s="69" t="s">
        <v>34</v>
      </c>
    </row>
    <row r="130" spans="1:8" ht="20.100000000000001" customHeight="1">
      <c r="A130" s="65">
        <v>45614</v>
      </c>
      <c r="B130" s="77">
        <v>45614.397545914166</v>
      </c>
      <c r="C130" s="77"/>
      <c r="D130" s="66" t="s">
        <v>40</v>
      </c>
      <c r="E130" s="67">
        <v>851</v>
      </c>
      <c r="F130" s="68">
        <v>16.094999999999999</v>
      </c>
      <c r="G130" s="66" t="s">
        <v>30</v>
      </c>
      <c r="H130" s="69" t="s">
        <v>33</v>
      </c>
    </row>
    <row r="131" spans="1:8" ht="20.100000000000001" customHeight="1">
      <c r="A131" s="65">
        <v>45614</v>
      </c>
      <c r="B131" s="77">
        <v>45614.397898830939</v>
      </c>
      <c r="C131" s="77"/>
      <c r="D131" s="66" t="s">
        <v>40</v>
      </c>
      <c r="E131" s="67">
        <v>137</v>
      </c>
      <c r="F131" s="68">
        <v>16.094999999999999</v>
      </c>
      <c r="G131" s="66" t="s">
        <v>30</v>
      </c>
      <c r="H131" s="69" t="s">
        <v>33</v>
      </c>
    </row>
    <row r="132" spans="1:8" ht="20.100000000000001" customHeight="1">
      <c r="A132" s="65">
        <v>45614</v>
      </c>
      <c r="B132" s="77">
        <v>45614.397898830939</v>
      </c>
      <c r="C132" s="77"/>
      <c r="D132" s="66" t="s">
        <v>40</v>
      </c>
      <c r="E132" s="67">
        <v>800</v>
      </c>
      <c r="F132" s="68">
        <v>16.094999999999999</v>
      </c>
      <c r="G132" s="66" t="s">
        <v>30</v>
      </c>
      <c r="H132" s="69" t="s">
        <v>33</v>
      </c>
    </row>
    <row r="133" spans="1:8" ht="20.100000000000001" customHeight="1">
      <c r="A133" s="65">
        <v>45614</v>
      </c>
      <c r="B133" s="77">
        <v>45614.397898830939</v>
      </c>
      <c r="C133" s="77"/>
      <c r="D133" s="66" t="s">
        <v>40</v>
      </c>
      <c r="E133" s="67">
        <v>200</v>
      </c>
      <c r="F133" s="68">
        <v>16.094999999999999</v>
      </c>
      <c r="G133" s="66" t="s">
        <v>30</v>
      </c>
      <c r="H133" s="69" t="s">
        <v>33</v>
      </c>
    </row>
    <row r="134" spans="1:8" ht="20.100000000000001" customHeight="1">
      <c r="A134" s="65">
        <v>45614</v>
      </c>
      <c r="B134" s="77">
        <v>45614.39806752326</v>
      </c>
      <c r="C134" s="77"/>
      <c r="D134" s="66" t="s">
        <v>40</v>
      </c>
      <c r="E134" s="67">
        <v>666</v>
      </c>
      <c r="F134" s="68">
        <v>16.079999999999998</v>
      </c>
      <c r="G134" s="66" t="s">
        <v>30</v>
      </c>
      <c r="H134" s="69" t="s">
        <v>31</v>
      </c>
    </row>
    <row r="135" spans="1:8" ht="20.100000000000001" customHeight="1">
      <c r="A135" s="65">
        <v>45614</v>
      </c>
      <c r="B135" s="77">
        <v>45614.398604884278</v>
      </c>
      <c r="C135" s="77"/>
      <c r="D135" s="66" t="s">
        <v>40</v>
      </c>
      <c r="E135" s="67">
        <v>126</v>
      </c>
      <c r="F135" s="68">
        <v>16.09</v>
      </c>
      <c r="G135" s="66" t="s">
        <v>30</v>
      </c>
      <c r="H135" s="69" t="s">
        <v>34</v>
      </c>
    </row>
    <row r="136" spans="1:8" ht="20.100000000000001" customHeight="1">
      <c r="A136" s="65">
        <v>45614</v>
      </c>
      <c r="B136" s="77">
        <v>45614.398639814928</v>
      </c>
      <c r="C136" s="77"/>
      <c r="D136" s="66" t="s">
        <v>40</v>
      </c>
      <c r="E136" s="67">
        <v>126</v>
      </c>
      <c r="F136" s="68">
        <v>16.09</v>
      </c>
      <c r="G136" s="66" t="s">
        <v>30</v>
      </c>
      <c r="H136" s="69" t="s">
        <v>34</v>
      </c>
    </row>
    <row r="137" spans="1:8" ht="20.100000000000001" customHeight="1">
      <c r="A137" s="65">
        <v>45614</v>
      </c>
      <c r="B137" s="77">
        <v>45614.398639814928</v>
      </c>
      <c r="C137" s="77"/>
      <c r="D137" s="66" t="s">
        <v>40</v>
      </c>
      <c r="E137" s="67">
        <v>21</v>
      </c>
      <c r="F137" s="68">
        <v>16.094999999999999</v>
      </c>
      <c r="G137" s="66" t="s">
        <v>30</v>
      </c>
      <c r="H137" s="69" t="s">
        <v>34</v>
      </c>
    </row>
    <row r="138" spans="1:8" ht="20.100000000000001" customHeight="1">
      <c r="A138" s="65">
        <v>45614</v>
      </c>
      <c r="B138" s="77">
        <v>45614.398639814928</v>
      </c>
      <c r="C138" s="77"/>
      <c r="D138" s="66" t="s">
        <v>40</v>
      </c>
      <c r="E138" s="67">
        <v>126</v>
      </c>
      <c r="F138" s="68">
        <v>16.094999999999999</v>
      </c>
      <c r="G138" s="66" t="s">
        <v>30</v>
      </c>
      <c r="H138" s="69" t="s">
        <v>34</v>
      </c>
    </row>
    <row r="139" spans="1:8" ht="20.100000000000001" customHeight="1">
      <c r="A139" s="65">
        <v>45614</v>
      </c>
      <c r="B139" s="77">
        <v>45614.398639884312</v>
      </c>
      <c r="C139" s="77"/>
      <c r="D139" s="66" t="s">
        <v>40</v>
      </c>
      <c r="E139" s="67">
        <v>1580</v>
      </c>
      <c r="F139" s="68">
        <v>16.094999999999999</v>
      </c>
      <c r="G139" s="66" t="s">
        <v>30</v>
      </c>
      <c r="H139" s="69" t="s">
        <v>34</v>
      </c>
    </row>
    <row r="140" spans="1:8" ht="20.100000000000001" customHeight="1">
      <c r="A140" s="65">
        <v>45614</v>
      </c>
      <c r="B140" s="77">
        <v>45614.399311145768</v>
      </c>
      <c r="C140" s="77"/>
      <c r="D140" s="66" t="s">
        <v>40</v>
      </c>
      <c r="E140" s="67">
        <v>63</v>
      </c>
      <c r="F140" s="68">
        <v>16.07</v>
      </c>
      <c r="G140" s="66" t="s">
        <v>30</v>
      </c>
      <c r="H140" s="69" t="s">
        <v>32</v>
      </c>
    </row>
    <row r="141" spans="1:8" ht="20.100000000000001" customHeight="1">
      <c r="A141" s="65">
        <v>45614</v>
      </c>
      <c r="B141" s="77">
        <v>45614.399311145768</v>
      </c>
      <c r="C141" s="77"/>
      <c r="D141" s="66" t="s">
        <v>40</v>
      </c>
      <c r="E141" s="67">
        <v>859</v>
      </c>
      <c r="F141" s="68">
        <v>16.07</v>
      </c>
      <c r="G141" s="66" t="s">
        <v>30</v>
      </c>
      <c r="H141" s="69" t="s">
        <v>31</v>
      </c>
    </row>
    <row r="142" spans="1:8" ht="20.100000000000001" customHeight="1">
      <c r="A142" s="65">
        <v>45614</v>
      </c>
      <c r="B142" s="77">
        <v>45614.399664085824</v>
      </c>
      <c r="C142" s="77"/>
      <c r="D142" s="66" t="s">
        <v>40</v>
      </c>
      <c r="E142" s="67">
        <v>68</v>
      </c>
      <c r="F142" s="68">
        <v>16.07</v>
      </c>
      <c r="G142" s="66" t="s">
        <v>30</v>
      </c>
      <c r="H142" s="69" t="s">
        <v>32</v>
      </c>
    </row>
    <row r="143" spans="1:8" ht="20.100000000000001" customHeight="1">
      <c r="A143" s="65">
        <v>45614</v>
      </c>
      <c r="B143" s="77">
        <v>45614.400076064747</v>
      </c>
      <c r="C143" s="77"/>
      <c r="D143" s="66" t="s">
        <v>40</v>
      </c>
      <c r="E143" s="67">
        <v>2602</v>
      </c>
      <c r="F143" s="68">
        <v>16.074999999999999</v>
      </c>
      <c r="G143" s="66" t="s">
        <v>30</v>
      </c>
      <c r="H143" s="69" t="s">
        <v>32</v>
      </c>
    </row>
    <row r="144" spans="1:8" ht="20.100000000000001" customHeight="1">
      <c r="A144" s="65">
        <v>45614</v>
      </c>
      <c r="B144" s="77">
        <v>45614.400758217555</v>
      </c>
      <c r="C144" s="77"/>
      <c r="D144" s="66" t="s">
        <v>40</v>
      </c>
      <c r="E144" s="67">
        <v>800</v>
      </c>
      <c r="F144" s="68">
        <v>16.074999999999999</v>
      </c>
      <c r="G144" s="66" t="s">
        <v>30</v>
      </c>
      <c r="H144" s="69" t="s">
        <v>31</v>
      </c>
    </row>
    <row r="145" spans="1:8" ht="20.100000000000001" customHeight="1">
      <c r="A145" s="65">
        <v>45614</v>
      </c>
      <c r="B145" s="77">
        <v>45614.400758229196</v>
      </c>
      <c r="C145" s="77"/>
      <c r="D145" s="66" t="s">
        <v>40</v>
      </c>
      <c r="E145" s="67">
        <v>146</v>
      </c>
      <c r="F145" s="68">
        <v>16.074999999999999</v>
      </c>
      <c r="G145" s="66" t="s">
        <v>30</v>
      </c>
      <c r="H145" s="69" t="s">
        <v>31</v>
      </c>
    </row>
    <row r="146" spans="1:8" ht="20.100000000000001" customHeight="1">
      <c r="A146" s="65">
        <v>45614</v>
      </c>
      <c r="B146" s="77">
        <v>45614.400758229196</v>
      </c>
      <c r="C146" s="77"/>
      <c r="D146" s="66" t="s">
        <v>40</v>
      </c>
      <c r="E146" s="67">
        <v>902</v>
      </c>
      <c r="F146" s="68">
        <v>16.074999999999999</v>
      </c>
      <c r="G146" s="66" t="s">
        <v>30</v>
      </c>
      <c r="H146" s="69" t="s">
        <v>31</v>
      </c>
    </row>
    <row r="147" spans="1:8" ht="20.100000000000001" customHeight="1">
      <c r="A147" s="65">
        <v>45614</v>
      </c>
      <c r="B147" s="77">
        <v>45614.40149897011</v>
      </c>
      <c r="C147" s="77"/>
      <c r="D147" s="66" t="s">
        <v>40</v>
      </c>
      <c r="E147" s="67">
        <v>344</v>
      </c>
      <c r="F147" s="68">
        <v>16.085000000000001</v>
      </c>
      <c r="G147" s="66" t="s">
        <v>30</v>
      </c>
      <c r="H147" s="69" t="s">
        <v>32</v>
      </c>
    </row>
    <row r="148" spans="1:8" ht="20.100000000000001" customHeight="1">
      <c r="A148" s="65">
        <v>45614</v>
      </c>
      <c r="B148" s="77">
        <v>45614.401598148048</v>
      </c>
      <c r="C148" s="77"/>
      <c r="D148" s="66" t="s">
        <v>40</v>
      </c>
      <c r="E148" s="67">
        <v>1000</v>
      </c>
      <c r="F148" s="68">
        <v>16.094999999999999</v>
      </c>
      <c r="G148" s="66" t="s">
        <v>30</v>
      </c>
      <c r="H148" s="69" t="s">
        <v>31</v>
      </c>
    </row>
    <row r="149" spans="1:8" ht="20.100000000000001" customHeight="1">
      <c r="A149" s="65">
        <v>45614</v>
      </c>
      <c r="B149" s="77">
        <v>45614.402448321693</v>
      </c>
      <c r="C149" s="77"/>
      <c r="D149" s="66" t="s">
        <v>40</v>
      </c>
      <c r="E149" s="67">
        <v>2257</v>
      </c>
      <c r="F149" s="68">
        <v>16.125</v>
      </c>
      <c r="G149" s="66" t="s">
        <v>30</v>
      </c>
      <c r="H149" s="69" t="s">
        <v>31</v>
      </c>
    </row>
    <row r="150" spans="1:8" ht="20.100000000000001" customHeight="1">
      <c r="A150" s="65">
        <v>45614</v>
      </c>
      <c r="B150" s="77">
        <v>45614.402841666713</v>
      </c>
      <c r="C150" s="77"/>
      <c r="D150" s="66" t="s">
        <v>40</v>
      </c>
      <c r="E150" s="67">
        <v>400</v>
      </c>
      <c r="F150" s="68">
        <v>16.13</v>
      </c>
      <c r="G150" s="66" t="s">
        <v>30</v>
      </c>
      <c r="H150" s="69" t="s">
        <v>32</v>
      </c>
    </row>
    <row r="151" spans="1:8" ht="20.100000000000001" customHeight="1">
      <c r="A151" s="65">
        <v>45614</v>
      </c>
      <c r="B151" s="77">
        <v>45614.402841666713</v>
      </c>
      <c r="C151" s="77"/>
      <c r="D151" s="66" t="s">
        <v>40</v>
      </c>
      <c r="E151" s="67">
        <v>400</v>
      </c>
      <c r="F151" s="68">
        <v>16.13</v>
      </c>
      <c r="G151" s="66" t="s">
        <v>30</v>
      </c>
      <c r="H151" s="69" t="s">
        <v>32</v>
      </c>
    </row>
    <row r="152" spans="1:8" ht="20.100000000000001" customHeight="1">
      <c r="A152" s="65">
        <v>45614</v>
      </c>
      <c r="B152" s="77">
        <v>45614.402887430508</v>
      </c>
      <c r="C152" s="77"/>
      <c r="D152" s="66" t="s">
        <v>40</v>
      </c>
      <c r="E152" s="67">
        <v>97</v>
      </c>
      <c r="F152" s="68">
        <v>16.12</v>
      </c>
      <c r="G152" s="66" t="s">
        <v>30</v>
      </c>
      <c r="H152" s="69" t="s">
        <v>31</v>
      </c>
    </row>
    <row r="153" spans="1:8" ht="20.100000000000001" customHeight="1">
      <c r="A153" s="65">
        <v>45614</v>
      </c>
      <c r="B153" s="77">
        <v>45614.402887430508</v>
      </c>
      <c r="C153" s="77"/>
      <c r="D153" s="66" t="s">
        <v>40</v>
      </c>
      <c r="E153" s="67">
        <v>483</v>
      </c>
      <c r="F153" s="68">
        <v>16.12</v>
      </c>
      <c r="G153" s="66" t="s">
        <v>30</v>
      </c>
      <c r="H153" s="69" t="s">
        <v>31</v>
      </c>
    </row>
    <row r="154" spans="1:8" ht="20.100000000000001" customHeight="1">
      <c r="A154" s="65">
        <v>45614</v>
      </c>
      <c r="B154" s="77">
        <v>45614.403395138681</v>
      </c>
      <c r="C154" s="77"/>
      <c r="D154" s="66" t="s">
        <v>40</v>
      </c>
      <c r="E154" s="67">
        <v>387</v>
      </c>
      <c r="F154" s="68">
        <v>16.114999999999998</v>
      </c>
      <c r="G154" s="66" t="s">
        <v>30</v>
      </c>
      <c r="H154" s="69" t="s">
        <v>31</v>
      </c>
    </row>
    <row r="155" spans="1:8" ht="20.100000000000001" customHeight="1">
      <c r="A155" s="65">
        <v>45614</v>
      </c>
      <c r="B155" s="77">
        <v>45614.404497928452</v>
      </c>
      <c r="C155" s="77"/>
      <c r="D155" s="66" t="s">
        <v>40</v>
      </c>
      <c r="E155" s="67">
        <v>40</v>
      </c>
      <c r="F155" s="68">
        <v>16.135000000000002</v>
      </c>
      <c r="G155" s="66" t="s">
        <v>30</v>
      </c>
      <c r="H155" s="69" t="s">
        <v>33</v>
      </c>
    </row>
    <row r="156" spans="1:8" ht="20.100000000000001" customHeight="1">
      <c r="A156" s="65">
        <v>45614</v>
      </c>
      <c r="B156" s="77">
        <v>45614.404497928452</v>
      </c>
      <c r="C156" s="77"/>
      <c r="D156" s="66" t="s">
        <v>40</v>
      </c>
      <c r="E156" s="67">
        <v>326</v>
      </c>
      <c r="F156" s="68">
        <v>16.135000000000002</v>
      </c>
      <c r="G156" s="66" t="s">
        <v>30</v>
      </c>
      <c r="H156" s="69" t="s">
        <v>33</v>
      </c>
    </row>
    <row r="157" spans="1:8" ht="20.100000000000001" customHeight="1">
      <c r="A157" s="65">
        <v>45614</v>
      </c>
      <c r="B157" s="77">
        <v>45614.404497928452</v>
      </c>
      <c r="C157" s="77"/>
      <c r="D157" s="66" t="s">
        <v>40</v>
      </c>
      <c r="E157" s="67">
        <v>39</v>
      </c>
      <c r="F157" s="68">
        <v>16.135000000000002</v>
      </c>
      <c r="G157" s="66" t="s">
        <v>30</v>
      </c>
      <c r="H157" s="69" t="s">
        <v>33</v>
      </c>
    </row>
    <row r="158" spans="1:8" ht="20.100000000000001" customHeight="1">
      <c r="A158" s="65">
        <v>45614</v>
      </c>
      <c r="B158" s="77">
        <v>45614.404498101678</v>
      </c>
      <c r="C158" s="77"/>
      <c r="D158" s="66" t="s">
        <v>40</v>
      </c>
      <c r="E158" s="67">
        <v>700</v>
      </c>
      <c r="F158" s="68">
        <v>16.13</v>
      </c>
      <c r="G158" s="66" t="s">
        <v>30</v>
      </c>
      <c r="H158" s="69" t="s">
        <v>31</v>
      </c>
    </row>
    <row r="159" spans="1:8" ht="20.100000000000001" customHeight="1">
      <c r="A159" s="65">
        <v>45614</v>
      </c>
      <c r="B159" s="77">
        <v>45614.404498101678</v>
      </c>
      <c r="C159" s="77"/>
      <c r="D159" s="66" t="s">
        <v>40</v>
      </c>
      <c r="E159" s="67">
        <v>244</v>
      </c>
      <c r="F159" s="68">
        <v>16.13</v>
      </c>
      <c r="G159" s="66" t="s">
        <v>30</v>
      </c>
      <c r="H159" s="69" t="s">
        <v>31</v>
      </c>
    </row>
    <row r="160" spans="1:8" ht="20.100000000000001" customHeight="1">
      <c r="A160" s="65">
        <v>45614</v>
      </c>
      <c r="B160" s="77">
        <v>45614.404498101678</v>
      </c>
      <c r="C160" s="77"/>
      <c r="D160" s="66" t="s">
        <v>40</v>
      </c>
      <c r="E160" s="67">
        <v>461</v>
      </c>
      <c r="F160" s="68">
        <v>16.13</v>
      </c>
      <c r="G160" s="66" t="s">
        <v>30</v>
      </c>
      <c r="H160" s="69" t="s">
        <v>31</v>
      </c>
    </row>
    <row r="161" spans="1:8" ht="20.100000000000001" customHeight="1">
      <c r="A161" s="65">
        <v>45614</v>
      </c>
      <c r="B161" s="77">
        <v>45614.404498182703</v>
      </c>
      <c r="C161" s="77"/>
      <c r="D161" s="66" t="s">
        <v>40</v>
      </c>
      <c r="E161" s="67">
        <v>242</v>
      </c>
      <c r="F161" s="68">
        <v>16.135000000000002</v>
      </c>
      <c r="G161" s="66" t="s">
        <v>30</v>
      </c>
      <c r="H161" s="69" t="s">
        <v>33</v>
      </c>
    </row>
    <row r="162" spans="1:8" ht="20.100000000000001" customHeight="1">
      <c r="A162" s="65">
        <v>45614</v>
      </c>
      <c r="B162" s="77">
        <v>45614.404498182703</v>
      </c>
      <c r="C162" s="77"/>
      <c r="D162" s="66" t="s">
        <v>40</v>
      </c>
      <c r="E162" s="67">
        <v>104</v>
      </c>
      <c r="F162" s="68">
        <v>16.135000000000002</v>
      </c>
      <c r="G162" s="66" t="s">
        <v>30</v>
      </c>
      <c r="H162" s="69" t="s">
        <v>33</v>
      </c>
    </row>
    <row r="163" spans="1:8" ht="20.100000000000001" customHeight="1">
      <c r="A163" s="65">
        <v>45614</v>
      </c>
      <c r="B163" s="77">
        <v>45614.4047640278</v>
      </c>
      <c r="C163" s="77"/>
      <c r="D163" s="66" t="s">
        <v>40</v>
      </c>
      <c r="E163" s="67">
        <v>591</v>
      </c>
      <c r="F163" s="68">
        <v>16.125</v>
      </c>
      <c r="G163" s="66" t="s">
        <v>30</v>
      </c>
      <c r="H163" s="69" t="s">
        <v>31</v>
      </c>
    </row>
    <row r="164" spans="1:8" ht="20.100000000000001" customHeight="1">
      <c r="A164" s="65">
        <v>45614</v>
      </c>
      <c r="B164" s="77">
        <v>45614.405313229188</v>
      </c>
      <c r="C164" s="77"/>
      <c r="D164" s="66" t="s">
        <v>40</v>
      </c>
      <c r="E164" s="67">
        <v>48</v>
      </c>
      <c r="F164" s="68">
        <v>16.12</v>
      </c>
      <c r="G164" s="66" t="s">
        <v>30</v>
      </c>
      <c r="H164" s="69" t="s">
        <v>32</v>
      </c>
    </row>
    <row r="165" spans="1:8" ht="20.100000000000001" customHeight="1">
      <c r="A165" s="65">
        <v>45614</v>
      </c>
      <c r="B165" s="77">
        <v>45614.405313229188</v>
      </c>
      <c r="C165" s="77"/>
      <c r="D165" s="66" t="s">
        <v>40</v>
      </c>
      <c r="E165" s="67">
        <v>400</v>
      </c>
      <c r="F165" s="68">
        <v>16.12</v>
      </c>
      <c r="G165" s="66" t="s">
        <v>30</v>
      </c>
      <c r="H165" s="69" t="s">
        <v>33</v>
      </c>
    </row>
    <row r="166" spans="1:8" ht="20.100000000000001" customHeight="1">
      <c r="A166" s="65">
        <v>45614</v>
      </c>
      <c r="B166" s="77">
        <v>45614.405313229188</v>
      </c>
      <c r="C166" s="77"/>
      <c r="D166" s="66" t="s">
        <v>40</v>
      </c>
      <c r="E166" s="67">
        <v>500</v>
      </c>
      <c r="F166" s="68">
        <v>16.12</v>
      </c>
      <c r="G166" s="66" t="s">
        <v>30</v>
      </c>
      <c r="H166" s="69" t="s">
        <v>31</v>
      </c>
    </row>
    <row r="167" spans="1:8" ht="20.100000000000001" customHeight="1">
      <c r="A167" s="65">
        <v>45614</v>
      </c>
      <c r="B167" s="77">
        <v>45614.405666145962</v>
      </c>
      <c r="C167" s="77"/>
      <c r="D167" s="66" t="s">
        <v>40</v>
      </c>
      <c r="E167" s="67">
        <v>130</v>
      </c>
      <c r="F167" s="68">
        <v>16.13</v>
      </c>
      <c r="G167" s="66" t="s">
        <v>30</v>
      </c>
      <c r="H167" s="69" t="s">
        <v>33</v>
      </c>
    </row>
    <row r="168" spans="1:8" ht="20.100000000000001" customHeight="1">
      <c r="A168" s="65">
        <v>45614</v>
      </c>
      <c r="B168" s="77">
        <v>45614.405666145962</v>
      </c>
      <c r="C168" s="77"/>
      <c r="D168" s="66" t="s">
        <v>40</v>
      </c>
      <c r="E168" s="67">
        <v>242</v>
      </c>
      <c r="F168" s="68">
        <v>16.13</v>
      </c>
      <c r="G168" s="66" t="s">
        <v>30</v>
      </c>
      <c r="H168" s="69" t="s">
        <v>33</v>
      </c>
    </row>
    <row r="169" spans="1:8" ht="20.100000000000001" customHeight="1">
      <c r="A169" s="65">
        <v>45614</v>
      </c>
      <c r="B169" s="77">
        <v>45614.405666145962</v>
      </c>
      <c r="C169" s="77"/>
      <c r="D169" s="66" t="s">
        <v>40</v>
      </c>
      <c r="E169" s="67">
        <v>550</v>
      </c>
      <c r="F169" s="68">
        <v>16.13</v>
      </c>
      <c r="G169" s="66" t="s">
        <v>30</v>
      </c>
      <c r="H169" s="69" t="s">
        <v>33</v>
      </c>
    </row>
    <row r="170" spans="1:8" ht="20.100000000000001" customHeight="1">
      <c r="A170" s="65">
        <v>45614</v>
      </c>
      <c r="B170" s="77">
        <v>45614.405666180421</v>
      </c>
      <c r="C170" s="77"/>
      <c r="D170" s="66" t="s">
        <v>40</v>
      </c>
      <c r="E170" s="67">
        <v>37</v>
      </c>
      <c r="F170" s="68">
        <v>16.13</v>
      </c>
      <c r="G170" s="66" t="s">
        <v>30</v>
      </c>
      <c r="H170" s="69" t="s">
        <v>33</v>
      </c>
    </row>
    <row r="171" spans="1:8" ht="20.100000000000001" customHeight="1">
      <c r="A171" s="65">
        <v>45614</v>
      </c>
      <c r="B171" s="77">
        <v>45614.406304120552</v>
      </c>
      <c r="C171" s="77"/>
      <c r="D171" s="66" t="s">
        <v>40</v>
      </c>
      <c r="E171" s="67">
        <v>381</v>
      </c>
      <c r="F171" s="68">
        <v>16.13</v>
      </c>
      <c r="G171" s="66" t="s">
        <v>30</v>
      </c>
      <c r="H171" s="69" t="s">
        <v>32</v>
      </c>
    </row>
    <row r="172" spans="1:8" ht="20.100000000000001" customHeight="1">
      <c r="A172" s="65">
        <v>45614</v>
      </c>
      <c r="B172" s="77">
        <v>45614.406304143369</v>
      </c>
      <c r="C172" s="77"/>
      <c r="D172" s="66" t="s">
        <v>40</v>
      </c>
      <c r="E172" s="67">
        <v>320</v>
      </c>
      <c r="F172" s="68">
        <v>16.13</v>
      </c>
      <c r="G172" s="66" t="s">
        <v>30</v>
      </c>
      <c r="H172" s="69" t="s">
        <v>31</v>
      </c>
    </row>
    <row r="173" spans="1:8" ht="20.100000000000001" customHeight="1">
      <c r="A173" s="65">
        <v>45614</v>
      </c>
      <c r="B173" s="77">
        <v>45614.406304143369</v>
      </c>
      <c r="C173" s="77"/>
      <c r="D173" s="66" t="s">
        <v>40</v>
      </c>
      <c r="E173" s="67">
        <v>1123</v>
      </c>
      <c r="F173" s="68">
        <v>16.13</v>
      </c>
      <c r="G173" s="66" t="s">
        <v>30</v>
      </c>
      <c r="H173" s="69" t="s">
        <v>31</v>
      </c>
    </row>
    <row r="174" spans="1:8" ht="20.100000000000001" customHeight="1">
      <c r="A174" s="65">
        <v>45614</v>
      </c>
      <c r="B174" s="77">
        <v>45614.406632754486</v>
      </c>
      <c r="C174" s="77"/>
      <c r="D174" s="66" t="s">
        <v>40</v>
      </c>
      <c r="E174" s="67">
        <v>549</v>
      </c>
      <c r="F174" s="68">
        <v>16.12</v>
      </c>
      <c r="G174" s="66" t="s">
        <v>30</v>
      </c>
      <c r="H174" s="69" t="s">
        <v>31</v>
      </c>
    </row>
    <row r="175" spans="1:8" ht="20.100000000000001" customHeight="1">
      <c r="A175" s="65">
        <v>45614</v>
      </c>
      <c r="B175" s="77">
        <v>45614.407431458123</v>
      </c>
      <c r="C175" s="77"/>
      <c r="D175" s="66" t="s">
        <v>40</v>
      </c>
      <c r="E175" s="67">
        <v>122</v>
      </c>
      <c r="F175" s="68">
        <v>16.12</v>
      </c>
      <c r="G175" s="66" t="s">
        <v>30</v>
      </c>
      <c r="H175" s="69" t="s">
        <v>32</v>
      </c>
    </row>
    <row r="176" spans="1:8" ht="20.100000000000001" customHeight="1">
      <c r="A176" s="65">
        <v>45614</v>
      </c>
      <c r="B176" s="77">
        <v>45614.407431458123</v>
      </c>
      <c r="C176" s="77"/>
      <c r="D176" s="66" t="s">
        <v>40</v>
      </c>
      <c r="E176" s="67">
        <v>135</v>
      </c>
      <c r="F176" s="68">
        <v>16.12</v>
      </c>
      <c r="G176" s="66" t="s">
        <v>30</v>
      </c>
      <c r="H176" s="69" t="s">
        <v>33</v>
      </c>
    </row>
    <row r="177" spans="1:8" ht="20.100000000000001" customHeight="1">
      <c r="A177" s="65">
        <v>45614</v>
      </c>
      <c r="B177" s="77">
        <v>45614.407431458123</v>
      </c>
      <c r="C177" s="77"/>
      <c r="D177" s="66" t="s">
        <v>40</v>
      </c>
      <c r="E177" s="67">
        <v>176</v>
      </c>
      <c r="F177" s="68">
        <v>16.12</v>
      </c>
      <c r="G177" s="66" t="s">
        <v>30</v>
      </c>
      <c r="H177" s="69" t="s">
        <v>33</v>
      </c>
    </row>
    <row r="178" spans="1:8" ht="20.100000000000001" customHeight="1">
      <c r="A178" s="65">
        <v>45614</v>
      </c>
      <c r="B178" s="77">
        <v>45614.407431458123</v>
      </c>
      <c r="C178" s="77"/>
      <c r="D178" s="66" t="s">
        <v>40</v>
      </c>
      <c r="E178" s="67">
        <v>136</v>
      </c>
      <c r="F178" s="68">
        <v>16.12</v>
      </c>
      <c r="G178" s="66" t="s">
        <v>30</v>
      </c>
      <c r="H178" s="69" t="s">
        <v>32</v>
      </c>
    </row>
    <row r="179" spans="1:8" ht="20.100000000000001" customHeight="1">
      <c r="A179" s="65">
        <v>45614</v>
      </c>
      <c r="B179" s="77">
        <v>45614.407431458123</v>
      </c>
      <c r="C179" s="77"/>
      <c r="D179" s="66" t="s">
        <v>40</v>
      </c>
      <c r="E179" s="67">
        <v>42</v>
      </c>
      <c r="F179" s="68">
        <v>16.12</v>
      </c>
      <c r="G179" s="66" t="s">
        <v>30</v>
      </c>
      <c r="H179" s="69" t="s">
        <v>33</v>
      </c>
    </row>
    <row r="180" spans="1:8" ht="20.100000000000001" customHeight="1">
      <c r="A180" s="65">
        <v>45614</v>
      </c>
      <c r="B180" s="77">
        <v>45614.407431458123</v>
      </c>
      <c r="C180" s="77"/>
      <c r="D180" s="66" t="s">
        <v>40</v>
      </c>
      <c r="E180" s="67">
        <v>330</v>
      </c>
      <c r="F180" s="68">
        <v>16.12</v>
      </c>
      <c r="G180" s="66" t="s">
        <v>30</v>
      </c>
      <c r="H180" s="69" t="s">
        <v>32</v>
      </c>
    </row>
    <row r="181" spans="1:8" ht="20.100000000000001" customHeight="1">
      <c r="A181" s="65">
        <v>45614</v>
      </c>
      <c r="B181" s="77">
        <v>45614.407431493048</v>
      </c>
      <c r="C181" s="77"/>
      <c r="D181" s="66" t="s">
        <v>40</v>
      </c>
      <c r="E181" s="67">
        <v>38</v>
      </c>
      <c r="F181" s="68">
        <v>16.12</v>
      </c>
      <c r="G181" s="66" t="s">
        <v>30</v>
      </c>
      <c r="H181" s="69" t="s">
        <v>33</v>
      </c>
    </row>
    <row r="182" spans="1:8" ht="20.100000000000001" customHeight="1">
      <c r="A182" s="65">
        <v>45614</v>
      </c>
      <c r="B182" s="77">
        <v>45614.407449930441</v>
      </c>
      <c r="C182" s="77"/>
      <c r="D182" s="66" t="s">
        <v>40</v>
      </c>
      <c r="E182" s="67">
        <v>150</v>
      </c>
      <c r="F182" s="68">
        <v>16.11</v>
      </c>
      <c r="G182" s="66" t="s">
        <v>30</v>
      </c>
      <c r="H182" s="69" t="s">
        <v>31</v>
      </c>
    </row>
    <row r="183" spans="1:8" ht="20.100000000000001" customHeight="1">
      <c r="A183" s="65">
        <v>45614</v>
      </c>
      <c r="B183" s="77">
        <v>45614.407877777703</v>
      </c>
      <c r="C183" s="77"/>
      <c r="D183" s="66" t="s">
        <v>40</v>
      </c>
      <c r="E183" s="67">
        <v>334</v>
      </c>
      <c r="F183" s="68">
        <v>16.13</v>
      </c>
      <c r="G183" s="66" t="s">
        <v>30</v>
      </c>
      <c r="H183" s="69" t="s">
        <v>32</v>
      </c>
    </row>
    <row r="184" spans="1:8" ht="20.100000000000001" customHeight="1">
      <c r="A184" s="65">
        <v>45614</v>
      </c>
      <c r="B184" s="77">
        <v>45614.407877719961</v>
      </c>
      <c r="C184" s="77"/>
      <c r="D184" s="66" t="s">
        <v>40</v>
      </c>
      <c r="E184" s="67">
        <v>1542</v>
      </c>
      <c r="F184" s="68">
        <v>16.13</v>
      </c>
      <c r="G184" s="66" t="s">
        <v>30</v>
      </c>
      <c r="H184" s="69" t="s">
        <v>31</v>
      </c>
    </row>
    <row r="185" spans="1:8" ht="20.100000000000001" customHeight="1">
      <c r="A185" s="65">
        <v>45614</v>
      </c>
      <c r="B185" s="77">
        <v>45614.408772546332</v>
      </c>
      <c r="C185" s="77"/>
      <c r="D185" s="66" t="s">
        <v>40</v>
      </c>
      <c r="E185" s="67">
        <v>957</v>
      </c>
      <c r="F185" s="68">
        <v>16.145</v>
      </c>
      <c r="G185" s="66" t="s">
        <v>30</v>
      </c>
      <c r="H185" s="69" t="s">
        <v>31</v>
      </c>
    </row>
    <row r="186" spans="1:8" ht="20.100000000000001" customHeight="1">
      <c r="A186" s="65">
        <v>45614</v>
      </c>
      <c r="B186" s="77">
        <v>45614.4091966087</v>
      </c>
      <c r="C186" s="77"/>
      <c r="D186" s="66" t="s">
        <v>40</v>
      </c>
      <c r="E186" s="67">
        <v>128</v>
      </c>
      <c r="F186" s="68">
        <v>16.145</v>
      </c>
      <c r="G186" s="66" t="s">
        <v>30</v>
      </c>
      <c r="H186" s="69" t="s">
        <v>33</v>
      </c>
    </row>
    <row r="187" spans="1:8" ht="20.100000000000001" customHeight="1">
      <c r="A187" s="65">
        <v>45614</v>
      </c>
      <c r="B187" s="77">
        <v>45614.4091966087</v>
      </c>
      <c r="C187" s="77"/>
      <c r="D187" s="66" t="s">
        <v>40</v>
      </c>
      <c r="E187" s="67">
        <v>242</v>
      </c>
      <c r="F187" s="68">
        <v>16.145</v>
      </c>
      <c r="G187" s="66" t="s">
        <v>30</v>
      </c>
      <c r="H187" s="69" t="s">
        <v>33</v>
      </c>
    </row>
    <row r="188" spans="1:8" ht="20.100000000000001" customHeight="1">
      <c r="A188" s="65">
        <v>45614</v>
      </c>
      <c r="B188" s="77">
        <v>45614.4091966087</v>
      </c>
      <c r="C188" s="77"/>
      <c r="D188" s="66" t="s">
        <v>40</v>
      </c>
      <c r="E188" s="67">
        <v>550</v>
      </c>
      <c r="F188" s="68">
        <v>16.145</v>
      </c>
      <c r="G188" s="66" t="s">
        <v>30</v>
      </c>
      <c r="H188" s="69" t="s">
        <v>33</v>
      </c>
    </row>
    <row r="189" spans="1:8" ht="20.100000000000001" customHeight="1">
      <c r="A189" s="65">
        <v>45614</v>
      </c>
      <c r="B189" s="77">
        <v>45614.409937731456</v>
      </c>
      <c r="C189" s="77"/>
      <c r="D189" s="66" t="s">
        <v>40</v>
      </c>
      <c r="E189" s="67">
        <v>130</v>
      </c>
      <c r="F189" s="68">
        <v>16.145</v>
      </c>
      <c r="G189" s="66" t="s">
        <v>30</v>
      </c>
      <c r="H189" s="69" t="s">
        <v>32</v>
      </c>
    </row>
    <row r="190" spans="1:8" ht="20.100000000000001" customHeight="1">
      <c r="A190" s="65">
        <v>45614</v>
      </c>
      <c r="B190" s="77">
        <v>45614.409937731456</v>
      </c>
      <c r="C190" s="77"/>
      <c r="D190" s="66" t="s">
        <v>40</v>
      </c>
      <c r="E190" s="67">
        <v>104</v>
      </c>
      <c r="F190" s="68">
        <v>16.145</v>
      </c>
      <c r="G190" s="66" t="s">
        <v>30</v>
      </c>
      <c r="H190" s="69" t="s">
        <v>32</v>
      </c>
    </row>
    <row r="191" spans="1:8" ht="20.100000000000001" customHeight="1">
      <c r="A191" s="65">
        <v>45614</v>
      </c>
      <c r="B191" s="77">
        <v>45614.409937766381</v>
      </c>
      <c r="C191" s="77"/>
      <c r="D191" s="66" t="s">
        <v>40</v>
      </c>
      <c r="E191" s="67">
        <v>1269</v>
      </c>
      <c r="F191" s="68">
        <v>16.145</v>
      </c>
      <c r="G191" s="66" t="s">
        <v>30</v>
      </c>
      <c r="H191" s="69" t="s">
        <v>32</v>
      </c>
    </row>
    <row r="192" spans="1:8" ht="20.100000000000001" customHeight="1">
      <c r="A192" s="65">
        <v>45614</v>
      </c>
      <c r="B192" s="77">
        <v>45614.409937766381</v>
      </c>
      <c r="C192" s="77"/>
      <c r="D192" s="66" t="s">
        <v>40</v>
      </c>
      <c r="E192" s="67">
        <v>636</v>
      </c>
      <c r="F192" s="68">
        <v>16.145</v>
      </c>
      <c r="G192" s="66" t="s">
        <v>30</v>
      </c>
      <c r="H192" s="69" t="s">
        <v>34</v>
      </c>
    </row>
    <row r="193" spans="1:8" ht="20.100000000000001" customHeight="1">
      <c r="A193" s="65">
        <v>45614</v>
      </c>
      <c r="B193" s="77">
        <v>45614.411081898026</v>
      </c>
      <c r="C193" s="77"/>
      <c r="D193" s="66" t="s">
        <v>40</v>
      </c>
      <c r="E193" s="67">
        <v>401</v>
      </c>
      <c r="F193" s="68">
        <v>16.155000000000001</v>
      </c>
      <c r="G193" s="66" t="s">
        <v>30</v>
      </c>
      <c r="H193" s="69" t="s">
        <v>32</v>
      </c>
    </row>
    <row r="194" spans="1:8" ht="20.100000000000001" customHeight="1">
      <c r="A194" s="65">
        <v>45614</v>
      </c>
      <c r="B194" s="77">
        <v>45614.411081840284</v>
      </c>
      <c r="C194" s="77"/>
      <c r="D194" s="66" t="s">
        <v>40</v>
      </c>
      <c r="E194" s="67">
        <v>1509</v>
      </c>
      <c r="F194" s="68">
        <v>16.155000000000001</v>
      </c>
      <c r="G194" s="66" t="s">
        <v>30</v>
      </c>
      <c r="H194" s="69" t="s">
        <v>31</v>
      </c>
    </row>
    <row r="195" spans="1:8" ht="20.100000000000001" customHeight="1">
      <c r="A195" s="65">
        <v>45614</v>
      </c>
      <c r="B195" s="77">
        <v>45614.411763368174</v>
      </c>
      <c r="C195" s="77"/>
      <c r="D195" s="66" t="s">
        <v>40</v>
      </c>
      <c r="E195" s="67">
        <v>538</v>
      </c>
      <c r="F195" s="68">
        <v>16.094999999999999</v>
      </c>
      <c r="G195" s="66" t="s">
        <v>30</v>
      </c>
      <c r="H195" s="69" t="s">
        <v>31</v>
      </c>
    </row>
    <row r="196" spans="1:8" ht="20.100000000000001" customHeight="1">
      <c r="A196" s="65">
        <v>45614</v>
      </c>
      <c r="B196" s="77">
        <v>45614.412400254514</v>
      </c>
      <c r="C196" s="77"/>
      <c r="D196" s="66" t="s">
        <v>40</v>
      </c>
      <c r="E196" s="67">
        <v>648</v>
      </c>
      <c r="F196" s="68">
        <v>16.12</v>
      </c>
      <c r="G196" s="66" t="s">
        <v>30</v>
      </c>
      <c r="H196" s="69" t="s">
        <v>31</v>
      </c>
    </row>
    <row r="197" spans="1:8" ht="20.100000000000001" customHeight="1">
      <c r="A197" s="65">
        <v>45614</v>
      </c>
      <c r="B197" s="77">
        <v>45614.412400254514</v>
      </c>
      <c r="C197" s="77"/>
      <c r="D197" s="66" t="s">
        <v>40</v>
      </c>
      <c r="E197" s="67">
        <v>964</v>
      </c>
      <c r="F197" s="68">
        <v>16.12</v>
      </c>
      <c r="G197" s="66" t="s">
        <v>30</v>
      </c>
      <c r="H197" s="69" t="s">
        <v>31</v>
      </c>
    </row>
    <row r="198" spans="1:8" ht="20.100000000000001" customHeight="1">
      <c r="A198" s="65">
        <v>45614</v>
      </c>
      <c r="B198" s="77">
        <v>45614.413468426093</v>
      </c>
      <c r="C198" s="77"/>
      <c r="D198" s="66" t="s">
        <v>40</v>
      </c>
      <c r="E198" s="67">
        <v>1939</v>
      </c>
      <c r="F198" s="68">
        <v>16.12</v>
      </c>
      <c r="G198" s="66" t="s">
        <v>30</v>
      </c>
      <c r="H198" s="69" t="s">
        <v>31</v>
      </c>
    </row>
    <row r="199" spans="1:8" ht="20.100000000000001" customHeight="1">
      <c r="A199" s="65">
        <v>45614</v>
      </c>
      <c r="B199" s="77">
        <v>45614.413468553219</v>
      </c>
      <c r="C199" s="77"/>
      <c r="D199" s="66" t="s">
        <v>40</v>
      </c>
      <c r="E199" s="67">
        <v>125</v>
      </c>
      <c r="F199" s="68">
        <v>16.12</v>
      </c>
      <c r="G199" s="66" t="s">
        <v>30</v>
      </c>
      <c r="H199" s="69" t="s">
        <v>31</v>
      </c>
    </row>
    <row r="200" spans="1:8" ht="20.100000000000001" customHeight="1">
      <c r="A200" s="65">
        <v>45614</v>
      </c>
      <c r="B200" s="77">
        <v>45614.414619652554</v>
      </c>
      <c r="C200" s="77"/>
      <c r="D200" s="66" t="s">
        <v>40</v>
      </c>
      <c r="E200" s="67">
        <v>570</v>
      </c>
      <c r="F200" s="68">
        <v>16.100000000000001</v>
      </c>
      <c r="G200" s="66" t="s">
        <v>30</v>
      </c>
      <c r="H200" s="69" t="s">
        <v>31</v>
      </c>
    </row>
    <row r="201" spans="1:8" ht="20.100000000000001" customHeight="1">
      <c r="A201" s="65">
        <v>45614</v>
      </c>
      <c r="B201" s="77">
        <v>45614.415199039504</v>
      </c>
      <c r="C201" s="77"/>
      <c r="D201" s="66" t="s">
        <v>40</v>
      </c>
      <c r="E201" s="67">
        <v>137</v>
      </c>
      <c r="F201" s="68">
        <v>16.100000000000001</v>
      </c>
      <c r="G201" s="66" t="s">
        <v>30</v>
      </c>
      <c r="H201" s="69" t="s">
        <v>33</v>
      </c>
    </row>
    <row r="202" spans="1:8" ht="20.100000000000001" customHeight="1">
      <c r="A202" s="65">
        <v>45614</v>
      </c>
      <c r="B202" s="77">
        <v>45614.415199039504</v>
      </c>
      <c r="C202" s="77"/>
      <c r="D202" s="66" t="s">
        <v>40</v>
      </c>
      <c r="E202" s="67">
        <v>901</v>
      </c>
      <c r="F202" s="68">
        <v>16.100000000000001</v>
      </c>
      <c r="G202" s="66" t="s">
        <v>30</v>
      </c>
      <c r="H202" s="69" t="s">
        <v>32</v>
      </c>
    </row>
    <row r="203" spans="1:8" ht="20.100000000000001" customHeight="1">
      <c r="A203" s="65">
        <v>45614</v>
      </c>
      <c r="B203" s="77">
        <v>45614.415199039504</v>
      </c>
      <c r="C203" s="77"/>
      <c r="D203" s="66" t="s">
        <v>40</v>
      </c>
      <c r="E203" s="67">
        <v>242</v>
      </c>
      <c r="F203" s="68">
        <v>16.100000000000001</v>
      </c>
      <c r="G203" s="66" t="s">
        <v>30</v>
      </c>
      <c r="H203" s="69" t="s">
        <v>33</v>
      </c>
    </row>
    <row r="204" spans="1:8" ht="20.100000000000001" customHeight="1">
      <c r="A204" s="65">
        <v>45614</v>
      </c>
      <c r="B204" s="77">
        <v>45614.415199039504</v>
      </c>
      <c r="C204" s="77"/>
      <c r="D204" s="66" t="s">
        <v>40</v>
      </c>
      <c r="E204" s="67">
        <v>251</v>
      </c>
      <c r="F204" s="68">
        <v>16.100000000000001</v>
      </c>
      <c r="G204" s="66" t="s">
        <v>30</v>
      </c>
      <c r="H204" s="69" t="s">
        <v>32</v>
      </c>
    </row>
    <row r="205" spans="1:8" ht="20.100000000000001" customHeight="1">
      <c r="A205" s="65">
        <v>45614</v>
      </c>
      <c r="B205" s="77">
        <v>45614.415199039504</v>
      </c>
      <c r="C205" s="77"/>
      <c r="D205" s="66" t="s">
        <v>40</v>
      </c>
      <c r="E205" s="67">
        <v>137</v>
      </c>
      <c r="F205" s="68">
        <v>16.100000000000001</v>
      </c>
      <c r="G205" s="66" t="s">
        <v>30</v>
      </c>
      <c r="H205" s="69" t="s">
        <v>32</v>
      </c>
    </row>
    <row r="206" spans="1:8" ht="20.100000000000001" customHeight="1">
      <c r="A206" s="65">
        <v>45614</v>
      </c>
      <c r="B206" s="77">
        <v>45614.415199039504</v>
      </c>
      <c r="C206" s="77"/>
      <c r="D206" s="66" t="s">
        <v>40</v>
      </c>
      <c r="E206" s="67">
        <v>180</v>
      </c>
      <c r="F206" s="68">
        <v>16.100000000000001</v>
      </c>
      <c r="G206" s="66" t="s">
        <v>30</v>
      </c>
      <c r="H206" s="69" t="s">
        <v>33</v>
      </c>
    </row>
    <row r="207" spans="1:8" ht="20.100000000000001" customHeight="1">
      <c r="A207" s="65">
        <v>45614</v>
      </c>
      <c r="B207" s="77">
        <v>45614.415199039504</v>
      </c>
      <c r="C207" s="77"/>
      <c r="D207" s="66" t="s">
        <v>40</v>
      </c>
      <c r="E207" s="67">
        <v>100</v>
      </c>
      <c r="F207" s="68">
        <v>16.100000000000001</v>
      </c>
      <c r="G207" s="66" t="s">
        <v>30</v>
      </c>
      <c r="H207" s="69" t="s">
        <v>32</v>
      </c>
    </row>
    <row r="208" spans="1:8" ht="20.100000000000001" customHeight="1">
      <c r="A208" s="65">
        <v>45614</v>
      </c>
      <c r="B208" s="77">
        <v>45614.417213588022</v>
      </c>
      <c r="C208" s="77"/>
      <c r="D208" s="66" t="s">
        <v>40</v>
      </c>
      <c r="E208" s="67">
        <v>427</v>
      </c>
      <c r="F208" s="68">
        <v>16.11</v>
      </c>
      <c r="G208" s="66" t="s">
        <v>30</v>
      </c>
      <c r="H208" s="69" t="s">
        <v>31</v>
      </c>
    </row>
    <row r="209" spans="1:8" ht="20.100000000000001" customHeight="1">
      <c r="A209" s="65">
        <v>45614</v>
      </c>
      <c r="B209" s="77">
        <v>45614.417482337914</v>
      </c>
      <c r="C209" s="77"/>
      <c r="D209" s="66" t="s">
        <v>40</v>
      </c>
      <c r="E209" s="67">
        <v>399</v>
      </c>
      <c r="F209" s="68">
        <v>16.11</v>
      </c>
      <c r="G209" s="66" t="s">
        <v>30</v>
      </c>
      <c r="H209" s="69" t="s">
        <v>32</v>
      </c>
    </row>
    <row r="210" spans="1:8" ht="20.100000000000001" customHeight="1">
      <c r="A210" s="65">
        <v>45614</v>
      </c>
      <c r="B210" s="77">
        <v>45614.417482314631</v>
      </c>
      <c r="C210" s="77"/>
      <c r="D210" s="66" t="s">
        <v>40</v>
      </c>
      <c r="E210" s="67">
        <v>1020</v>
      </c>
      <c r="F210" s="68">
        <v>16.11</v>
      </c>
      <c r="G210" s="66" t="s">
        <v>30</v>
      </c>
      <c r="H210" s="69" t="s">
        <v>31</v>
      </c>
    </row>
    <row r="211" spans="1:8" ht="20.100000000000001" customHeight="1">
      <c r="A211" s="65">
        <v>45614</v>
      </c>
      <c r="B211" s="77">
        <v>45614.417482442223</v>
      </c>
      <c r="C211" s="77"/>
      <c r="D211" s="66" t="s">
        <v>40</v>
      </c>
      <c r="E211" s="67">
        <v>135</v>
      </c>
      <c r="F211" s="68">
        <v>16.114999999999998</v>
      </c>
      <c r="G211" s="66" t="s">
        <v>30</v>
      </c>
      <c r="H211" s="69" t="s">
        <v>33</v>
      </c>
    </row>
    <row r="212" spans="1:8" ht="20.100000000000001" customHeight="1">
      <c r="A212" s="65">
        <v>45614</v>
      </c>
      <c r="B212" s="77">
        <v>45614.417482442223</v>
      </c>
      <c r="C212" s="77"/>
      <c r="D212" s="66" t="s">
        <v>40</v>
      </c>
      <c r="E212" s="67">
        <v>189</v>
      </c>
      <c r="F212" s="68">
        <v>16.114999999999998</v>
      </c>
      <c r="G212" s="66" t="s">
        <v>30</v>
      </c>
      <c r="H212" s="69" t="s">
        <v>33</v>
      </c>
    </row>
    <row r="213" spans="1:8" ht="20.100000000000001" customHeight="1">
      <c r="A213" s="65">
        <v>45614</v>
      </c>
      <c r="B213" s="77">
        <v>45614.417482442223</v>
      </c>
      <c r="C213" s="77"/>
      <c r="D213" s="66" t="s">
        <v>40</v>
      </c>
      <c r="E213" s="67">
        <v>242</v>
      </c>
      <c r="F213" s="68">
        <v>16.114999999999998</v>
      </c>
      <c r="G213" s="66" t="s">
        <v>30</v>
      </c>
      <c r="H213" s="69" t="s">
        <v>33</v>
      </c>
    </row>
    <row r="214" spans="1:8" ht="20.100000000000001" customHeight="1">
      <c r="A214" s="65">
        <v>45614</v>
      </c>
      <c r="B214" s="77">
        <v>45614.417482442223</v>
      </c>
      <c r="C214" s="77"/>
      <c r="D214" s="66" t="s">
        <v>40</v>
      </c>
      <c r="E214" s="67">
        <v>299</v>
      </c>
      <c r="F214" s="68">
        <v>16.114999999999998</v>
      </c>
      <c r="G214" s="66" t="s">
        <v>30</v>
      </c>
      <c r="H214" s="69" t="s">
        <v>33</v>
      </c>
    </row>
    <row r="215" spans="1:8" ht="20.100000000000001" customHeight="1">
      <c r="A215" s="65">
        <v>45614</v>
      </c>
      <c r="B215" s="77">
        <v>45614.417482442223</v>
      </c>
      <c r="C215" s="77"/>
      <c r="D215" s="66" t="s">
        <v>40</v>
      </c>
      <c r="E215" s="67">
        <v>42</v>
      </c>
      <c r="F215" s="68">
        <v>16.114999999999998</v>
      </c>
      <c r="G215" s="66" t="s">
        <v>30</v>
      </c>
      <c r="H215" s="69" t="s">
        <v>33</v>
      </c>
    </row>
    <row r="216" spans="1:8" ht="20.100000000000001" customHeight="1">
      <c r="A216" s="65">
        <v>45614</v>
      </c>
      <c r="B216" s="77">
        <v>45614.417482476681</v>
      </c>
      <c r="C216" s="77"/>
      <c r="D216" s="66" t="s">
        <v>40</v>
      </c>
      <c r="E216" s="67">
        <v>41</v>
      </c>
      <c r="F216" s="68">
        <v>16.114999999999998</v>
      </c>
      <c r="G216" s="66" t="s">
        <v>30</v>
      </c>
      <c r="H216" s="69" t="s">
        <v>33</v>
      </c>
    </row>
    <row r="217" spans="1:8" ht="20.100000000000001" customHeight="1">
      <c r="A217" s="65">
        <v>45614</v>
      </c>
      <c r="B217" s="77">
        <v>45614.417482499965</v>
      </c>
      <c r="C217" s="77"/>
      <c r="D217" s="66" t="s">
        <v>40</v>
      </c>
      <c r="E217" s="67">
        <v>43</v>
      </c>
      <c r="F217" s="68">
        <v>16.114999999999998</v>
      </c>
      <c r="G217" s="66" t="s">
        <v>30</v>
      </c>
      <c r="H217" s="69" t="s">
        <v>33</v>
      </c>
    </row>
    <row r="218" spans="1:8" ht="20.100000000000001" customHeight="1">
      <c r="A218" s="65">
        <v>45614</v>
      </c>
      <c r="B218" s="77">
        <v>45614.417503483593</v>
      </c>
      <c r="C218" s="77"/>
      <c r="D218" s="66" t="s">
        <v>40</v>
      </c>
      <c r="E218" s="67">
        <v>137</v>
      </c>
      <c r="F218" s="68">
        <v>16.114999999999998</v>
      </c>
      <c r="G218" s="66" t="s">
        <v>30</v>
      </c>
      <c r="H218" s="69" t="s">
        <v>33</v>
      </c>
    </row>
    <row r="219" spans="1:8" ht="20.100000000000001" customHeight="1">
      <c r="A219" s="65">
        <v>45614</v>
      </c>
      <c r="B219" s="77">
        <v>45614.417503483593</v>
      </c>
      <c r="C219" s="77"/>
      <c r="D219" s="66" t="s">
        <v>40</v>
      </c>
      <c r="E219" s="67">
        <v>37</v>
      </c>
      <c r="F219" s="68">
        <v>16.114999999999998</v>
      </c>
      <c r="G219" s="66" t="s">
        <v>30</v>
      </c>
      <c r="H219" s="69" t="s">
        <v>33</v>
      </c>
    </row>
    <row r="220" spans="1:8" ht="20.100000000000001" customHeight="1">
      <c r="A220" s="65">
        <v>45614</v>
      </c>
      <c r="B220" s="77">
        <v>45614.417503483593</v>
      </c>
      <c r="C220" s="77"/>
      <c r="D220" s="66" t="s">
        <v>40</v>
      </c>
      <c r="E220" s="67">
        <v>35</v>
      </c>
      <c r="F220" s="68">
        <v>16.114999999999998</v>
      </c>
      <c r="G220" s="66" t="s">
        <v>30</v>
      </c>
      <c r="H220" s="69" t="s">
        <v>33</v>
      </c>
    </row>
    <row r="221" spans="1:8" ht="20.100000000000001" customHeight="1">
      <c r="A221" s="65">
        <v>45614</v>
      </c>
      <c r="B221" s="77">
        <v>45614.417503912002</v>
      </c>
      <c r="C221" s="77"/>
      <c r="D221" s="66" t="s">
        <v>40</v>
      </c>
      <c r="E221" s="67">
        <v>39</v>
      </c>
      <c r="F221" s="68">
        <v>16.114999999999998</v>
      </c>
      <c r="G221" s="66" t="s">
        <v>30</v>
      </c>
      <c r="H221" s="69" t="s">
        <v>33</v>
      </c>
    </row>
    <row r="222" spans="1:8" ht="20.100000000000001" customHeight="1">
      <c r="A222" s="65">
        <v>45614</v>
      </c>
      <c r="B222" s="77">
        <v>45614.417503912002</v>
      </c>
      <c r="C222" s="77"/>
      <c r="D222" s="66" t="s">
        <v>40</v>
      </c>
      <c r="E222" s="67">
        <v>39</v>
      </c>
      <c r="F222" s="68">
        <v>16.114999999999998</v>
      </c>
      <c r="G222" s="66" t="s">
        <v>30</v>
      </c>
      <c r="H222" s="69" t="s">
        <v>33</v>
      </c>
    </row>
    <row r="223" spans="1:8" ht="20.100000000000001" customHeight="1">
      <c r="A223" s="65">
        <v>45614</v>
      </c>
      <c r="B223" s="77">
        <v>45614.41750406241</v>
      </c>
      <c r="C223" s="77"/>
      <c r="D223" s="66" t="s">
        <v>40</v>
      </c>
      <c r="E223" s="67">
        <v>41</v>
      </c>
      <c r="F223" s="68">
        <v>16.114999999999998</v>
      </c>
      <c r="G223" s="66" t="s">
        <v>30</v>
      </c>
      <c r="H223" s="69" t="s">
        <v>33</v>
      </c>
    </row>
    <row r="224" spans="1:8" ht="20.100000000000001" customHeight="1">
      <c r="A224" s="65">
        <v>45614</v>
      </c>
      <c r="B224" s="77">
        <v>45614.41750406241</v>
      </c>
      <c r="C224" s="77"/>
      <c r="D224" s="66" t="s">
        <v>40</v>
      </c>
      <c r="E224" s="67">
        <v>35</v>
      </c>
      <c r="F224" s="68">
        <v>16.114999999999998</v>
      </c>
      <c r="G224" s="66" t="s">
        <v>30</v>
      </c>
      <c r="H224" s="69" t="s">
        <v>33</v>
      </c>
    </row>
    <row r="225" spans="1:8" ht="20.100000000000001" customHeight="1">
      <c r="A225" s="65">
        <v>45614</v>
      </c>
      <c r="B225" s="77">
        <v>45614.417504374869</v>
      </c>
      <c r="C225" s="77"/>
      <c r="D225" s="66" t="s">
        <v>40</v>
      </c>
      <c r="E225" s="67">
        <v>37</v>
      </c>
      <c r="F225" s="68">
        <v>16.114999999999998</v>
      </c>
      <c r="G225" s="66" t="s">
        <v>30</v>
      </c>
      <c r="H225" s="69" t="s">
        <v>33</v>
      </c>
    </row>
    <row r="226" spans="1:8" ht="20.100000000000001" customHeight="1">
      <c r="A226" s="65">
        <v>45614</v>
      </c>
      <c r="B226" s="77">
        <v>45614.417504374869</v>
      </c>
      <c r="C226" s="77"/>
      <c r="D226" s="66" t="s">
        <v>40</v>
      </c>
      <c r="E226" s="67">
        <v>36</v>
      </c>
      <c r="F226" s="68">
        <v>16.114999999999998</v>
      </c>
      <c r="G226" s="66" t="s">
        <v>30</v>
      </c>
      <c r="H226" s="69" t="s">
        <v>33</v>
      </c>
    </row>
    <row r="227" spans="1:8" ht="20.100000000000001" customHeight="1">
      <c r="A227" s="65">
        <v>45614</v>
      </c>
      <c r="B227" s="77">
        <v>45614.417507233564</v>
      </c>
      <c r="C227" s="77"/>
      <c r="D227" s="66" t="s">
        <v>40</v>
      </c>
      <c r="E227" s="67">
        <v>326</v>
      </c>
      <c r="F227" s="68">
        <v>16.11</v>
      </c>
      <c r="G227" s="66" t="s">
        <v>30</v>
      </c>
      <c r="H227" s="69" t="s">
        <v>31</v>
      </c>
    </row>
    <row r="228" spans="1:8" ht="20.100000000000001" customHeight="1">
      <c r="A228" s="65">
        <v>45614</v>
      </c>
      <c r="B228" s="77">
        <v>45614.418376261368</v>
      </c>
      <c r="C228" s="77"/>
      <c r="D228" s="66" t="s">
        <v>40</v>
      </c>
      <c r="E228" s="67">
        <v>127</v>
      </c>
      <c r="F228" s="68">
        <v>16.105</v>
      </c>
      <c r="G228" s="66" t="s">
        <v>30</v>
      </c>
      <c r="H228" s="69" t="s">
        <v>33</v>
      </c>
    </row>
    <row r="229" spans="1:8" ht="20.100000000000001" customHeight="1">
      <c r="A229" s="65">
        <v>45614</v>
      </c>
      <c r="B229" s="77">
        <v>45614.418376261368</v>
      </c>
      <c r="C229" s="77"/>
      <c r="D229" s="66" t="s">
        <v>40</v>
      </c>
      <c r="E229" s="67">
        <v>140</v>
      </c>
      <c r="F229" s="68">
        <v>16.105</v>
      </c>
      <c r="G229" s="66" t="s">
        <v>30</v>
      </c>
      <c r="H229" s="69" t="s">
        <v>33</v>
      </c>
    </row>
    <row r="230" spans="1:8" ht="20.100000000000001" customHeight="1">
      <c r="A230" s="65">
        <v>45614</v>
      </c>
      <c r="B230" s="77">
        <v>45614.418376261368</v>
      </c>
      <c r="C230" s="77"/>
      <c r="D230" s="66" t="s">
        <v>40</v>
      </c>
      <c r="E230" s="67">
        <v>39</v>
      </c>
      <c r="F230" s="68">
        <v>16.105</v>
      </c>
      <c r="G230" s="66" t="s">
        <v>30</v>
      </c>
      <c r="H230" s="69" t="s">
        <v>33</v>
      </c>
    </row>
    <row r="231" spans="1:8" ht="20.100000000000001" customHeight="1">
      <c r="A231" s="65">
        <v>45614</v>
      </c>
      <c r="B231" s="77">
        <v>45614.418376261368</v>
      </c>
      <c r="C231" s="77"/>
      <c r="D231" s="66" t="s">
        <v>40</v>
      </c>
      <c r="E231" s="67">
        <v>126</v>
      </c>
      <c r="F231" s="68">
        <v>16.105</v>
      </c>
      <c r="G231" s="66" t="s">
        <v>30</v>
      </c>
      <c r="H231" s="69" t="s">
        <v>34</v>
      </c>
    </row>
    <row r="232" spans="1:8" ht="20.100000000000001" customHeight="1">
      <c r="A232" s="65">
        <v>45614</v>
      </c>
      <c r="B232" s="77">
        <v>45614.418376261368</v>
      </c>
      <c r="C232" s="77"/>
      <c r="D232" s="66" t="s">
        <v>40</v>
      </c>
      <c r="E232" s="67">
        <v>37</v>
      </c>
      <c r="F232" s="68">
        <v>16.105</v>
      </c>
      <c r="G232" s="66" t="s">
        <v>30</v>
      </c>
      <c r="H232" s="69" t="s">
        <v>33</v>
      </c>
    </row>
    <row r="233" spans="1:8" ht="20.100000000000001" customHeight="1">
      <c r="A233" s="65">
        <v>45614</v>
      </c>
      <c r="B233" s="77">
        <v>45614.418729316909</v>
      </c>
      <c r="C233" s="77"/>
      <c r="D233" s="66" t="s">
        <v>40</v>
      </c>
      <c r="E233" s="67">
        <v>182</v>
      </c>
      <c r="F233" s="68">
        <v>16.100000000000001</v>
      </c>
      <c r="G233" s="66" t="s">
        <v>30</v>
      </c>
      <c r="H233" s="69" t="s">
        <v>33</v>
      </c>
    </row>
    <row r="234" spans="1:8" ht="20.100000000000001" customHeight="1">
      <c r="A234" s="65">
        <v>45614</v>
      </c>
      <c r="B234" s="77">
        <v>45614.418729316909</v>
      </c>
      <c r="C234" s="77"/>
      <c r="D234" s="66" t="s">
        <v>40</v>
      </c>
      <c r="E234" s="67">
        <v>35</v>
      </c>
      <c r="F234" s="68">
        <v>16.100000000000001</v>
      </c>
      <c r="G234" s="66" t="s">
        <v>30</v>
      </c>
      <c r="H234" s="69" t="s">
        <v>33</v>
      </c>
    </row>
    <row r="235" spans="1:8" ht="20.100000000000001" customHeight="1">
      <c r="A235" s="65">
        <v>45614</v>
      </c>
      <c r="B235" s="77">
        <v>45614.418729316909</v>
      </c>
      <c r="C235" s="77"/>
      <c r="D235" s="66" t="s">
        <v>40</v>
      </c>
      <c r="E235" s="67">
        <v>126</v>
      </c>
      <c r="F235" s="68">
        <v>16.100000000000001</v>
      </c>
      <c r="G235" s="66" t="s">
        <v>30</v>
      </c>
      <c r="H235" s="69" t="s">
        <v>34</v>
      </c>
    </row>
    <row r="236" spans="1:8" ht="20.100000000000001" customHeight="1">
      <c r="A236" s="65">
        <v>45614</v>
      </c>
      <c r="B236" s="77">
        <v>45614.418729316909</v>
      </c>
      <c r="C236" s="77"/>
      <c r="D236" s="66" t="s">
        <v>40</v>
      </c>
      <c r="E236" s="67">
        <v>134</v>
      </c>
      <c r="F236" s="68">
        <v>16.100000000000001</v>
      </c>
      <c r="G236" s="66" t="s">
        <v>30</v>
      </c>
      <c r="H236" s="69" t="s">
        <v>33</v>
      </c>
    </row>
    <row r="237" spans="1:8" ht="20.100000000000001" customHeight="1">
      <c r="A237" s="65">
        <v>45614</v>
      </c>
      <c r="B237" s="77">
        <v>45614.418729316909</v>
      </c>
      <c r="C237" s="77"/>
      <c r="D237" s="66" t="s">
        <v>40</v>
      </c>
      <c r="E237" s="67">
        <v>800</v>
      </c>
      <c r="F237" s="68">
        <v>16.100000000000001</v>
      </c>
      <c r="G237" s="66" t="s">
        <v>30</v>
      </c>
      <c r="H237" s="69" t="s">
        <v>33</v>
      </c>
    </row>
    <row r="238" spans="1:8" ht="20.100000000000001" customHeight="1">
      <c r="A238" s="65">
        <v>45614</v>
      </c>
      <c r="B238" s="77">
        <v>45614.418729351833</v>
      </c>
      <c r="C238" s="77"/>
      <c r="D238" s="66" t="s">
        <v>40</v>
      </c>
      <c r="E238" s="67">
        <v>24</v>
      </c>
      <c r="F238" s="68">
        <v>16.100000000000001</v>
      </c>
      <c r="G238" s="66" t="s">
        <v>30</v>
      </c>
      <c r="H238" s="69" t="s">
        <v>33</v>
      </c>
    </row>
    <row r="239" spans="1:8" ht="20.100000000000001" customHeight="1">
      <c r="A239" s="65">
        <v>45614</v>
      </c>
      <c r="B239" s="77">
        <v>45614.419435497839</v>
      </c>
      <c r="C239" s="77"/>
      <c r="D239" s="66" t="s">
        <v>40</v>
      </c>
      <c r="E239" s="67">
        <v>137</v>
      </c>
      <c r="F239" s="68">
        <v>16.085000000000001</v>
      </c>
      <c r="G239" s="66" t="s">
        <v>30</v>
      </c>
      <c r="H239" s="69" t="s">
        <v>32</v>
      </c>
    </row>
    <row r="240" spans="1:8" ht="20.100000000000001" customHeight="1">
      <c r="A240" s="65">
        <v>45614</v>
      </c>
      <c r="B240" s="77">
        <v>45614.419435497839</v>
      </c>
      <c r="C240" s="77"/>
      <c r="D240" s="66" t="s">
        <v>40</v>
      </c>
      <c r="E240" s="67">
        <v>135</v>
      </c>
      <c r="F240" s="68">
        <v>16.085000000000001</v>
      </c>
      <c r="G240" s="66" t="s">
        <v>30</v>
      </c>
      <c r="H240" s="69" t="s">
        <v>33</v>
      </c>
    </row>
    <row r="241" spans="1:8" ht="20.100000000000001" customHeight="1">
      <c r="A241" s="65">
        <v>45614</v>
      </c>
      <c r="B241" s="77">
        <v>45614.419435497839</v>
      </c>
      <c r="C241" s="77"/>
      <c r="D241" s="66" t="s">
        <v>40</v>
      </c>
      <c r="E241" s="67">
        <v>12</v>
      </c>
      <c r="F241" s="68">
        <v>16.085000000000001</v>
      </c>
      <c r="G241" s="66" t="s">
        <v>30</v>
      </c>
      <c r="H241" s="69" t="s">
        <v>32</v>
      </c>
    </row>
    <row r="242" spans="1:8" ht="20.100000000000001" customHeight="1">
      <c r="A242" s="65">
        <v>45614</v>
      </c>
      <c r="B242" s="77">
        <v>45614.419435497839</v>
      </c>
      <c r="C242" s="77"/>
      <c r="D242" s="66" t="s">
        <v>40</v>
      </c>
      <c r="E242" s="67">
        <v>182</v>
      </c>
      <c r="F242" s="68">
        <v>16.085000000000001</v>
      </c>
      <c r="G242" s="66" t="s">
        <v>30</v>
      </c>
      <c r="H242" s="69" t="s">
        <v>33</v>
      </c>
    </row>
    <row r="243" spans="1:8" ht="20.100000000000001" customHeight="1">
      <c r="A243" s="65">
        <v>45614</v>
      </c>
      <c r="B243" s="77">
        <v>45614.419435497839</v>
      </c>
      <c r="C243" s="77"/>
      <c r="D243" s="66" t="s">
        <v>40</v>
      </c>
      <c r="E243" s="67">
        <v>39</v>
      </c>
      <c r="F243" s="68">
        <v>16.085000000000001</v>
      </c>
      <c r="G243" s="66" t="s">
        <v>30</v>
      </c>
      <c r="H243" s="69" t="s">
        <v>33</v>
      </c>
    </row>
    <row r="244" spans="1:8" ht="20.100000000000001" customHeight="1">
      <c r="A244" s="65">
        <v>45614</v>
      </c>
      <c r="B244" s="77">
        <v>45614.419435497839</v>
      </c>
      <c r="C244" s="77"/>
      <c r="D244" s="66" t="s">
        <v>40</v>
      </c>
      <c r="E244" s="67">
        <v>550</v>
      </c>
      <c r="F244" s="68">
        <v>16.085000000000001</v>
      </c>
      <c r="G244" s="66" t="s">
        <v>30</v>
      </c>
      <c r="H244" s="69" t="s">
        <v>33</v>
      </c>
    </row>
    <row r="245" spans="1:8" ht="20.100000000000001" customHeight="1">
      <c r="A245" s="65">
        <v>45614</v>
      </c>
      <c r="B245" s="77">
        <v>45614.419435497839</v>
      </c>
      <c r="C245" s="77"/>
      <c r="D245" s="66" t="s">
        <v>40</v>
      </c>
      <c r="E245" s="67">
        <v>168</v>
      </c>
      <c r="F245" s="68">
        <v>16.085000000000001</v>
      </c>
      <c r="G245" s="66" t="s">
        <v>30</v>
      </c>
      <c r="H245" s="69" t="s">
        <v>31</v>
      </c>
    </row>
    <row r="246" spans="1:8" ht="20.100000000000001" customHeight="1">
      <c r="A246" s="65">
        <v>45614</v>
      </c>
      <c r="B246" s="77">
        <v>45614.420312928036</v>
      </c>
      <c r="C246" s="77"/>
      <c r="D246" s="66" t="s">
        <v>40</v>
      </c>
      <c r="E246" s="67">
        <v>500</v>
      </c>
      <c r="F246" s="68">
        <v>16.07</v>
      </c>
      <c r="G246" s="66" t="s">
        <v>30</v>
      </c>
      <c r="H246" s="69" t="s">
        <v>31</v>
      </c>
    </row>
    <row r="247" spans="1:8" ht="20.100000000000001" customHeight="1">
      <c r="A247" s="65">
        <v>45614</v>
      </c>
      <c r="B247" s="77">
        <v>45614.420494583435</v>
      </c>
      <c r="C247" s="77"/>
      <c r="D247" s="66" t="s">
        <v>40</v>
      </c>
      <c r="E247" s="67">
        <v>318</v>
      </c>
      <c r="F247" s="68">
        <v>16.07</v>
      </c>
      <c r="G247" s="66" t="s">
        <v>30</v>
      </c>
      <c r="H247" s="69" t="s">
        <v>32</v>
      </c>
    </row>
    <row r="248" spans="1:8" ht="20.100000000000001" customHeight="1">
      <c r="A248" s="65">
        <v>45614</v>
      </c>
      <c r="B248" s="77">
        <v>45614.420494583435</v>
      </c>
      <c r="C248" s="77"/>
      <c r="D248" s="66" t="s">
        <v>40</v>
      </c>
      <c r="E248" s="67">
        <v>100</v>
      </c>
      <c r="F248" s="68">
        <v>16.07</v>
      </c>
      <c r="G248" s="66" t="s">
        <v>30</v>
      </c>
      <c r="H248" s="69" t="s">
        <v>32</v>
      </c>
    </row>
    <row r="249" spans="1:8" ht="20.100000000000001" customHeight="1">
      <c r="A249" s="65">
        <v>45614</v>
      </c>
      <c r="B249" s="77">
        <v>45614.420494583435</v>
      </c>
      <c r="C249" s="77"/>
      <c r="D249" s="66" t="s">
        <v>40</v>
      </c>
      <c r="E249" s="67">
        <v>334</v>
      </c>
      <c r="F249" s="68">
        <v>16.07</v>
      </c>
      <c r="G249" s="66" t="s">
        <v>30</v>
      </c>
      <c r="H249" s="69" t="s">
        <v>32</v>
      </c>
    </row>
    <row r="250" spans="1:8" ht="20.100000000000001" customHeight="1">
      <c r="A250" s="65">
        <v>45614</v>
      </c>
      <c r="B250" s="77">
        <v>45614.420494583435</v>
      </c>
      <c r="C250" s="77"/>
      <c r="D250" s="66" t="s">
        <v>40</v>
      </c>
      <c r="E250" s="67">
        <v>128</v>
      </c>
      <c r="F250" s="68">
        <v>16.07</v>
      </c>
      <c r="G250" s="66" t="s">
        <v>30</v>
      </c>
      <c r="H250" s="69" t="s">
        <v>32</v>
      </c>
    </row>
    <row r="251" spans="1:8" ht="20.100000000000001" customHeight="1">
      <c r="A251" s="65">
        <v>45614</v>
      </c>
      <c r="B251" s="77">
        <v>45614.420778437518</v>
      </c>
      <c r="C251" s="77"/>
      <c r="D251" s="66" t="s">
        <v>40</v>
      </c>
      <c r="E251" s="67">
        <v>577</v>
      </c>
      <c r="F251" s="68">
        <v>16.055</v>
      </c>
      <c r="G251" s="66" t="s">
        <v>30</v>
      </c>
      <c r="H251" s="69" t="s">
        <v>31</v>
      </c>
    </row>
    <row r="252" spans="1:8" ht="20.100000000000001" customHeight="1">
      <c r="A252" s="65">
        <v>45614</v>
      </c>
      <c r="B252" s="77">
        <v>45614.421553761698</v>
      </c>
      <c r="C252" s="77"/>
      <c r="D252" s="66" t="s">
        <v>40</v>
      </c>
      <c r="E252" s="67">
        <v>10</v>
      </c>
      <c r="F252" s="68">
        <v>16.059999999999999</v>
      </c>
      <c r="G252" s="66" t="s">
        <v>30</v>
      </c>
      <c r="H252" s="69" t="s">
        <v>34</v>
      </c>
    </row>
    <row r="253" spans="1:8" ht="20.100000000000001" customHeight="1">
      <c r="A253" s="65">
        <v>45614</v>
      </c>
      <c r="B253" s="77">
        <v>45614.421597592533</v>
      </c>
      <c r="C253" s="77"/>
      <c r="D253" s="66" t="s">
        <v>40</v>
      </c>
      <c r="E253" s="67">
        <v>2350</v>
      </c>
      <c r="F253" s="68">
        <v>16.059999999999999</v>
      </c>
      <c r="G253" s="66" t="s">
        <v>30</v>
      </c>
      <c r="H253" s="69" t="s">
        <v>34</v>
      </c>
    </row>
    <row r="254" spans="1:8" ht="20.100000000000001" customHeight="1">
      <c r="A254" s="65">
        <v>45614</v>
      </c>
      <c r="B254" s="77">
        <v>45614.422987835482</v>
      </c>
      <c r="C254" s="77"/>
      <c r="D254" s="66" t="s">
        <v>40</v>
      </c>
      <c r="E254" s="67">
        <v>466</v>
      </c>
      <c r="F254" s="68">
        <v>16.105</v>
      </c>
      <c r="G254" s="66" t="s">
        <v>30</v>
      </c>
      <c r="H254" s="69" t="s">
        <v>32</v>
      </c>
    </row>
    <row r="255" spans="1:8" ht="20.100000000000001" customHeight="1">
      <c r="A255" s="65">
        <v>45614</v>
      </c>
      <c r="B255" s="77">
        <v>45614.422987835482</v>
      </c>
      <c r="C255" s="77"/>
      <c r="D255" s="66" t="s">
        <v>40</v>
      </c>
      <c r="E255" s="67">
        <v>1367</v>
      </c>
      <c r="F255" s="68">
        <v>16.105</v>
      </c>
      <c r="G255" s="66" t="s">
        <v>30</v>
      </c>
      <c r="H255" s="69" t="s">
        <v>31</v>
      </c>
    </row>
    <row r="256" spans="1:8" ht="20.100000000000001" customHeight="1">
      <c r="A256" s="65">
        <v>45614</v>
      </c>
      <c r="B256" s="77">
        <v>45614.422987835482</v>
      </c>
      <c r="C256" s="77"/>
      <c r="D256" s="66" t="s">
        <v>40</v>
      </c>
      <c r="E256" s="67">
        <v>338</v>
      </c>
      <c r="F256" s="68">
        <v>16.105</v>
      </c>
      <c r="G256" s="66" t="s">
        <v>30</v>
      </c>
      <c r="H256" s="69" t="s">
        <v>31</v>
      </c>
    </row>
    <row r="257" spans="1:8" ht="20.100000000000001" customHeight="1">
      <c r="A257" s="65">
        <v>45614</v>
      </c>
      <c r="B257" s="77">
        <v>45614.422987974714</v>
      </c>
      <c r="C257" s="77"/>
      <c r="D257" s="66" t="s">
        <v>40</v>
      </c>
      <c r="E257" s="67">
        <v>291</v>
      </c>
      <c r="F257" s="68">
        <v>16.11</v>
      </c>
      <c r="G257" s="66" t="s">
        <v>30</v>
      </c>
      <c r="H257" s="69" t="s">
        <v>32</v>
      </c>
    </row>
    <row r="258" spans="1:8" ht="20.100000000000001" customHeight="1">
      <c r="A258" s="65">
        <v>45614</v>
      </c>
      <c r="B258" s="77">
        <v>45614.423792916816</v>
      </c>
      <c r="C258" s="77"/>
      <c r="D258" s="66" t="s">
        <v>40</v>
      </c>
      <c r="E258" s="67">
        <v>262</v>
      </c>
      <c r="F258" s="68">
        <v>16.12</v>
      </c>
      <c r="G258" s="66" t="s">
        <v>30</v>
      </c>
      <c r="H258" s="69" t="s">
        <v>31</v>
      </c>
    </row>
    <row r="259" spans="1:8" ht="20.100000000000001" customHeight="1">
      <c r="A259" s="65">
        <v>45614</v>
      </c>
      <c r="B259" s="77">
        <v>45614.423792916816</v>
      </c>
      <c r="C259" s="77"/>
      <c r="D259" s="66" t="s">
        <v>40</v>
      </c>
      <c r="E259" s="67">
        <v>289</v>
      </c>
      <c r="F259" s="68">
        <v>16.12</v>
      </c>
      <c r="G259" s="66" t="s">
        <v>30</v>
      </c>
      <c r="H259" s="69" t="s">
        <v>31</v>
      </c>
    </row>
    <row r="260" spans="1:8" ht="20.100000000000001" customHeight="1">
      <c r="A260" s="65">
        <v>45614</v>
      </c>
      <c r="B260" s="77">
        <v>45614.424378229305</v>
      </c>
      <c r="C260" s="77"/>
      <c r="D260" s="66" t="s">
        <v>40</v>
      </c>
      <c r="E260" s="67">
        <v>205</v>
      </c>
      <c r="F260" s="68">
        <v>16.12</v>
      </c>
      <c r="G260" s="66" t="s">
        <v>30</v>
      </c>
      <c r="H260" s="69" t="s">
        <v>32</v>
      </c>
    </row>
    <row r="261" spans="1:8" ht="20.100000000000001" customHeight="1">
      <c r="A261" s="65">
        <v>45614</v>
      </c>
      <c r="B261" s="77">
        <v>45614.424731423613</v>
      </c>
      <c r="C261" s="77"/>
      <c r="D261" s="66" t="s">
        <v>40</v>
      </c>
      <c r="E261" s="67">
        <v>276</v>
      </c>
      <c r="F261" s="68">
        <v>16.12</v>
      </c>
      <c r="G261" s="66" t="s">
        <v>30</v>
      </c>
      <c r="H261" s="69" t="s">
        <v>32</v>
      </c>
    </row>
    <row r="262" spans="1:8" ht="20.100000000000001" customHeight="1">
      <c r="A262" s="65">
        <v>45614</v>
      </c>
      <c r="B262" s="77">
        <v>45614.424731423613</v>
      </c>
      <c r="C262" s="77"/>
      <c r="D262" s="66" t="s">
        <v>40</v>
      </c>
      <c r="E262" s="67">
        <v>77</v>
      </c>
      <c r="F262" s="68">
        <v>16.12</v>
      </c>
      <c r="G262" s="66" t="s">
        <v>30</v>
      </c>
      <c r="H262" s="69" t="s">
        <v>32</v>
      </c>
    </row>
    <row r="263" spans="1:8" ht="20.100000000000001" customHeight="1">
      <c r="A263" s="65">
        <v>45614</v>
      </c>
      <c r="B263" s="77">
        <v>45614.424743831158</v>
      </c>
      <c r="C263" s="77"/>
      <c r="D263" s="66" t="s">
        <v>40</v>
      </c>
      <c r="E263" s="67">
        <v>237</v>
      </c>
      <c r="F263" s="68">
        <v>16.12</v>
      </c>
      <c r="G263" s="66" t="s">
        <v>30</v>
      </c>
      <c r="H263" s="69" t="s">
        <v>34</v>
      </c>
    </row>
    <row r="264" spans="1:8" ht="20.100000000000001" customHeight="1">
      <c r="A264" s="65">
        <v>45614</v>
      </c>
      <c r="B264" s="77">
        <v>45614.424743807875</v>
      </c>
      <c r="C264" s="77"/>
      <c r="D264" s="66" t="s">
        <v>40</v>
      </c>
      <c r="E264" s="67">
        <v>1413</v>
      </c>
      <c r="F264" s="68">
        <v>16.12</v>
      </c>
      <c r="G264" s="66" t="s">
        <v>30</v>
      </c>
      <c r="H264" s="69" t="s">
        <v>31</v>
      </c>
    </row>
    <row r="265" spans="1:8" ht="20.100000000000001" customHeight="1">
      <c r="A265" s="65">
        <v>45614</v>
      </c>
      <c r="B265" s="77">
        <v>45614.425176539458</v>
      </c>
      <c r="C265" s="77"/>
      <c r="D265" s="66" t="s">
        <v>40</v>
      </c>
      <c r="E265" s="67">
        <v>171</v>
      </c>
      <c r="F265" s="68">
        <v>16.114999999999998</v>
      </c>
      <c r="G265" s="66" t="s">
        <v>30</v>
      </c>
      <c r="H265" s="69" t="s">
        <v>31</v>
      </c>
    </row>
    <row r="266" spans="1:8" ht="20.100000000000001" customHeight="1">
      <c r="A266" s="65">
        <v>45614</v>
      </c>
      <c r="B266" s="77">
        <v>45614.425215023104</v>
      </c>
      <c r="C266" s="77"/>
      <c r="D266" s="66" t="s">
        <v>40</v>
      </c>
      <c r="E266" s="67">
        <v>118</v>
      </c>
      <c r="F266" s="68">
        <v>16.114999999999998</v>
      </c>
      <c r="G266" s="66" t="s">
        <v>30</v>
      </c>
      <c r="H266" s="69" t="s">
        <v>31</v>
      </c>
    </row>
    <row r="267" spans="1:8" ht="20.100000000000001" customHeight="1">
      <c r="A267" s="65">
        <v>45614</v>
      </c>
      <c r="B267" s="77">
        <v>45614.426143611316</v>
      </c>
      <c r="C267" s="77"/>
      <c r="D267" s="66" t="s">
        <v>40</v>
      </c>
      <c r="E267" s="67">
        <v>132</v>
      </c>
      <c r="F267" s="68">
        <v>16.14</v>
      </c>
      <c r="G267" s="66" t="s">
        <v>30</v>
      </c>
      <c r="H267" s="69" t="s">
        <v>33</v>
      </c>
    </row>
    <row r="268" spans="1:8" ht="20.100000000000001" customHeight="1">
      <c r="A268" s="65">
        <v>45614</v>
      </c>
      <c r="B268" s="77">
        <v>45614.426143611316</v>
      </c>
      <c r="C268" s="77"/>
      <c r="D268" s="66" t="s">
        <v>40</v>
      </c>
      <c r="E268" s="67">
        <v>209</v>
      </c>
      <c r="F268" s="68">
        <v>16.14</v>
      </c>
      <c r="G268" s="66" t="s">
        <v>30</v>
      </c>
      <c r="H268" s="69" t="s">
        <v>33</v>
      </c>
    </row>
    <row r="269" spans="1:8" ht="20.100000000000001" customHeight="1">
      <c r="A269" s="65">
        <v>45614</v>
      </c>
      <c r="B269" s="77">
        <v>45614.426143611316</v>
      </c>
      <c r="C269" s="77"/>
      <c r="D269" s="66" t="s">
        <v>40</v>
      </c>
      <c r="E269" s="67">
        <v>36</v>
      </c>
      <c r="F269" s="68">
        <v>16.14</v>
      </c>
      <c r="G269" s="66" t="s">
        <v>30</v>
      </c>
      <c r="H269" s="69" t="s">
        <v>33</v>
      </c>
    </row>
    <row r="270" spans="1:8" ht="20.100000000000001" customHeight="1">
      <c r="A270" s="65">
        <v>45614</v>
      </c>
      <c r="B270" s="77">
        <v>45614.426143611316</v>
      </c>
      <c r="C270" s="77"/>
      <c r="D270" s="66" t="s">
        <v>40</v>
      </c>
      <c r="E270" s="67">
        <v>35</v>
      </c>
      <c r="F270" s="68">
        <v>16.14</v>
      </c>
      <c r="G270" s="66" t="s">
        <v>30</v>
      </c>
      <c r="H270" s="69" t="s">
        <v>33</v>
      </c>
    </row>
    <row r="271" spans="1:8" ht="20.100000000000001" customHeight="1">
      <c r="A271" s="65">
        <v>45614</v>
      </c>
      <c r="B271" s="77">
        <v>45614.426178437658</v>
      </c>
      <c r="C271" s="77"/>
      <c r="D271" s="66" t="s">
        <v>40</v>
      </c>
      <c r="E271" s="67">
        <v>132</v>
      </c>
      <c r="F271" s="68">
        <v>16.14</v>
      </c>
      <c r="G271" s="66" t="s">
        <v>30</v>
      </c>
      <c r="H271" s="69" t="s">
        <v>33</v>
      </c>
    </row>
    <row r="272" spans="1:8" ht="20.100000000000001" customHeight="1">
      <c r="A272" s="65">
        <v>45614</v>
      </c>
      <c r="B272" s="77">
        <v>45614.426178437658</v>
      </c>
      <c r="C272" s="77"/>
      <c r="D272" s="66" t="s">
        <v>40</v>
      </c>
      <c r="E272" s="67">
        <v>153</v>
      </c>
      <c r="F272" s="68">
        <v>16.14</v>
      </c>
      <c r="G272" s="66" t="s">
        <v>30</v>
      </c>
      <c r="H272" s="69" t="s">
        <v>33</v>
      </c>
    </row>
    <row r="273" spans="1:8" ht="20.100000000000001" customHeight="1">
      <c r="A273" s="65">
        <v>45614</v>
      </c>
      <c r="B273" s="77">
        <v>45614.426178437658</v>
      </c>
      <c r="C273" s="77"/>
      <c r="D273" s="66" t="s">
        <v>40</v>
      </c>
      <c r="E273" s="67">
        <v>37</v>
      </c>
      <c r="F273" s="68">
        <v>16.14</v>
      </c>
      <c r="G273" s="66" t="s">
        <v>30</v>
      </c>
      <c r="H273" s="69" t="s">
        <v>33</v>
      </c>
    </row>
    <row r="274" spans="1:8" ht="20.100000000000001" customHeight="1">
      <c r="A274" s="65">
        <v>45614</v>
      </c>
      <c r="B274" s="77">
        <v>45614.426178472117</v>
      </c>
      <c r="C274" s="77"/>
      <c r="D274" s="66" t="s">
        <v>40</v>
      </c>
      <c r="E274" s="67">
        <v>36</v>
      </c>
      <c r="F274" s="68">
        <v>16.14</v>
      </c>
      <c r="G274" s="66" t="s">
        <v>30</v>
      </c>
      <c r="H274" s="69" t="s">
        <v>33</v>
      </c>
    </row>
    <row r="275" spans="1:8" ht="20.100000000000001" customHeight="1">
      <c r="A275" s="65">
        <v>45614</v>
      </c>
      <c r="B275" s="77">
        <v>45614.426178472117</v>
      </c>
      <c r="C275" s="77"/>
      <c r="D275" s="66" t="s">
        <v>40</v>
      </c>
      <c r="E275" s="67">
        <v>39</v>
      </c>
      <c r="F275" s="68">
        <v>16.14</v>
      </c>
      <c r="G275" s="66" t="s">
        <v>30</v>
      </c>
      <c r="H275" s="69" t="s">
        <v>33</v>
      </c>
    </row>
    <row r="276" spans="1:8" ht="20.100000000000001" customHeight="1">
      <c r="A276" s="65">
        <v>45614</v>
      </c>
      <c r="B276" s="77">
        <v>45614.4261784954</v>
      </c>
      <c r="C276" s="77"/>
      <c r="D276" s="66" t="s">
        <v>40</v>
      </c>
      <c r="E276" s="67">
        <v>182</v>
      </c>
      <c r="F276" s="68">
        <v>16.14</v>
      </c>
      <c r="G276" s="66" t="s">
        <v>30</v>
      </c>
      <c r="H276" s="69" t="s">
        <v>33</v>
      </c>
    </row>
    <row r="277" spans="1:8" ht="20.100000000000001" customHeight="1">
      <c r="A277" s="65">
        <v>45614</v>
      </c>
      <c r="B277" s="77">
        <v>45614.426178530324</v>
      </c>
      <c r="C277" s="77"/>
      <c r="D277" s="66" t="s">
        <v>40</v>
      </c>
      <c r="E277" s="67">
        <v>182</v>
      </c>
      <c r="F277" s="68">
        <v>16.14</v>
      </c>
      <c r="G277" s="66" t="s">
        <v>30</v>
      </c>
      <c r="H277" s="69" t="s">
        <v>33</v>
      </c>
    </row>
    <row r="278" spans="1:8" ht="20.100000000000001" customHeight="1">
      <c r="A278" s="65">
        <v>45614</v>
      </c>
      <c r="B278" s="77">
        <v>45614.426178530324</v>
      </c>
      <c r="C278" s="77"/>
      <c r="D278" s="66" t="s">
        <v>40</v>
      </c>
      <c r="E278" s="67">
        <v>43</v>
      </c>
      <c r="F278" s="68">
        <v>16.14</v>
      </c>
      <c r="G278" s="66" t="s">
        <v>30</v>
      </c>
      <c r="H278" s="69" t="s">
        <v>33</v>
      </c>
    </row>
    <row r="279" spans="1:8" ht="20.100000000000001" customHeight="1">
      <c r="A279" s="65">
        <v>45614</v>
      </c>
      <c r="B279" s="77">
        <v>45614.426178553142</v>
      </c>
      <c r="C279" s="77"/>
      <c r="D279" s="66" t="s">
        <v>40</v>
      </c>
      <c r="E279" s="67">
        <v>182</v>
      </c>
      <c r="F279" s="68">
        <v>16.14</v>
      </c>
      <c r="G279" s="66" t="s">
        <v>30</v>
      </c>
      <c r="H279" s="69" t="s">
        <v>33</v>
      </c>
    </row>
    <row r="280" spans="1:8" ht="20.100000000000001" customHeight="1">
      <c r="A280" s="65">
        <v>45614</v>
      </c>
      <c r="B280" s="77">
        <v>45614.426178576425</v>
      </c>
      <c r="C280" s="77"/>
      <c r="D280" s="66" t="s">
        <v>40</v>
      </c>
      <c r="E280" s="67">
        <v>182</v>
      </c>
      <c r="F280" s="68">
        <v>16.14</v>
      </c>
      <c r="G280" s="66" t="s">
        <v>30</v>
      </c>
      <c r="H280" s="69" t="s">
        <v>33</v>
      </c>
    </row>
    <row r="281" spans="1:8" ht="20.100000000000001" customHeight="1">
      <c r="A281" s="65">
        <v>45614</v>
      </c>
      <c r="B281" s="77">
        <v>45614.426178576425</v>
      </c>
      <c r="C281" s="77"/>
      <c r="D281" s="66" t="s">
        <v>40</v>
      </c>
      <c r="E281" s="67">
        <v>43</v>
      </c>
      <c r="F281" s="68">
        <v>16.14</v>
      </c>
      <c r="G281" s="66" t="s">
        <v>30</v>
      </c>
      <c r="H281" s="69" t="s">
        <v>33</v>
      </c>
    </row>
    <row r="282" spans="1:8" ht="20.100000000000001" customHeight="1">
      <c r="A282" s="65">
        <v>45614</v>
      </c>
      <c r="B282" s="77">
        <v>45614.426178738475</v>
      </c>
      <c r="C282" s="77"/>
      <c r="D282" s="66" t="s">
        <v>40</v>
      </c>
      <c r="E282" s="67">
        <v>182</v>
      </c>
      <c r="F282" s="68">
        <v>16.14</v>
      </c>
      <c r="G282" s="66" t="s">
        <v>30</v>
      </c>
      <c r="H282" s="69" t="s">
        <v>33</v>
      </c>
    </row>
    <row r="283" spans="1:8" ht="20.100000000000001" customHeight="1">
      <c r="A283" s="65">
        <v>45614</v>
      </c>
      <c r="B283" s="77">
        <v>45614.426178738475</v>
      </c>
      <c r="C283" s="77"/>
      <c r="D283" s="66" t="s">
        <v>40</v>
      </c>
      <c r="E283" s="67">
        <v>42</v>
      </c>
      <c r="F283" s="68">
        <v>16.14</v>
      </c>
      <c r="G283" s="66" t="s">
        <v>30</v>
      </c>
      <c r="H283" s="69" t="s">
        <v>33</v>
      </c>
    </row>
    <row r="284" spans="1:8" ht="20.100000000000001" customHeight="1">
      <c r="A284" s="65">
        <v>45614</v>
      </c>
      <c r="B284" s="77">
        <v>45614.426178738475</v>
      </c>
      <c r="C284" s="77"/>
      <c r="D284" s="66" t="s">
        <v>40</v>
      </c>
      <c r="E284" s="67">
        <v>36</v>
      </c>
      <c r="F284" s="68">
        <v>16.14</v>
      </c>
      <c r="G284" s="66" t="s">
        <v>30</v>
      </c>
      <c r="H284" s="69" t="s">
        <v>33</v>
      </c>
    </row>
    <row r="285" spans="1:8" ht="20.100000000000001" customHeight="1">
      <c r="A285" s="65">
        <v>45614</v>
      </c>
      <c r="B285" s="77">
        <v>45614.426178772934</v>
      </c>
      <c r="C285" s="77"/>
      <c r="D285" s="66" t="s">
        <v>40</v>
      </c>
      <c r="E285" s="67">
        <v>182</v>
      </c>
      <c r="F285" s="68">
        <v>16.14</v>
      </c>
      <c r="G285" s="66" t="s">
        <v>30</v>
      </c>
      <c r="H285" s="69" t="s">
        <v>33</v>
      </c>
    </row>
    <row r="286" spans="1:8" ht="20.100000000000001" customHeight="1">
      <c r="A286" s="65">
        <v>45614</v>
      </c>
      <c r="B286" s="77">
        <v>45614.426178796217</v>
      </c>
      <c r="C286" s="77"/>
      <c r="D286" s="66" t="s">
        <v>40</v>
      </c>
      <c r="E286" s="67">
        <v>182</v>
      </c>
      <c r="F286" s="68">
        <v>16.14</v>
      </c>
      <c r="G286" s="66" t="s">
        <v>30</v>
      </c>
      <c r="H286" s="69" t="s">
        <v>33</v>
      </c>
    </row>
    <row r="287" spans="1:8" ht="20.100000000000001" customHeight="1">
      <c r="A287" s="65">
        <v>45614</v>
      </c>
      <c r="B287" s="77">
        <v>45614.4261788195</v>
      </c>
      <c r="C287" s="77"/>
      <c r="D287" s="66" t="s">
        <v>40</v>
      </c>
      <c r="E287" s="67">
        <v>62</v>
      </c>
      <c r="F287" s="68">
        <v>16.14</v>
      </c>
      <c r="G287" s="66" t="s">
        <v>30</v>
      </c>
      <c r="H287" s="69" t="s">
        <v>33</v>
      </c>
    </row>
    <row r="288" spans="1:8" ht="20.100000000000001" customHeight="1">
      <c r="A288" s="65">
        <v>45614</v>
      </c>
      <c r="B288" s="77">
        <v>45614.427628229372</v>
      </c>
      <c r="C288" s="77"/>
      <c r="D288" s="66" t="s">
        <v>40</v>
      </c>
      <c r="E288" s="67">
        <v>1535</v>
      </c>
      <c r="F288" s="68">
        <v>16.145</v>
      </c>
      <c r="G288" s="66" t="s">
        <v>30</v>
      </c>
      <c r="H288" s="69" t="s">
        <v>32</v>
      </c>
    </row>
    <row r="289" spans="1:8" ht="20.100000000000001" customHeight="1">
      <c r="A289" s="65">
        <v>45614</v>
      </c>
      <c r="B289" s="77">
        <v>45614.427802627441</v>
      </c>
      <c r="C289" s="77"/>
      <c r="D289" s="66" t="s">
        <v>40</v>
      </c>
      <c r="E289" s="67">
        <v>667</v>
      </c>
      <c r="F289" s="68">
        <v>16.145</v>
      </c>
      <c r="G289" s="66" t="s">
        <v>30</v>
      </c>
      <c r="H289" s="69" t="s">
        <v>32</v>
      </c>
    </row>
    <row r="290" spans="1:8" ht="20.100000000000001" customHeight="1">
      <c r="A290" s="65">
        <v>45614</v>
      </c>
      <c r="B290" s="77">
        <v>45614.429042638745</v>
      </c>
      <c r="C290" s="77"/>
      <c r="D290" s="66" t="s">
        <v>40</v>
      </c>
      <c r="E290" s="67">
        <v>373</v>
      </c>
      <c r="F290" s="68">
        <v>16.135000000000002</v>
      </c>
      <c r="G290" s="66" t="s">
        <v>30</v>
      </c>
      <c r="H290" s="69" t="s">
        <v>32</v>
      </c>
    </row>
    <row r="291" spans="1:8" ht="20.100000000000001" customHeight="1">
      <c r="A291" s="65">
        <v>45614</v>
      </c>
      <c r="B291" s="77">
        <v>45614.429042615928</v>
      </c>
      <c r="C291" s="77"/>
      <c r="D291" s="66" t="s">
        <v>40</v>
      </c>
      <c r="E291" s="67">
        <v>1500</v>
      </c>
      <c r="F291" s="68">
        <v>16.135000000000002</v>
      </c>
      <c r="G291" s="66" t="s">
        <v>30</v>
      </c>
      <c r="H291" s="69" t="s">
        <v>31</v>
      </c>
    </row>
    <row r="292" spans="1:8" ht="20.100000000000001" customHeight="1">
      <c r="A292" s="65">
        <v>45614</v>
      </c>
      <c r="B292" s="77">
        <v>45614.430040567182</v>
      </c>
      <c r="C292" s="77"/>
      <c r="D292" s="66" t="s">
        <v>40</v>
      </c>
      <c r="E292" s="67">
        <v>362</v>
      </c>
      <c r="F292" s="68">
        <v>16.135000000000002</v>
      </c>
      <c r="G292" s="66" t="s">
        <v>30</v>
      </c>
      <c r="H292" s="69" t="s">
        <v>31</v>
      </c>
    </row>
    <row r="293" spans="1:8" ht="20.100000000000001" customHeight="1">
      <c r="A293" s="65">
        <v>45614</v>
      </c>
      <c r="B293" s="77">
        <v>45614.430040613282</v>
      </c>
      <c r="C293" s="77"/>
      <c r="D293" s="66" t="s">
        <v>40</v>
      </c>
      <c r="E293" s="67">
        <v>265</v>
      </c>
      <c r="F293" s="68">
        <v>16.135000000000002</v>
      </c>
      <c r="G293" s="66" t="s">
        <v>30</v>
      </c>
      <c r="H293" s="69" t="s">
        <v>34</v>
      </c>
    </row>
    <row r="294" spans="1:8" ht="20.100000000000001" customHeight="1">
      <c r="A294" s="65">
        <v>45614</v>
      </c>
      <c r="B294" s="77">
        <v>45614.430040567182</v>
      </c>
      <c r="C294" s="77"/>
      <c r="D294" s="66" t="s">
        <v>40</v>
      </c>
      <c r="E294" s="67">
        <v>242</v>
      </c>
      <c r="F294" s="68">
        <v>16.135000000000002</v>
      </c>
      <c r="G294" s="66" t="s">
        <v>30</v>
      </c>
      <c r="H294" s="69" t="s">
        <v>31</v>
      </c>
    </row>
    <row r="295" spans="1:8" ht="20.100000000000001" customHeight="1">
      <c r="A295" s="65">
        <v>45614</v>
      </c>
      <c r="B295" s="77">
        <v>45614.430040567182</v>
      </c>
      <c r="C295" s="77"/>
      <c r="D295" s="66" t="s">
        <v>40</v>
      </c>
      <c r="E295" s="67">
        <v>142</v>
      </c>
      <c r="F295" s="68">
        <v>16.135000000000002</v>
      </c>
      <c r="G295" s="66" t="s">
        <v>30</v>
      </c>
      <c r="H295" s="69" t="s">
        <v>31</v>
      </c>
    </row>
    <row r="296" spans="1:8" ht="20.100000000000001" customHeight="1">
      <c r="A296" s="65">
        <v>45614</v>
      </c>
      <c r="B296" s="77">
        <v>45614.430040567182</v>
      </c>
      <c r="C296" s="77"/>
      <c r="D296" s="66" t="s">
        <v>40</v>
      </c>
      <c r="E296" s="67">
        <v>542</v>
      </c>
      <c r="F296" s="68">
        <v>16.135000000000002</v>
      </c>
      <c r="G296" s="66" t="s">
        <v>30</v>
      </c>
      <c r="H296" s="69" t="s">
        <v>31</v>
      </c>
    </row>
    <row r="297" spans="1:8" ht="20.100000000000001" customHeight="1">
      <c r="A297" s="65">
        <v>45614</v>
      </c>
      <c r="B297" s="77">
        <v>45614.430040567182</v>
      </c>
      <c r="C297" s="77"/>
      <c r="D297" s="66" t="s">
        <v>40</v>
      </c>
      <c r="E297" s="67">
        <v>43</v>
      </c>
      <c r="F297" s="68">
        <v>16.135000000000002</v>
      </c>
      <c r="G297" s="66" t="s">
        <v>30</v>
      </c>
      <c r="H297" s="69" t="s">
        <v>31</v>
      </c>
    </row>
    <row r="298" spans="1:8" ht="20.100000000000001" customHeight="1">
      <c r="A298" s="65">
        <v>45614</v>
      </c>
      <c r="B298" s="77">
        <v>45614.430560775567</v>
      </c>
      <c r="C298" s="77"/>
      <c r="D298" s="66" t="s">
        <v>40</v>
      </c>
      <c r="E298" s="67">
        <v>274</v>
      </c>
      <c r="F298" s="68">
        <v>16.13</v>
      </c>
      <c r="G298" s="66" t="s">
        <v>30</v>
      </c>
      <c r="H298" s="69" t="s">
        <v>31</v>
      </c>
    </row>
    <row r="299" spans="1:8" ht="20.100000000000001" customHeight="1">
      <c r="A299" s="65">
        <v>45614</v>
      </c>
      <c r="B299" s="77">
        <v>45614.431439525448</v>
      </c>
      <c r="C299" s="77"/>
      <c r="D299" s="66" t="s">
        <v>40</v>
      </c>
      <c r="E299" s="67">
        <v>234</v>
      </c>
      <c r="F299" s="68">
        <v>16.135000000000002</v>
      </c>
      <c r="G299" s="66" t="s">
        <v>30</v>
      </c>
      <c r="H299" s="69" t="s">
        <v>32</v>
      </c>
    </row>
    <row r="300" spans="1:8" ht="20.100000000000001" customHeight="1">
      <c r="A300" s="65">
        <v>45614</v>
      </c>
      <c r="B300" s="77">
        <v>45614.431439525448</v>
      </c>
      <c r="C300" s="77"/>
      <c r="D300" s="66" t="s">
        <v>40</v>
      </c>
      <c r="E300" s="67">
        <v>144</v>
      </c>
      <c r="F300" s="68">
        <v>16.135000000000002</v>
      </c>
      <c r="G300" s="66" t="s">
        <v>30</v>
      </c>
      <c r="H300" s="69" t="s">
        <v>32</v>
      </c>
    </row>
    <row r="301" spans="1:8" ht="20.100000000000001" customHeight="1">
      <c r="A301" s="65">
        <v>45614</v>
      </c>
      <c r="B301" s="77">
        <v>45614.431439525448</v>
      </c>
      <c r="C301" s="77"/>
      <c r="D301" s="66" t="s">
        <v>40</v>
      </c>
      <c r="E301" s="67">
        <v>126</v>
      </c>
      <c r="F301" s="68">
        <v>16.135000000000002</v>
      </c>
      <c r="G301" s="66" t="s">
        <v>30</v>
      </c>
      <c r="H301" s="69" t="s">
        <v>34</v>
      </c>
    </row>
    <row r="302" spans="1:8" ht="20.100000000000001" customHeight="1">
      <c r="A302" s="65">
        <v>45614</v>
      </c>
      <c r="B302" s="77">
        <v>45614.431439525448</v>
      </c>
      <c r="C302" s="77"/>
      <c r="D302" s="66" t="s">
        <v>40</v>
      </c>
      <c r="E302" s="67">
        <v>400</v>
      </c>
      <c r="F302" s="68">
        <v>16.135000000000002</v>
      </c>
      <c r="G302" s="66" t="s">
        <v>30</v>
      </c>
      <c r="H302" s="69" t="s">
        <v>32</v>
      </c>
    </row>
    <row r="303" spans="1:8" ht="20.100000000000001" customHeight="1">
      <c r="A303" s="65">
        <v>45614</v>
      </c>
      <c r="B303" s="77">
        <v>45614.431439525448</v>
      </c>
      <c r="C303" s="77"/>
      <c r="D303" s="66" t="s">
        <v>40</v>
      </c>
      <c r="E303" s="67">
        <v>132</v>
      </c>
      <c r="F303" s="68">
        <v>16.135000000000002</v>
      </c>
      <c r="G303" s="66" t="s">
        <v>30</v>
      </c>
      <c r="H303" s="69" t="s">
        <v>32</v>
      </c>
    </row>
    <row r="304" spans="1:8" ht="20.100000000000001" customHeight="1">
      <c r="A304" s="65">
        <v>45614</v>
      </c>
      <c r="B304" s="77">
        <v>45614.431439525448</v>
      </c>
      <c r="C304" s="77"/>
      <c r="D304" s="66" t="s">
        <v>40</v>
      </c>
      <c r="E304" s="67">
        <v>216</v>
      </c>
      <c r="F304" s="68">
        <v>16.135000000000002</v>
      </c>
      <c r="G304" s="66" t="s">
        <v>30</v>
      </c>
      <c r="H304" s="69" t="s">
        <v>32</v>
      </c>
    </row>
    <row r="305" spans="1:8" ht="20.100000000000001" customHeight="1">
      <c r="A305" s="65">
        <v>45614</v>
      </c>
      <c r="B305" s="77">
        <v>45614.431439525448</v>
      </c>
      <c r="C305" s="77"/>
      <c r="D305" s="66" t="s">
        <v>40</v>
      </c>
      <c r="E305" s="67">
        <v>400</v>
      </c>
      <c r="F305" s="68">
        <v>16.135000000000002</v>
      </c>
      <c r="G305" s="66" t="s">
        <v>30</v>
      </c>
      <c r="H305" s="69" t="s">
        <v>32</v>
      </c>
    </row>
    <row r="306" spans="1:8" ht="20.100000000000001" customHeight="1">
      <c r="A306" s="65">
        <v>45614</v>
      </c>
      <c r="B306" s="77">
        <v>45614.431439525448</v>
      </c>
      <c r="C306" s="77"/>
      <c r="D306" s="66" t="s">
        <v>40</v>
      </c>
      <c r="E306" s="67">
        <v>164</v>
      </c>
      <c r="F306" s="68">
        <v>16.135000000000002</v>
      </c>
      <c r="G306" s="66" t="s">
        <v>30</v>
      </c>
      <c r="H306" s="69" t="s">
        <v>31</v>
      </c>
    </row>
    <row r="307" spans="1:8" ht="20.100000000000001" customHeight="1">
      <c r="A307" s="65">
        <v>45614</v>
      </c>
      <c r="B307" s="77">
        <v>45614.432354421355</v>
      </c>
      <c r="C307" s="77"/>
      <c r="D307" s="66" t="s">
        <v>40</v>
      </c>
      <c r="E307" s="67">
        <v>230</v>
      </c>
      <c r="F307" s="68">
        <v>16.13</v>
      </c>
      <c r="G307" s="66" t="s">
        <v>30</v>
      </c>
      <c r="H307" s="69" t="s">
        <v>31</v>
      </c>
    </row>
    <row r="308" spans="1:8" ht="20.100000000000001" customHeight="1">
      <c r="A308" s="65">
        <v>45614</v>
      </c>
      <c r="B308" s="77">
        <v>45614.432562777773</v>
      </c>
      <c r="C308" s="77"/>
      <c r="D308" s="66" t="s">
        <v>40</v>
      </c>
      <c r="E308" s="67">
        <v>603</v>
      </c>
      <c r="F308" s="68">
        <v>16.13</v>
      </c>
      <c r="G308" s="66" t="s">
        <v>30</v>
      </c>
      <c r="H308" s="69" t="s">
        <v>31</v>
      </c>
    </row>
    <row r="309" spans="1:8" ht="20.100000000000001" customHeight="1">
      <c r="A309" s="65">
        <v>45614</v>
      </c>
      <c r="B309" s="77">
        <v>45614.433594455943</v>
      </c>
      <c r="C309" s="77"/>
      <c r="D309" s="66" t="s">
        <v>40</v>
      </c>
      <c r="E309" s="67">
        <v>14</v>
      </c>
      <c r="F309" s="68">
        <v>16.149999999999999</v>
      </c>
      <c r="G309" s="66" t="s">
        <v>30</v>
      </c>
      <c r="H309" s="69" t="s">
        <v>32</v>
      </c>
    </row>
    <row r="310" spans="1:8" ht="20.100000000000001" customHeight="1">
      <c r="A310" s="65">
        <v>45614</v>
      </c>
      <c r="B310" s="77">
        <v>45614.433594455943</v>
      </c>
      <c r="C310" s="77"/>
      <c r="D310" s="66" t="s">
        <v>40</v>
      </c>
      <c r="E310" s="67">
        <v>12</v>
      </c>
      <c r="F310" s="68">
        <v>16.149999999999999</v>
      </c>
      <c r="G310" s="66" t="s">
        <v>30</v>
      </c>
      <c r="H310" s="69" t="s">
        <v>32</v>
      </c>
    </row>
    <row r="311" spans="1:8" ht="20.100000000000001" customHeight="1">
      <c r="A311" s="65">
        <v>45614</v>
      </c>
      <c r="B311" s="77">
        <v>45614.433594548609</v>
      </c>
      <c r="C311" s="77"/>
      <c r="D311" s="66" t="s">
        <v>40</v>
      </c>
      <c r="E311" s="67">
        <v>1721</v>
      </c>
      <c r="F311" s="68">
        <v>16.149999999999999</v>
      </c>
      <c r="G311" s="66" t="s">
        <v>30</v>
      </c>
      <c r="H311" s="69" t="s">
        <v>31</v>
      </c>
    </row>
    <row r="312" spans="1:8" ht="20.100000000000001" customHeight="1">
      <c r="A312" s="65">
        <v>45614</v>
      </c>
      <c r="B312" s="77">
        <v>45614.433847662061</v>
      </c>
      <c r="C312" s="77"/>
      <c r="D312" s="66" t="s">
        <v>40</v>
      </c>
      <c r="E312" s="67">
        <v>550</v>
      </c>
      <c r="F312" s="68">
        <v>16.145</v>
      </c>
      <c r="G312" s="66" t="s">
        <v>30</v>
      </c>
      <c r="H312" s="69" t="s">
        <v>31</v>
      </c>
    </row>
    <row r="313" spans="1:8" ht="20.100000000000001" customHeight="1">
      <c r="A313" s="65">
        <v>45614</v>
      </c>
      <c r="B313" s="77">
        <v>45614.434818333481</v>
      </c>
      <c r="C313" s="77"/>
      <c r="D313" s="66" t="s">
        <v>40</v>
      </c>
      <c r="E313" s="67">
        <v>540</v>
      </c>
      <c r="F313" s="68">
        <v>16.14</v>
      </c>
      <c r="G313" s="66" t="s">
        <v>30</v>
      </c>
      <c r="H313" s="69" t="s">
        <v>31</v>
      </c>
    </row>
    <row r="314" spans="1:8" ht="20.100000000000001" customHeight="1">
      <c r="A314" s="65">
        <v>45614</v>
      </c>
      <c r="B314" s="77">
        <v>45614.435134236235</v>
      </c>
      <c r="C314" s="77"/>
      <c r="D314" s="66" t="s">
        <v>40</v>
      </c>
      <c r="E314" s="67">
        <v>74</v>
      </c>
      <c r="F314" s="68">
        <v>16.135000000000002</v>
      </c>
      <c r="G314" s="66" t="s">
        <v>30</v>
      </c>
      <c r="H314" s="69" t="s">
        <v>31</v>
      </c>
    </row>
    <row r="315" spans="1:8" ht="20.100000000000001" customHeight="1">
      <c r="A315" s="65">
        <v>45614</v>
      </c>
      <c r="B315" s="77">
        <v>45614.435323182959</v>
      </c>
      <c r="C315" s="77"/>
      <c r="D315" s="66" t="s">
        <v>40</v>
      </c>
      <c r="E315" s="67">
        <v>127</v>
      </c>
      <c r="F315" s="68">
        <v>16.14</v>
      </c>
      <c r="G315" s="66" t="s">
        <v>30</v>
      </c>
      <c r="H315" s="69" t="s">
        <v>33</v>
      </c>
    </row>
    <row r="316" spans="1:8" ht="20.100000000000001" customHeight="1">
      <c r="A316" s="65">
        <v>45614</v>
      </c>
      <c r="B316" s="77">
        <v>45614.435323182959</v>
      </c>
      <c r="C316" s="77"/>
      <c r="D316" s="66" t="s">
        <v>40</v>
      </c>
      <c r="E316" s="67">
        <v>37</v>
      </c>
      <c r="F316" s="68">
        <v>16.14</v>
      </c>
      <c r="G316" s="66" t="s">
        <v>30</v>
      </c>
      <c r="H316" s="69" t="s">
        <v>33</v>
      </c>
    </row>
    <row r="317" spans="1:8" ht="20.100000000000001" customHeight="1">
      <c r="A317" s="65">
        <v>45614</v>
      </c>
      <c r="B317" s="77">
        <v>45614.435323182959</v>
      </c>
      <c r="C317" s="77"/>
      <c r="D317" s="66" t="s">
        <v>40</v>
      </c>
      <c r="E317" s="67">
        <v>36</v>
      </c>
      <c r="F317" s="68">
        <v>16.14</v>
      </c>
      <c r="G317" s="66" t="s">
        <v>30</v>
      </c>
      <c r="H317" s="69" t="s">
        <v>33</v>
      </c>
    </row>
    <row r="318" spans="1:8" ht="20.100000000000001" customHeight="1">
      <c r="A318" s="65">
        <v>45614</v>
      </c>
      <c r="B318" s="77">
        <v>45614.435323182959</v>
      </c>
      <c r="C318" s="77"/>
      <c r="D318" s="66" t="s">
        <v>40</v>
      </c>
      <c r="E318" s="67">
        <v>800</v>
      </c>
      <c r="F318" s="68">
        <v>16.14</v>
      </c>
      <c r="G318" s="66" t="s">
        <v>30</v>
      </c>
      <c r="H318" s="69" t="s">
        <v>33</v>
      </c>
    </row>
    <row r="319" spans="1:8" ht="20.100000000000001" customHeight="1">
      <c r="A319" s="65">
        <v>45614</v>
      </c>
      <c r="B319" s="77">
        <v>45614.435323182959</v>
      </c>
      <c r="C319" s="77"/>
      <c r="D319" s="66" t="s">
        <v>40</v>
      </c>
      <c r="E319" s="67">
        <v>798</v>
      </c>
      <c r="F319" s="68">
        <v>16.14</v>
      </c>
      <c r="G319" s="66" t="s">
        <v>30</v>
      </c>
      <c r="H319" s="69" t="s">
        <v>31</v>
      </c>
    </row>
    <row r="320" spans="1:8" ht="20.100000000000001" customHeight="1">
      <c r="A320" s="65">
        <v>45614</v>
      </c>
      <c r="B320" s="77">
        <v>45614.436735381838</v>
      </c>
      <c r="C320" s="77"/>
      <c r="D320" s="66" t="s">
        <v>40</v>
      </c>
      <c r="E320" s="67">
        <v>39</v>
      </c>
      <c r="F320" s="68">
        <v>16.135000000000002</v>
      </c>
      <c r="G320" s="66" t="s">
        <v>30</v>
      </c>
      <c r="H320" s="69" t="s">
        <v>33</v>
      </c>
    </row>
    <row r="321" spans="1:8" ht="20.100000000000001" customHeight="1">
      <c r="A321" s="65">
        <v>45614</v>
      </c>
      <c r="B321" s="77">
        <v>45614.436735381838</v>
      </c>
      <c r="C321" s="77"/>
      <c r="D321" s="66" t="s">
        <v>40</v>
      </c>
      <c r="E321" s="67">
        <v>129</v>
      </c>
      <c r="F321" s="68">
        <v>16.135000000000002</v>
      </c>
      <c r="G321" s="66" t="s">
        <v>30</v>
      </c>
      <c r="H321" s="69" t="s">
        <v>33</v>
      </c>
    </row>
    <row r="322" spans="1:8" ht="20.100000000000001" customHeight="1">
      <c r="A322" s="65">
        <v>45614</v>
      </c>
      <c r="B322" s="77">
        <v>45614.436735381838</v>
      </c>
      <c r="C322" s="77"/>
      <c r="D322" s="66" t="s">
        <v>40</v>
      </c>
      <c r="E322" s="67">
        <v>364</v>
      </c>
      <c r="F322" s="68">
        <v>16.135000000000002</v>
      </c>
      <c r="G322" s="66" t="s">
        <v>30</v>
      </c>
      <c r="H322" s="69" t="s">
        <v>32</v>
      </c>
    </row>
    <row r="323" spans="1:8" ht="20.100000000000001" customHeight="1">
      <c r="A323" s="65">
        <v>45614</v>
      </c>
      <c r="B323" s="77">
        <v>45614.436735381838</v>
      </c>
      <c r="C323" s="77"/>
      <c r="D323" s="66" t="s">
        <v>40</v>
      </c>
      <c r="E323" s="67">
        <v>127</v>
      </c>
      <c r="F323" s="68">
        <v>16.135000000000002</v>
      </c>
      <c r="G323" s="66" t="s">
        <v>30</v>
      </c>
      <c r="H323" s="69" t="s">
        <v>34</v>
      </c>
    </row>
    <row r="324" spans="1:8" ht="20.100000000000001" customHeight="1">
      <c r="A324" s="65">
        <v>45614</v>
      </c>
      <c r="B324" s="77">
        <v>45614.436735381838</v>
      </c>
      <c r="C324" s="77"/>
      <c r="D324" s="66" t="s">
        <v>40</v>
      </c>
      <c r="E324" s="67">
        <v>97</v>
      </c>
      <c r="F324" s="68">
        <v>16.135000000000002</v>
      </c>
      <c r="G324" s="66" t="s">
        <v>30</v>
      </c>
      <c r="H324" s="69" t="s">
        <v>32</v>
      </c>
    </row>
    <row r="325" spans="1:8" ht="20.100000000000001" customHeight="1">
      <c r="A325" s="65">
        <v>45614</v>
      </c>
      <c r="B325" s="77">
        <v>45614.436735474505</v>
      </c>
      <c r="C325" s="77"/>
      <c r="D325" s="66" t="s">
        <v>40</v>
      </c>
      <c r="E325" s="67">
        <v>826</v>
      </c>
      <c r="F325" s="68">
        <v>16.135000000000002</v>
      </c>
      <c r="G325" s="66" t="s">
        <v>30</v>
      </c>
      <c r="H325" s="69" t="s">
        <v>32</v>
      </c>
    </row>
    <row r="326" spans="1:8" ht="20.100000000000001" customHeight="1">
      <c r="A326" s="65">
        <v>45614</v>
      </c>
      <c r="B326" s="77">
        <v>45614.436735474505</v>
      </c>
      <c r="C326" s="77"/>
      <c r="D326" s="66" t="s">
        <v>40</v>
      </c>
      <c r="E326" s="67">
        <v>361</v>
      </c>
      <c r="F326" s="68">
        <v>16.135000000000002</v>
      </c>
      <c r="G326" s="66" t="s">
        <v>30</v>
      </c>
      <c r="H326" s="69" t="s">
        <v>34</v>
      </c>
    </row>
    <row r="327" spans="1:8" ht="20.100000000000001" customHeight="1">
      <c r="A327" s="65">
        <v>45614</v>
      </c>
      <c r="B327" s="77">
        <v>45614.437501562294</v>
      </c>
      <c r="C327" s="77"/>
      <c r="D327" s="66" t="s">
        <v>40</v>
      </c>
      <c r="E327" s="67">
        <v>239</v>
      </c>
      <c r="F327" s="68">
        <v>16.125</v>
      </c>
      <c r="G327" s="66" t="s">
        <v>30</v>
      </c>
      <c r="H327" s="69" t="s">
        <v>31</v>
      </c>
    </row>
    <row r="328" spans="1:8" ht="20.100000000000001" customHeight="1">
      <c r="A328" s="65">
        <v>45614</v>
      </c>
      <c r="B328" s="77">
        <v>45614.438147430774</v>
      </c>
      <c r="C328" s="77"/>
      <c r="D328" s="66" t="s">
        <v>40</v>
      </c>
      <c r="E328" s="67">
        <v>127</v>
      </c>
      <c r="F328" s="68">
        <v>16.13</v>
      </c>
      <c r="G328" s="66" t="s">
        <v>30</v>
      </c>
      <c r="H328" s="69" t="s">
        <v>33</v>
      </c>
    </row>
    <row r="329" spans="1:8" ht="20.100000000000001" customHeight="1">
      <c r="A329" s="65">
        <v>45614</v>
      </c>
      <c r="B329" s="77">
        <v>45614.438147430774</v>
      </c>
      <c r="C329" s="77"/>
      <c r="D329" s="66" t="s">
        <v>40</v>
      </c>
      <c r="E329" s="67">
        <v>400</v>
      </c>
      <c r="F329" s="68">
        <v>16.13</v>
      </c>
      <c r="G329" s="66" t="s">
        <v>30</v>
      </c>
      <c r="H329" s="69" t="s">
        <v>33</v>
      </c>
    </row>
    <row r="330" spans="1:8" ht="20.100000000000001" customHeight="1">
      <c r="A330" s="65">
        <v>45614</v>
      </c>
      <c r="B330" s="77">
        <v>45614.438147430774</v>
      </c>
      <c r="C330" s="77"/>
      <c r="D330" s="66" t="s">
        <v>40</v>
      </c>
      <c r="E330" s="67">
        <v>400</v>
      </c>
      <c r="F330" s="68">
        <v>16.13</v>
      </c>
      <c r="G330" s="66" t="s">
        <v>30</v>
      </c>
      <c r="H330" s="69" t="s">
        <v>33</v>
      </c>
    </row>
    <row r="331" spans="1:8" ht="20.100000000000001" customHeight="1">
      <c r="A331" s="65">
        <v>45614</v>
      </c>
      <c r="B331" s="77">
        <v>45614.438147430774</v>
      </c>
      <c r="C331" s="77"/>
      <c r="D331" s="66" t="s">
        <v>40</v>
      </c>
      <c r="E331" s="67">
        <v>550</v>
      </c>
      <c r="F331" s="68">
        <v>16.13</v>
      </c>
      <c r="G331" s="66" t="s">
        <v>30</v>
      </c>
      <c r="H331" s="69" t="s">
        <v>33</v>
      </c>
    </row>
    <row r="332" spans="1:8" ht="20.100000000000001" customHeight="1">
      <c r="A332" s="65">
        <v>45614</v>
      </c>
      <c r="B332" s="77">
        <v>45614.438147465233</v>
      </c>
      <c r="C332" s="77"/>
      <c r="D332" s="66" t="s">
        <v>40</v>
      </c>
      <c r="E332" s="67">
        <v>36</v>
      </c>
      <c r="F332" s="68">
        <v>16.13</v>
      </c>
      <c r="G332" s="66" t="s">
        <v>30</v>
      </c>
      <c r="H332" s="69" t="s">
        <v>33</v>
      </c>
    </row>
    <row r="333" spans="1:8" ht="20.100000000000001" customHeight="1">
      <c r="A333" s="65">
        <v>45614</v>
      </c>
      <c r="B333" s="77">
        <v>45614.438147638924</v>
      </c>
      <c r="C333" s="77"/>
      <c r="D333" s="66" t="s">
        <v>40</v>
      </c>
      <c r="E333" s="67">
        <v>182</v>
      </c>
      <c r="F333" s="68">
        <v>16.13</v>
      </c>
      <c r="G333" s="66" t="s">
        <v>30</v>
      </c>
      <c r="H333" s="69" t="s">
        <v>33</v>
      </c>
    </row>
    <row r="334" spans="1:8" ht="20.100000000000001" customHeight="1">
      <c r="A334" s="65">
        <v>45614</v>
      </c>
      <c r="B334" s="77">
        <v>45614.438147638924</v>
      </c>
      <c r="C334" s="77"/>
      <c r="D334" s="66" t="s">
        <v>40</v>
      </c>
      <c r="E334" s="67">
        <v>8</v>
      </c>
      <c r="F334" s="68">
        <v>16.13</v>
      </c>
      <c r="G334" s="66" t="s">
        <v>30</v>
      </c>
      <c r="H334" s="69" t="s">
        <v>33</v>
      </c>
    </row>
    <row r="335" spans="1:8" ht="20.100000000000001" customHeight="1">
      <c r="A335" s="65">
        <v>45614</v>
      </c>
      <c r="B335" s="77">
        <v>45614.439881249797</v>
      </c>
      <c r="C335" s="77"/>
      <c r="D335" s="66" t="s">
        <v>40</v>
      </c>
      <c r="E335" s="67">
        <v>136</v>
      </c>
      <c r="F335" s="68">
        <v>16.13</v>
      </c>
      <c r="G335" s="66" t="s">
        <v>30</v>
      </c>
      <c r="H335" s="69" t="s">
        <v>33</v>
      </c>
    </row>
    <row r="336" spans="1:8" ht="20.100000000000001" customHeight="1">
      <c r="A336" s="65">
        <v>45614</v>
      </c>
      <c r="B336" s="77">
        <v>45614.439881249797</v>
      </c>
      <c r="C336" s="77"/>
      <c r="D336" s="66" t="s">
        <v>40</v>
      </c>
      <c r="E336" s="67">
        <v>227</v>
      </c>
      <c r="F336" s="68">
        <v>16.13</v>
      </c>
      <c r="G336" s="66" t="s">
        <v>30</v>
      </c>
      <c r="H336" s="69" t="s">
        <v>33</v>
      </c>
    </row>
    <row r="337" spans="1:8" ht="20.100000000000001" customHeight="1">
      <c r="A337" s="65">
        <v>45614</v>
      </c>
      <c r="B337" s="77">
        <v>45614.439881249797</v>
      </c>
      <c r="C337" s="77"/>
      <c r="D337" s="66" t="s">
        <v>40</v>
      </c>
      <c r="E337" s="67">
        <v>39</v>
      </c>
      <c r="F337" s="68">
        <v>16.13</v>
      </c>
      <c r="G337" s="66" t="s">
        <v>30</v>
      </c>
      <c r="H337" s="69" t="s">
        <v>33</v>
      </c>
    </row>
    <row r="338" spans="1:8" ht="20.100000000000001" customHeight="1">
      <c r="A338" s="65">
        <v>45614</v>
      </c>
      <c r="B338" s="77">
        <v>45614.439881284721</v>
      </c>
      <c r="C338" s="77"/>
      <c r="D338" s="66" t="s">
        <v>40</v>
      </c>
      <c r="E338" s="67">
        <v>43</v>
      </c>
      <c r="F338" s="68">
        <v>16.13</v>
      </c>
      <c r="G338" s="66" t="s">
        <v>30</v>
      </c>
      <c r="H338" s="69" t="s">
        <v>33</v>
      </c>
    </row>
    <row r="339" spans="1:8" ht="20.100000000000001" customHeight="1">
      <c r="A339" s="65">
        <v>45614</v>
      </c>
      <c r="B339" s="77">
        <v>45614.439881319646</v>
      </c>
      <c r="C339" s="77"/>
      <c r="D339" s="66" t="s">
        <v>40</v>
      </c>
      <c r="E339" s="67">
        <v>37</v>
      </c>
      <c r="F339" s="68">
        <v>16.13</v>
      </c>
      <c r="G339" s="66" t="s">
        <v>30</v>
      </c>
      <c r="H339" s="69" t="s">
        <v>33</v>
      </c>
    </row>
    <row r="340" spans="1:8" ht="20.100000000000001" customHeight="1">
      <c r="A340" s="65">
        <v>45614</v>
      </c>
      <c r="B340" s="77">
        <v>45614.439882187638</v>
      </c>
      <c r="C340" s="77"/>
      <c r="D340" s="66" t="s">
        <v>40</v>
      </c>
      <c r="E340" s="67">
        <v>41</v>
      </c>
      <c r="F340" s="68">
        <v>16.13</v>
      </c>
      <c r="G340" s="66" t="s">
        <v>30</v>
      </c>
      <c r="H340" s="69" t="s">
        <v>33</v>
      </c>
    </row>
    <row r="341" spans="1:8" ht="20.100000000000001" customHeight="1">
      <c r="A341" s="65">
        <v>45614</v>
      </c>
      <c r="B341" s="77">
        <v>45614.439882187638</v>
      </c>
      <c r="C341" s="77"/>
      <c r="D341" s="66" t="s">
        <v>40</v>
      </c>
      <c r="E341" s="67">
        <v>37</v>
      </c>
      <c r="F341" s="68">
        <v>16.13</v>
      </c>
      <c r="G341" s="66" t="s">
        <v>30</v>
      </c>
      <c r="H341" s="69" t="s">
        <v>33</v>
      </c>
    </row>
    <row r="342" spans="1:8" ht="20.100000000000001" customHeight="1">
      <c r="A342" s="65">
        <v>45614</v>
      </c>
      <c r="B342" s="77">
        <v>45614.43988276599</v>
      </c>
      <c r="C342" s="77"/>
      <c r="D342" s="66" t="s">
        <v>40</v>
      </c>
      <c r="E342" s="67">
        <v>400</v>
      </c>
      <c r="F342" s="68">
        <v>16.13</v>
      </c>
      <c r="G342" s="66" t="s">
        <v>30</v>
      </c>
      <c r="H342" s="69" t="s">
        <v>33</v>
      </c>
    </row>
    <row r="343" spans="1:8" ht="20.100000000000001" customHeight="1">
      <c r="A343" s="65">
        <v>45614</v>
      </c>
      <c r="B343" s="77">
        <v>45614.43988276599</v>
      </c>
      <c r="C343" s="77"/>
      <c r="D343" s="66" t="s">
        <v>40</v>
      </c>
      <c r="E343" s="67">
        <v>36</v>
      </c>
      <c r="F343" s="68">
        <v>16.13</v>
      </c>
      <c r="G343" s="66" t="s">
        <v>30</v>
      </c>
      <c r="H343" s="69" t="s">
        <v>33</v>
      </c>
    </row>
    <row r="344" spans="1:8" ht="20.100000000000001" customHeight="1">
      <c r="A344" s="65">
        <v>45614</v>
      </c>
      <c r="B344" s="77">
        <v>45614.43988276599</v>
      </c>
      <c r="C344" s="77"/>
      <c r="D344" s="66" t="s">
        <v>40</v>
      </c>
      <c r="E344" s="67">
        <v>42</v>
      </c>
      <c r="F344" s="68">
        <v>16.13</v>
      </c>
      <c r="G344" s="66" t="s">
        <v>30</v>
      </c>
      <c r="H344" s="69" t="s">
        <v>33</v>
      </c>
    </row>
    <row r="345" spans="1:8" ht="20.100000000000001" customHeight="1">
      <c r="A345" s="65">
        <v>45614</v>
      </c>
      <c r="B345" s="77">
        <v>45614.439884629566</v>
      </c>
      <c r="C345" s="77"/>
      <c r="D345" s="66" t="s">
        <v>40</v>
      </c>
      <c r="E345" s="67">
        <v>283</v>
      </c>
      <c r="F345" s="68">
        <v>16.13</v>
      </c>
      <c r="G345" s="66" t="s">
        <v>30</v>
      </c>
      <c r="H345" s="69" t="s">
        <v>32</v>
      </c>
    </row>
    <row r="346" spans="1:8" ht="20.100000000000001" customHeight="1">
      <c r="A346" s="65">
        <v>45614</v>
      </c>
      <c r="B346" s="77">
        <v>45614.439884629566</v>
      </c>
      <c r="C346" s="77"/>
      <c r="D346" s="66" t="s">
        <v>40</v>
      </c>
      <c r="E346" s="67">
        <v>123</v>
      </c>
      <c r="F346" s="68">
        <v>16.13</v>
      </c>
      <c r="G346" s="66" t="s">
        <v>30</v>
      </c>
      <c r="H346" s="69" t="s">
        <v>32</v>
      </c>
    </row>
    <row r="347" spans="1:8" ht="20.100000000000001" customHeight="1">
      <c r="A347" s="65">
        <v>45614</v>
      </c>
      <c r="B347" s="77">
        <v>45614.439884710591</v>
      </c>
      <c r="C347" s="77"/>
      <c r="D347" s="66" t="s">
        <v>40</v>
      </c>
      <c r="E347" s="67">
        <v>696</v>
      </c>
      <c r="F347" s="68">
        <v>16.13</v>
      </c>
      <c r="G347" s="66" t="s">
        <v>30</v>
      </c>
      <c r="H347" s="69" t="s">
        <v>32</v>
      </c>
    </row>
    <row r="348" spans="1:8" ht="20.100000000000001" customHeight="1">
      <c r="A348" s="65">
        <v>45614</v>
      </c>
      <c r="B348" s="77">
        <v>45614.44074841449</v>
      </c>
      <c r="C348" s="77"/>
      <c r="D348" s="66" t="s">
        <v>40</v>
      </c>
      <c r="E348" s="67">
        <v>483</v>
      </c>
      <c r="F348" s="68">
        <v>16.125</v>
      </c>
      <c r="G348" s="66" t="s">
        <v>30</v>
      </c>
      <c r="H348" s="69" t="s">
        <v>31</v>
      </c>
    </row>
    <row r="349" spans="1:8" ht="20.100000000000001" customHeight="1">
      <c r="A349" s="65">
        <v>45614</v>
      </c>
      <c r="B349" s="77">
        <v>45614.441324884072</v>
      </c>
      <c r="C349" s="77"/>
      <c r="D349" s="66" t="s">
        <v>40</v>
      </c>
      <c r="E349" s="67">
        <v>136</v>
      </c>
      <c r="F349" s="68">
        <v>16.13</v>
      </c>
      <c r="G349" s="66" t="s">
        <v>30</v>
      </c>
      <c r="H349" s="69" t="s">
        <v>33</v>
      </c>
    </row>
    <row r="350" spans="1:8" ht="20.100000000000001" customHeight="1">
      <c r="A350" s="65">
        <v>45614</v>
      </c>
      <c r="B350" s="77">
        <v>45614.441324884072</v>
      </c>
      <c r="C350" s="77"/>
      <c r="D350" s="66" t="s">
        <v>40</v>
      </c>
      <c r="E350" s="67">
        <v>800</v>
      </c>
      <c r="F350" s="68">
        <v>16.13</v>
      </c>
      <c r="G350" s="66" t="s">
        <v>30</v>
      </c>
      <c r="H350" s="69" t="s">
        <v>33</v>
      </c>
    </row>
    <row r="351" spans="1:8" ht="20.100000000000001" customHeight="1">
      <c r="A351" s="65">
        <v>45614</v>
      </c>
      <c r="B351" s="77">
        <v>45614.441324884072</v>
      </c>
      <c r="C351" s="77"/>
      <c r="D351" s="66" t="s">
        <v>40</v>
      </c>
      <c r="E351" s="67">
        <v>227</v>
      </c>
      <c r="F351" s="68">
        <v>16.13</v>
      </c>
      <c r="G351" s="66" t="s">
        <v>30</v>
      </c>
      <c r="H351" s="69" t="s">
        <v>33</v>
      </c>
    </row>
    <row r="352" spans="1:8" ht="20.100000000000001" customHeight="1">
      <c r="A352" s="65">
        <v>45614</v>
      </c>
      <c r="B352" s="77">
        <v>45614.441324884072</v>
      </c>
      <c r="C352" s="77"/>
      <c r="D352" s="66" t="s">
        <v>40</v>
      </c>
      <c r="E352" s="67">
        <v>550</v>
      </c>
      <c r="F352" s="68">
        <v>16.13</v>
      </c>
      <c r="G352" s="66" t="s">
        <v>30</v>
      </c>
      <c r="H352" s="69" t="s">
        <v>33</v>
      </c>
    </row>
    <row r="353" spans="1:8" ht="20.100000000000001" customHeight="1">
      <c r="A353" s="65">
        <v>45614</v>
      </c>
      <c r="B353" s="77">
        <v>45614.441324884072</v>
      </c>
      <c r="C353" s="77"/>
      <c r="D353" s="66" t="s">
        <v>40</v>
      </c>
      <c r="E353" s="67">
        <v>41</v>
      </c>
      <c r="F353" s="68">
        <v>16.13</v>
      </c>
      <c r="G353" s="66" t="s">
        <v>30</v>
      </c>
      <c r="H353" s="69" t="s">
        <v>33</v>
      </c>
    </row>
    <row r="354" spans="1:8" ht="20.100000000000001" customHeight="1">
      <c r="A354" s="65">
        <v>45614</v>
      </c>
      <c r="B354" s="77">
        <v>45614.441324884072</v>
      </c>
      <c r="C354" s="77"/>
      <c r="D354" s="66" t="s">
        <v>40</v>
      </c>
      <c r="E354" s="67">
        <v>36</v>
      </c>
      <c r="F354" s="68">
        <v>16.13</v>
      </c>
      <c r="G354" s="66" t="s">
        <v>30</v>
      </c>
      <c r="H354" s="69" t="s">
        <v>33</v>
      </c>
    </row>
    <row r="355" spans="1:8" ht="20.100000000000001" customHeight="1">
      <c r="A355" s="65">
        <v>45614</v>
      </c>
      <c r="B355" s="77">
        <v>45614.442383889109</v>
      </c>
      <c r="C355" s="77"/>
      <c r="D355" s="66" t="s">
        <v>40</v>
      </c>
      <c r="E355" s="67">
        <v>38</v>
      </c>
      <c r="F355" s="68">
        <v>16.135000000000002</v>
      </c>
      <c r="G355" s="66" t="s">
        <v>30</v>
      </c>
      <c r="H355" s="69" t="s">
        <v>33</v>
      </c>
    </row>
    <row r="356" spans="1:8" ht="20.100000000000001" customHeight="1">
      <c r="A356" s="65">
        <v>45614</v>
      </c>
      <c r="B356" s="77">
        <v>45614.442383889109</v>
      </c>
      <c r="C356" s="77"/>
      <c r="D356" s="66" t="s">
        <v>40</v>
      </c>
      <c r="E356" s="67">
        <v>37</v>
      </c>
      <c r="F356" s="68">
        <v>16.135000000000002</v>
      </c>
      <c r="G356" s="66" t="s">
        <v>30</v>
      </c>
      <c r="H356" s="69" t="s">
        <v>33</v>
      </c>
    </row>
    <row r="357" spans="1:8" ht="20.100000000000001" customHeight="1">
      <c r="A357" s="65">
        <v>45614</v>
      </c>
      <c r="B357" s="77">
        <v>45614.442383889109</v>
      </c>
      <c r="C357" s="77"/>
      <c r="D357" s="66" t="s">
        <v>40</v>
      </c>
      <c r="E357" s="67">
        <v>130</v>
      </c>
      <c r="F357" s="68">
        <v>16.135000000000002</v>
      </c>
      <c r="G357" s="66" t="s">
        <v>30</v>
      </c>
      <c r="H357" s="69" t="s">
        <v>33</v>
      </c>
    </row>
    <row r="358" spans="1:8" ht="20.100000000000001" customHeight="1">
      <c r="A358" s="65">
        <v>45614</v>
      </c>
      <c r="B358" s="77">
        <v>45614.442383889109</v>
      </c>
      <c r="C358" s="77"/>
      <c r="D358" s="66" t="s">
        <v>40</v>
      </c>
      <c r="E358" s="67">
        <v>800</v>
      </c>
      <c r="F358" s="68">
        <v>16.135000000000002</v>
      </c>
      <c r="G358" s="66" t="s">
        <v>30</v>
      </c>
      <c r="H358" s="69" t="s">
        <v>33</v>
      </c>
    </row>
    <row r="359" spans="1:8" ht="20.100000000000001" customHeight="1">
      <c r="A359" s="65">
        <v>45614</v>
      </c>
      <c r="B359" s="77">
        <v>45614.443090069573</v>
      </c>
      <c r="C359" s="77"/>
      <c r="D359" s="66" t="s">
        <v>40</v>
      </c>
      <c r="E359" s="67">
        <v>1328</v>
      </c>
      <c r="F359" s="68">
        <v>16.145</v>
      </c>
      <c r="G359" s="66" t="s">
        <v>30</v>
      </c>
      <c r="H359" s="69" t="s">
        <v>31</v>
      </c>
    </row>
    <row r="360" spans="1:8" ht="20.100000000000001" customHeight="1">
      <c r="A360" s="65">
        <v>45614</v>
      </c>
      <c r="B360" s="77">
        <v>45614.444414629601</v>
      </c>
      <c r="C360" s="77"/>
      <c r="D360" s="66" t="s">
        <v>40</v>
      </c>
      <c r="E360" s="67">
        <v>1064</v>
      </c>
      <c r="F360" s="68">
        <v>16.145</v>
      </c>
      <c r="G360" s="66" t="s">
        <v>30</v>
      </c>
      <c r="H360" s="69" t="s">
        <v>34</v>
      </c>
    </row>
    <row r="361" spans="1:8" ht="20.100000000000001" customHeight="1">
      <c r="A361" s="65">
        <v>45614</v>
      </c>
      <c r="B361" s="77">
        <v>45614.444414687343</v>
      </c>
      <c r="C361" s="77"/>
      <c r="D361" s="66" t="s">
        <v>40</v>
      </c>
      <c r="E361" s="67">
        <v>20</v>
      </c>
      <c r="F361" s="68">
        <v>16.145</v>
      </c>
      <c r="G361" s="66" t="s">
        <v>30</v>
      </c>
      <c r="H361" s="69" t="s">
        <v>34</v>
      </c>
    </row>
    <row r="362" spans="1:8" ht="20.100000000000001" customHeight="1">
      <c r="A362" s="65">
        <v>45614</v>
      </c>
      <c r="B362" s="77">
        <v>45614.444414687343</v>
      </c>
      <c r="C362" s="77"/>
      <c r="D362" s="66" t="s">
        <v>40</v>
      </c>
      <c r="E362" s="67">
        <v>522</v>
      </c>
      <c r="F362" s="68">
        <v>16.145</v>
      </c>
      <c r="G362" s="66" t="s">
        <v>30</v>
      </c>
      <c r="H362" s="69" t="s">
        <v>34</v>
      </c>
    </row>
    <row r="363" spans="1:8" ht="20.100000000000001" customHeight="1">
      <c r="A363" s="65">
        <v>45614</v>
      </c>
      <c r="B363" s="77">
        <v>45614.444414687343</v>
      </c>
      <c r="C363" s="77"/>
      <c r="D363" s="66" t="s">
        <v>40</v>
      </c>
      <c r="E363" s="67">
        <v>522</v>
      </c>
      <c r="F363" s="68">
        <v>16.145</v>
      </c>
      <c r="G363" s="66" t="s">
        <v>30</v>
      </c>
      <c r="H363" s="69" t="s">
        <v>34</v>
      </c>
    </row>
    <row r="364" spans="1:8" ht="20.100000000000001" customHeight="1">
      <c r="A364" s="65">
        <v>45614</v>
      </c>
      <c r="B364" s="77">
        <v>45614.445561458357</v>
      </c>
      <c r="C364" s="77"/>
      <c r="D364" s="66" t="s">
        <v>40</v>
      </c>
      <c r="E364" s="67">
        <v>500</v>
      </c>
      <c r="F364" s="68">
        <v>16.149999999999999</v>
      </c>
      <c r="G364" s="66" t="s">
        <v>30</v>
      </c>
      <c r="H364" s="69" t="s">
        <v>31</v>
      </c>
    </row>
    <row r="365" spans="1:8" ht="20.100000000000001" customHeight="1">
      <c r="A365" s="65">
        <v>45614</v>
      </c>
      <c r="B365" s="77">
        <v>45614.445614062715</v>
      </c>
      <c r="C365" s="77"/>
      <c r="D365" s="66" t="s">
        <v>40</v>
      </c>
      <c r="E365" s="67">
        <v>250</v>
      </c>
      <c r="F365" s="68">
        <v>16.149999999999999</v>
      </c>
      <c r="G365" s="66" t="s">
        <v>30</v>
      </c>
      <c r="H365" s="69" t="s">
        <v>32</v>
      </c>
    </row>
    <row r="366" spans="1:8" ht="20.100000000000001" customHeight="1">
      <c r="A366" s="65">
        <v>45614</v>
      </c>
      <c r="B366" s="77">
        <v>45614.445614085533</v>
      </c>
      <c r="C366" s="77"/>
      <c r="D366" s="66" t="s">
        <v>40</v>
      </c>
      <c r="E366" s="67">
        <v>402</v>
      </c>
      <c r="F366" s="68">
        <v>16.149999999999999</v>
      </c>
      <c r="G366" s="66" t="s">
        <v>30</v>
      </c>
      <c r="H366" s="69" t="s">
        <v>31</v>
      </c>
    </row>
    <row r="367" spans="1:8" ht="20.100000000000001" customHeight="1">
      <c r="A367" s="65">
        <v>45614</v>
      </c>
      <c r="B367" s="77">
        <v>45614.445614085533</v>
      </c>
      <c r="C367" s="77"/>
      <c r="D367" s="66" t="s">
        <v>40</v>
      </c>
      <c r="E367" s="67">
        <v>593</v>
      </c>
      <c r="F367" s="68">
        <v>16.149999999999999</v>
      </c>
      <c r="G367" s="66" t="s">
        <v>30</v>
      </c>
      <c r="H367" s="69" t="s">
        <v>31</v>
      </c>
    </row>
    <row r="368" spans="1:8" ht="20.100000000000001" customHeight="1">
      <c r="A368" s="65">
        <v>45614</v>
      </c>
      <c r="B368" s="77">
        <v>45614.446670810226</v>
      </c>
      <c r="C368" s="77"/>
      <c r="D368" s="66" t="s">
        <v>40</v>
      </c>
      <c r="E368" s="67">
        <v>251</v>
      </c>
      <c r="F368" s="68">
        <v>16.195</v>
      </c>
      <c r="G368" s="66" t="s">
        <v>30</v>
      </c>
      <c r="H368" s="69" t="s">
        <v>31</v>
      </c>
    </row>
    <row r="369" spans="1:8" ht="20.100000000000001" customHeight="1">
      <c r="A369" s="65">
        <v>45614</v>
      </c>
      <c r="B369" s="77">
        <v>45614.446670937352</v>
      </c>
      <c r="C369" s="77"/>
      <c r="D369" s="66" t="s">
        <v>40</v>
      </c>
      <c r="E369" s="67">
        <v>1373</v>
      </c>
      <c r="F369" s="68">
        <v>16.195</v>
      </c>
      <c r="G369" s="66" t="s">
        <v>30</v>
      </c>
      <c r="H369" s="69" t="s">
        <v>31</v>
      </c>
    </row>
    <row r="370" spans="1:8" ht="20.100000000000001" customHeight="1">
      <c r="A370" s="65">
        <v>45614</v>
      </c>
      <c r="B370" s="77">
        <v>45614.448133808095</v>
      </c>
      <c r="C370" s="77"/>
      <c r="D370" s="66" t="s">
        <v>40</v>
      </c>
      <c r="E370" s="67">
        <v>200</v>
      </c>
      <c r="F370" s="68">
        <v>16.204999999999998</v>
      </c>
      <c r="G370" s="66" t="s">
        <v>30</v>
      </c>
      <c r="H370" s="69" t="s">
        <v>31</v>
      </c>
    </row>
    <row r="371" spans="1:8" ht="20.100000000000001" customHeight="1">
      <c r="A371" s="65">
        <v>45614</v>
      </c>
      <c r="B371" s="77">
        <v>45614.448168136645</v>
      </c>
      <c r="C371" s="77"/>
      <c r="D371" s="66" t="s">
        <v>40</v>
      </c>
      <c r="E371" s="67">
        <v>400</v>
      </c>
      <c r="F371" s="68">
        <v>16.204999999999998</v>
      </c>
      <c r="G371" s="66" t="s">
        <v>30</v>
      </c>
      <c r="H371" s="69" t="s">
        <v>31</v>
      </c>
    </row>
    <row r="372" spans="1:8" ht="20.100000000000001" customHeight="1">
      <c r="A372" s="65">
        <v>45614</v>
      </c>
      <c r="B372" s="77">
        <v>45614.448406944517</v>
      </c>
      <c r="C372" s="77"/>
      <c r="D372" s="66" t="s">
        <v>40</v>
      </c>
      <c r="E372" s="67">
        <v>2146</v>
      </c>
      <c r="F372" s="68">
        <v>16.225000000000001</v>
      </c>
      <c r="G372" s="66" t="s">
        <v>30</v>
      </c>
      <c r="H372" s="69" t="s">
        <v>32</v>
      </c>
    </row>
    <row r="373" spans="1:8" ht="20.100000000000001" customHeight="1">
      <c r="A373" s="65">
        <v>45614</v>
      </c>
      <c r="B373" s="77">
        <v>45614.44890211802</v>
      </c>
      <c r="C373" s="77"/>
      <c r="D373" s="66" t="s">
        <v>40</v>
      </c>
      <c r="E373" s="67">
        <v>524</v>
      </c>
      <c r="F373" s="68">
        <v>16.225000000000001</v>
      </c>
      <c r="G373" s="66" t="s">
        <v>30</v>
      </c>
      <c r="H373" s="69" t="s">
        <v>31</v>
      </c>
    </row>
    <row r="374" spans="1:8" ht="20.100000000000001" customHeight="1">
      <c r="A374" s="65">
        <v>45614</v>
      </c>
      <c r="B374" s="77">
        <v>45614.449478530325</v>
      </c>
      <c r="C374" s="77"/>
      <c r="D374" s="66" t="s">
        <v>40</v>
      </c>
      <c r="E374" s="67">
        <v>552</v>
      </c>
      <c r="F374" s="68">
        <v>16.2</v>
      </c>
      <c r="G374" s="66" t="s">
        <v>30</v>
      </c>
      <c r="H374" s="69" t="s">
        <v>31</v>
      </c>
    </row>
    <row r="375" spans="1:8" ht="20.100000000000001" customHeight="1">
      <c r="A375" s="65">
        <v>45614</v>
      </c>
      <c r="B375" s="77">
        <v>45614.45053937519</v>
      </c>
      <c r="C375" s="77"/>
      <c r="D375" s="66" t="s">
        <v>40</v>
      </c>
      <c r="E375" s="67">
        <v>136</v>
      </c>
      <c r="F375" s="68">
        <v>16.215</v>
      </c>
      <c r="G375" s="66" t="s">
        <v>30</v>
      </c>
      <c r="H375" s="69" t="s">
        <v>33</v>
      </c>
    </row>
    <row r="376" spans="1:8" ht="20.100000000000001" customHeight="1">
      <c r="A376" s="65">
        <v>45614</v>
      </c>
      <c r="B376" s="77">
        <v>45614.45053937519</v>
      </c>
      <c r="C376" s="77"/>
      <c r="D376" s="66" t="s">
        <v>40</v>
      </c>
      <c r="E376" s="67">
        <v>227</v>
      </c>
      <c r="F376" s="68">
        <v>16.215</v>
      </c>
      <c r="G376" s="66" t="s">
        <v>30</v>
      </c>
      <c r="H376" s="69" t="s">
        <v>33</v>
      </c>
    </row>
    <row r="377" spans="1:8" ht="20.100000000000001" customHeight="1">
      <c r="A377" s="65">
        <v>45614</v>
      </c>
      <c r="B377" s="77">
        <v>45614.45053937519</v>
      </c>
      <c r="C377" s="77"/>
      <c r="D377" s="66" t="s">
        <v>40</v>
      </c>
      <c r="E377" s="67">
        <v>1000</v>
      </c>
      <c r="F377" s="68">
        <v>16.21</v>
      </c>
      <c r="G377" s="66" t="s">
        <v>30</v>
      </c>
      <c r="H377" s="69" t="s">
        <v>31</v>
      </c>
    </row>
    <row r="378" spans="1:8" ht="20.100000000000001" customHeight="1">
      <c r="A378" s="65">
        <v>45614</v>
      </c>
      <c r="B378" s="77">
        <v>45614.450565682724</v>
      </c>
      <c r="C378" s="77"/>
      <c r="D378" s="66" t="s">
        <v>40</v>
      </c>
      <c r="E378" s="67">
        <v>761</v>
      </c>
      <c r="F378" s="68">
        <v>16.21</v>
      </c>
      <c r="G378" s="66" t="s">
        <v>30</v>
      </c>
      <c r="H378" s="69" t="s">
        <v>31</v>
      </c>
    </row>
    <row r="379" spans="1:8" ht="20.100000000000001" customHeight="1">
      <c r="A379" s="65">
        <v>45614</v>
      </c>
      <c r="B379" s="77">
        <v>45614.451635254547</v>
      </c>
      <c r="C379" s="77"/>
      <c r="D379" s="66" t="s">
        <v>40</v>
      </c>
      <c r="E379" s="67">
        <v>320</v>
      </c>
      <c r="F379" s="68">
        <v>16.195</v>
      </c>
      <c r="G379" s="66" t="s">
        <v>30</v>
      </c>
      <c r="H379" s="69" t="s">
        <v>31</v>
      </c>
    </row>
    <row r="380" spans="1:8" ht="20.100000000000001" customHeight="1">
      <c r="A380" s="65">
        <v>45614</v>
      </c>
      <c r="B380" s="77">
        <v>45614.4522696645</v>
      </c>
      <c r="C380" s="77"/>
      <c r="D380" s="66" t="s">
        <v>40</v>
      </c>
      <c r="E380" s="67">
        <v>136</v>
      </c>
      <c r="F380" s="68">
        <v>16.204999999999998</v>
      </c>
      <c r="G380" s="66" t="s">
        <v>30</v>
      </c>
      <c r="H380" s="69" t="s">
        <v>33</v>
      </c>
    </row>
    <row r="381" spans="1:8" ht="20.100000000000001" customHeight="1">
      <c r="A381" s="65">
        <v>45614</v>
      </c>
      <c r="B381" s="77">
        <v>45614.4522696645</v>
      </c>
      <c r="C381" s="77"/>
      <c r="D381" s="66" t="s">
        <v>40</v>
      </c>
      <c r="E381" s="67">
        <v>1000</v>
      </c>
      <c r="F381" s="68">
        <v>16.204999999999998</v>
      </c>
      <c r="G381" s="66" t="s">
        <v>30</v>
      </c>
      <c r="H381" s="69" t="s">
        <v>33</v>
      </c>
    </row>
    <row r="382" spans="1:8" ht="20.100000000000001" customHeight="1">
      <c r="A382" s="65">
        <v>45614</v>
      </c>
      <c r="B382" s="77">
        <v>45614.4522696645</v>
      </c>
      <c r="C382" s="77"/>
      <c r="D382" s="66" t="s">
        <v>40</v>
      </c>
      <c r="E382" s="67">
        <v>124</v>
      </c>
      <c r="F382" s="68">
        <v>16.204999999999998</v>
      </c>
      <c r="G382" s="66" t="s">
        <v>30</v>
      </c>
      <c r="H382" s="69" t="s">
        <v>34</v>
      </c>
    </row>
    <row r="383" spans="1:8" ht="20.100000000000001" customHeight="1">
      <c r="A383" s="65">
        <v>45614</v>
      </c>
      <c r="B383" s="77">
        <v>45614.452269687317</v>
      </c>
      <c r="C383" s="77"/>
      <c r="D383" s="66" t="s">
        <v>40</v>
      </c>
      <c r="E383" s="67">
        <v>39</v>
      </c>
      <c r="F383" s="68">
        <v>16.204999999999998</v>
      </c>
      <c r="G383" s="66" t="s">
        <v>30</v>
      </c>
      <c r="H383" s="69" t="s">
        <v>33</v>
      </c>
    </row>
    <row r="384" spans="1:8" ht="20.100000000000001" customHeight="1">
      <c r="A384" s="65">
        <v>45614</v>
      </c>
      <c r="B384" s="77">
        <v>45614.452269687317</v>
      </c>
      <c r="C384" s="77"/>
      <c r="D384" s="66" t="s">
        <v>40</v>
      </c>
      <c r="E384" s="67">
        <v>35</v>
      </c>
      <c r="F384" s="68">
        <v>16.204999999999998</v>
      </c>
      <c r="G384" s="66" t="s">
        <v>30</v>
      </c>
      <c r="H384" s="69" t="s">
        <v>33</v>
      </c>
    </row>
    <row r="385" spans="1:8" ht="20.100000000000001" customHeight="1">
      <c r="A385" s="65">
        <v>45614</v>
      </c>
      <c r="B385" s="77">
        <v>45614.452975694556</v>
      </c>
      <c r="C385" s="77"/>
      <c r="D385" s="66" t="s">
        <v>40</v>
      </c>
      <c r="E385" s="67">
        <v>51</v>
      </c>
      <c r="F385" s="68">
        <v>16.204999999999998</v>
      </c>
      <c r="G385" s="66" t="s">
        <v>30</v>
      </c>
      <c r="H385" s="69" t="s">
        <v>33</v>
      </c>
    </row>
    <row r="386" spans="1:8" ht="20.100000000000001" customHeight="1">
      <c r="A386" s="65">
        <v>45614</v>
      </c>
      <c r="B386" s="77">
        <v>45614.452975694556</v>
      </c>
      <c r="C386" s="77"/>
      <c r="D386" s="66" t="s">
        <v>40</v>
      </c>
      <c r="E386" s="67">
        <v>126</v>
      </c>
      <c r="F386" s="68">
        <v>16.204999999999998</v>
      </c>
      <c r="G386" s="66" t="s">
        <v>30</v>
      </c>
      <c r="H386" s="69" t="s">
        <v>33</v>
      </c>
    </row>
    <row r="387" spans="1:8" ht="20.100000000000001" customHeight="1">
      <c r="A387" s="65">
        <v>45614</v>
      </c>
      <c r="B387" s="77">
        <v>45614.453328796197</v>
      </c>
      <c r="C387" s="77"/>
      <c r="D387" s="66" t="s">
        <v>40</v>
      </c>
      <c r="E387" s="67">
        <v>127</v>
      </c>
      <c r="F387" s="68">
        <v>16.204999999999998</v>
      </c>
      <c r="G387" s="66" t="s">
        <v>30</v>
      </c>
      <c r="H387" s="69" t="s">
        <v>33</v>
      </c>
    </row>
    <row r="388" spans="1:8" ht="20.100000000000001" customHeight="1">
      <c r="A388" s="65">
        <v>45614</v>
      </c>
      <c r="B388" s="77">
        <v>45614.453363622539</v>
      </c>
      <c r="C388" s="77"/>
      <c r="D388" s="66" t="s">
        <v>40</v>
      </c>
      <c r="E388" s="67">
        <v>137</v>
      </c>
      <c r="F388" s="68">
        <v>16.204999999999998</v>
      </c>
      <c r="G388" s="66" t="s">
        <v>30</v>
      </c>
      <c r="H388" s="69" t="s">
        <v>33</v>
      </c>
    </row>
    <row r="389" spans="1:8" ht="20.100000000000001" customHeight="1">
      <c r="A389" s="65">
        <v>45614</v>
      </c>
      <c r="B389" s="77">
        <v>45614.453398426063</v>
      </c>
      <c r="C389" s="77"/>
      <c r="D389" s="66" t="s">
        <v>40</v>
      </c>
      <c r="E389" s="67">
        <v>37</v>
      </c>
      <c r="F389" s="68">
        <v>16.204999999999998</v>
      </c>
      <c r="G389" s="66" t="s">
        <v>30</v>
      </c>
      <c r="H389" s="69" t="s">
        <v>33</v>
      </c>
    </row>
    <row r="390" spans="1:8" ht="20.100000000000001" customHeight="1">
      <c r="A390" s="65">
        <v>45614</v>
      </c>
      <c r="B390" s="77">
        <v>45614.453398426063</v>
      </c>
      <c r="C390" s="77"/>
      <c r="D390" s="66" t="s">
        <v>40</v>
      </c>
      <c r="E390" s="67">
        <v>127</v>
      </c>
      <c r="F390" s="68">
        <v>16.204999999999998</v>
      </c>
      <c r="G390" s="66" t="s">
        <v>30</v>
      </c>
      <c r="H390" s="69" t="s">
        <v>33</v>
      </c>
    </row>
    <row r="391" spans="1:8" ht="20.100000000000001" customHeight="1">
      <c r="A391" s="65">
        <v>45614</v>
      </c>
      <c r="B391" s="77">
        <v>45614.453433275688</v>
      </c>
      <c r="C391" s="77"/>
      <c r="D391" s="66" t="s">
        <v>40</v>
      </c>
      <c r="E391" s="67">
        <v>41</v>
      </c>
      <c r="F391" s="68">
        <v>16.204999999999998</v>
      </c>
      <c r="G391" s="66" t="s">
        <v>30</v>
      </c>
      <c r="H391" s="69" t="s">
        <v>33</v>
      </c>
    </row>
    <row r="392" spans="1:8" ht="20.100000000000001" customHeight="1">
      <c r="A392" s="65">
        <v>45614</v>
      </c>
      <c r="B392" s="77">
        <v>45614.453433275688</v>
      </c>
      <c r="C392" s="77"/>
      <c r="D392" s="66" t="s">
        <v>40</v>
      </c>
      <c r="E392" s="67">
        <v>43</v>
      </c>
      <c r="F392" s="68">
        <v>16.204999999999998</v>
      </c>
      <c r="G392" s="66" t="s">
        <v>30</v>
      </c>
      <c r="H392" s="69" t="s">
        <v>33</v>
      </c>
    </row>
    <row r="393" spans="1:8" ht="20.100000000000001" customHeight="1">
      <c r="A393" s="65">
        <v>45614</v>
      </c>
      <c r="B393" s="77">
        <v>45614.453433275688</v>
      </c>
      <c r="C393" s="77"/>
      <c r="D393" s="66" t="s">
        <v>40</v>
      </c>
      <c r="E393" s="67">
        <v>132</v>
      </c>
      <c r="F393" s="68">
        <v>16.204999999999998</v>
      </c>
      <c r="G393" s="66" t="s">
        <v>30</v>
      </c>
      <c r="H393" s="69" t="s">
        <v>33</v>
      </c>
    </row>
    <row r="394" spans="1:8" ht="20.100000000000001" customHeight="1">
      <c r="A394" s="65">
        <v>45614</v>
      </c>
      <c r="B394" s="77">
        <v>45614.453598101623</v>
      </c>
      <c r="C394" s="77"/>
      <c r="D394" s="66" t="s">
        <v>40</v>
      </c>
      <c r="E394" s="67">
        <v>175</v>
      </c>
      <c r="F394" s="68">
        <v>16.195</v>
      </c>
      <c r="G394" s="66" t="s">
        <v>30</v>
      </c>
      <c r="H394" s="69" t="s">
        <v>31</v>
      </c>
    </row>
    <row r="395" spans="1:8" ht="20.100000000000001" customHeight="1">
      <c r="A395" s="65">
        <v>45614</v>
      </c>
      <c r="B395" s="77">
        <v>45614.453681956045</v>
      </c>
      <c r="C395" s="77"/>
      <c r="D395" s="66" t="s">
        <v>40</v>
      </c>
      <c r="E395" s="67">
        <v>128</v>
      </c>
      <c r="F395" s="68">
        <v>16.195</v>
      </c>
      <c r="G395" s="66" t="s">
        <v>30</v>
      </c>
      <c r="H395" s="69" t="s">
        <v>33</v>
      </c>
    </row>
    <row r="396" spans="1:8" ht="20.100000000000001" customHeight="1">
      <c r="A396" s="65">
        <v>45614</v>
      </c>
      <c r="B396" s="77">
        <v>45614.453681956045</v>
      </c>
      <c r="C396" s="77"/>
      <c r="D396" s="66" t="s">
        <v>40</v>
      </c>
      <c r="E396" s="67">
        <v>137</v>
      </c>
      <c r="F396" s="68">
        <v>16.195</v>
      </c>
      <c r="G396" s="66" t="s">
        <v>30</v>
      </c>
      <c r="H396" s="69" t="s">
        <v>32</v>
      </c>
    </row>
    <row r="397" spans="1:8" ht="20.100000000000001" customHeight="1">
      <c r="A397" s="65">
        <v>45614</v>
      </c>
      <c r="B397" s="77">
        <v>45614.453681956045</v>
      </c>
      <c r="C397" s="77"/>
      <c r="D397" s="66" t="s">
        <v>40</v>
      </c>
      <c r="E397" s="67">
        <v>43</v>
      </c>
      <c r="F397" s="68">
        <v>16.195</v>
      </c>
      <c r="G397" s="66" t="s">
        <v>30</v>
      </c>
      <c r="H397" s="69" t="s">
        <v>33</v>
      </c>
    </row>
    <row r="398" spans="1:8" ht="20.100000000000001" customHeight="1">
      <c r="A398" s="65">
        <v>45614</v>
      </c>
      <c r="B398" s="77">
        <v>45614.453681956045</v>
      </c>
      <c r="C398" s="77"/>
      <c r="D398" s="66" t="s">
        <v>40</v>
      </c>
      <c r="E398" s="67">
        <v>24</v>
      </c>
      <c r="F398" s="68">
        <v>16.195</v>
      </c>
      <c r="G398" s="66" t="s">
        <v>30</v>
      </c>
      <c r="H398" s="69" t="s">
        <v>34</v>
      </c>
    </row>
    <row r="399" spans="1:8" ht="20.100000000000001" customHeight="1">
      <c r="A399" s="65">
        <v>45614</v>
      </c>
      <c r="B399" s="77">
        <v>45614.453681956045</v>
      </c>
      <c r="C399" s="77"/>
      <c r="D399" s="66" t="s">
        <v>40</v>
      </c>
      <c r="E399" s="67">
        <v>42</v>
      </c>
      <c r="F399" s="68">
        <v>16.195</v>
      </c>
      <c r="G399" s="66" t="s">
        <v>30</v>
      </c>
      <c r="H399" s="69" t="s">
        <v>33</v>
      </c>
    </row>
    <row r="400" spans="1:8" ht="20.100000000000001" customHeight="1">
      <c r="A400" s="65">
        <v>45614</v>
      </c>
      <c r="B400" s="77">
        <v>45614.454239699058</v>
      </c>
      <c r="C400" s="77"/>
      <c r="D400" s="66" t="s">
        <v>40</v>
      </c>
      <c r="E400" s="67">
        <v>396</v>
      </c>
      <c r="F400" s="68">
        <v>16.195</v>
      </c>
      <c r="G400" s="66" t="s">
        <v>30</v>
      </c>
      <c r="H400" s="69" t="s">
        <v>32</v>
      </c>
    </row>
    <row r="401" spans="1:8" ht="20.100000000000001" customHeight="1">
      <c r="A401" s="65">
        <v>45614</v>
      </c>
      <c r="B401" s="77">
        <v>45614.4542397107</v>
      </c>
      <c r="C401" s="77"/>
      <c r="D401" s="66" t="s">
        <v>40</v>
      </c>
      <c r="E401" s="67">
        <v>240</v>
      </c>
      <c r="F401" s="68">
        <v>16.195</v>
      </c>
      <c r="G401" s="66" t="s">
        <v>30</v>
      </c>
      <c r="H401" s="69" t="s">
        <v>34</v>
      </c>
    </row>
    <row r="402" spans="1:8" ht="20.100000000000001" customHeight="1">
      <c r="A402" s="65">
        <v>45614</v>
      </c>
      <c r="B402" s="77">
        <v>45614.454239733983</v>
      </c>
      <c r="C402" s="77"/>
      <c r="D402" s="66" t="s">
        <v>40</v>
      </c>
      <c r="E402" s="67">
        <v>1351</v>
      </c>
      <c r="F402" s="68">
        <v>16.195</v>
      </c>
      <c r="G402" s="66" t="s">
        <v>30</v>
      </c>
      <c r="H402" s="69" t="s">
        <v>31</v>
      </c>
    </row>
    <row r="403" spans="1:8" ht="20.100000000000001" customHeight="1">
      <c r="A403" s="65">
        <v>45614</v>
      </c>
      <c r="B403" s="77">
        <v>45614.45473659737</v>
      </c>
      <c r="C403" s="77"/>
      <c r="D403" s="66" t="s">
        <v>40</v>
      </c>
      <c r="E403" s="67">
        <v>532</v>
      </c>
      <c r="F403" s="68">
        <v>16.190000000000001</v>
      </c>
      <c r="G403" s="66" t="s">
        <v>30</v>
      </c>
      <c r="H403" s="69" t="s">
        <v>31</v>
      </c>
    </row>
    <row r="404" spans="1:8" ht="20.100000000000001" customHeight="1">
      <c r="A404" s="65">
        <v>45614</v>
      </c>
      <c r="B404" s="77">
        <v>45614.455800381955</v>
      </c>
      <c r="C404" s="77"/>
      <c r="D404" s="66" t="s">
        <v>40</v>
      </c>
      <c r="E404" s="67">
        <v>124</v>
      </c>
      <c r="F404" s="68">
        <v>16.21</v>
      </c>
      <c r="G404" s="66" t="s">
        <v>30</v>
      </c>
      <c r="H404" s="69" t="s">
        <v>34</v>
      </c>
    </row>
    <row r="405" spans="1:8" ht="20.100000000000001" customHeight="1">
      <c r="A405" s="65">
        <v>45614</v>
      </c>
      <c r="B405" s="77">
        <v>45614.455800416879</v>
      </c>
      <c r="C405" s="77"/>
      <c r="D405" s="66" t="s">
        <v>40</v>
      </c>
      <c r="E405" s="67">
        <v>1776</v>
      </c>
      <c r="F405" s="68">
        <v>16.21</v>
      </c>
      <c r="G405" s="66" t="s">
        <v>30</v>
      </c>
      <c r="H405" s="69" t="s">
        <v>34</v>
      </c>
    </row>
    <row r="406" spans="1:8" ht="20.100000000000001" customHeight="1">
      <c r="A406" s="65">
        <v>45614</v>
      </c>
      <c r="B406" s="77">
        <v>45614.456518055405</v>
      </c>
      <c r="C406" s="77"/>
      <c r="D406" s="66" t="s">
        <v>40</v>
      </c>
      <c r="E406" s="67">
        <v>546</v>
      </c>
      <c r="F406" s="68">
        <v>16.204999999999998</v>
      </c>
      <c r="G406" s="66" t="s">
        <v>30</v>
      </c>
      <c r="H406" s="69" t="s">
        <v>31</v>
      </c>
    </row>
    <row r="407" spans="1:8" ht="20.100000000000001" customHeight="1">
      <c r="A407" s="65">
        <v>45614</v>
      </c>
      <c r="B407" s="77">
        <v>45614.456894189585</v>
      </c>
      <c r="C407" s="77"/>
      <c r="D407" s="66" t="s">
        <v>40</v>
      </c>
      <c r="E407" s="67">
        <v>439</v>
      </c>
      <c r="F407" s="68">
        <v>16.195</v>
      </c>
      <c r="G407" s="66" t="s">
        <v>30</v>
      </c>
      <c r="H407" s="69" t="s">
        <v>31</v>
      </c>
    </row>
    <row r="408" spans="1:8" ht="20.100000000000001" customHeight="1">
      <c r="A408" s="65">
        <v>45614</v>
      </c>
      <c r="B408" s="77">
        <v>45614.457918842789</v>
      </c>
      <c r="C408" s="77"/>
      <c r="D408" s="66" t="s">
        <v>40</v>
      </c>
      <c r="E408" s="67">
        <v>127</v>
      </c>
      <c r="F408" s="68">
        <v>16.195</v>
      </c>
      <c r="G408" s="66" t="s">
        <v>30</v>
      </c>
      <c r="H408" s="69" t="s">
        <v>33</v>
      </c>
    </row>
    <row r="409" spans="1:8" ht="20.100000000000001" customHeight="1">
      <c r="A409" s="65">
        <v>45614</v>
      </c>
      <c r="B409" s="77">
        <v>45614.457918842789</v>
      </c>
      <c r="C409" s="77"/>
      <c r="D409" s="66" t="s">
        <v>40</v>
      </c>
      <c r="E409" s="67">
        <v>1000</v>
      </c>
      <c r="F409" s="68">
        <v>16.195</v>
      </c>
      <c r="G409" s="66" t="s">
        <v>30</v>
      </c>
      <c r="H409" s="69" t="s">
        <v>33</v>
      </c>
    </row>
    <row r="410" spans="1:8" ht="20.100000000000001" customHeight="1">
      <c r="A410" s="65">
        <v>45614</v>
      </c>
      <c r="B410" s="77">
        <v>45614.457918842789</v>
      </c>
      <c r="C410" s="77"/>
      <c r="D410" s="66" t="s">
        <v>40</v>
      </c>
      <c r="E410" s="67">
        <v>628</v>
      </c>
      <c r="F410" s="68">
        <v>16.195</v>
      </c>
      <c r="G410" s="66" t="s">
        <v>30</v>
      </c>
      <c r="H410" s="69" t="s">
        <v>33</v>
      </c>
    </row>
    <row r="411" spans="1:8" ht="20.100000000000001" customHeight="1">
      <c r="A411" s="65">
        <v>45614</v>
      </c>
      <c r="B411" s="77">
        <v>45614.457918842789</v>
      </c>
      <c r="C411" s="77"/>
      <c r="D411" s="66" t="s">
        <v>40</v>
      </c>
      <c r="E411" s="67">
        <v>107</v>
      </c>
      <c r="F411" s="68">
        <v>16.195</v>
      </c>
      <c r="G411" s="66" t="s">
        <v>30</v>
      </c>
      <c r="H411" s="69" t="s">
        <v>33</v>
      </c>
    </row>
    <row r="412" spans="1:8" ht="20.100000000000001" customHeight="1">
      <c r="A412" s="65">
        <v>45614</v>
      </c>
      <c r="B412" s="77">
        <v>45614.458455185406</v>
      </c>
      <c r="C412" s="77"/>
      <c r="D412" s="66" t="s">
        <v>40</v>
      </c>
      <c r="E412" s="67">
        <v>112</v>
      </c>
      <c r="F412" s="68">
        <v>16.18</v>
      </c>
      <c r="G412" s="66" t="s">
        <v>30</v>
      </c>
      <c r="H412" s="69" t="s">
        <v>31</v>
      </c>
    </row>
    <row r="413" spans="1:8" ht="20.100000000000001" customHeight="1">
      <c r="A413" s="65">
        <v>45614</v>
      </c>
      <c r="B413" s="77">
        <v>45614.459331284743</v>
      </c>
      <c r="C413" s="77"/>
      <c r="D413" s="66" t="s">
        <v>40</v>
      </c>
      <c r="E413" s="67">
        <v>136</v>
      </c>
      <c r="F413" s="68">
        <v>16.155000000000001</v>
      </c>
      <c r="G413" s="66" t="s">
        <v>30</v>
      </c>
      <c r="H413" s="69" t="s">
        <v>33</v>
      </c>
    </row>
    <row r="414" spans="1:8" ht="20.100000000000001" customHeight="1">
      <c r="A414" s="65">
        <v>45614</v>
      </c>
      <c r="B414" s="77">
        <v>45614.459331284743</v>
      </c>
      <c r="C414" s="77"/>
      <c r="D414" s="66" t="s">
        <v>40</v>
      </c>
      <c r="E414" s="67">
        <v>138</v>
      </c>
      <c r="F414" s="68">
        <v>16.155000000000001</v>
      </c>
      <c r="G414" s="66" t="s">
        <v>30</v>
      </c>
      <c r="H414" s="69" t="s">
        <v>32</v>
      </c>
    </row>
    <row r="415" spans="1:8" ht="20.100000000000001" customHeight="1">
      <c r="A415" s="65">
        <v>45614</v>
      </c>
      <c r="B415" s="77">
        <v>45614.459331284743</v>
      </c>
      <c r="C415" s="77"/>
      <c r="D415" s="66" t="s">
        <v>40</v>
      </c>
      <c r="E415" s="67">
        <v>400</v>
      </c>
      <c r="F415" s="68">
        <v>16.155000000000001</v>
      </c>
      <c r="G415" s="66" t="s">
        <v>30</v>
      </c>
      <c r="H415" s="69" t="s">
        <v>33</v>
      </c>
    </row>
    <row r="416" spans="1:8" ht="20.100000000000001" customHeight="1">
      <c r="A416" s="65">
        <v>45614</v>
      </c>
      <c r="B416" s="77">
        <v>45614.459331284743</v>
      </c>
      <c r="C416" s="77"/>
      <c r="D416" s="66" t="s">
        <v>40</v>
      </c>
      <c r="E416" s="67">
        <v>154</v>
      </c>
      <c r="F416" s="68">
        <v>16.155000000000001</v>
      </c>
      <c r="G416" s="66" t="s">
        <v>30</v>
      </c>
      <c r="H416" s="69" t="s">
        <v>32</v>
      </c>
    </row>
    <row r="417" spans="1:8" ht="20.100000000000001" customHeight="1">
      <c r="A417" s="65">
        <v>45614</v>
      </c>
      <c r="B417" s="77">
        <v>45614.459331284743</v>
      </c>
      <c r="C417" s="77"/>
      <c r="D417" s="66" t="s">
        <v>40</v>
      </c>
      <c r="E417" s="67">
        <v>400</v>
      </c>
      <c r="F417" s="68">
        <v>16.155000000000001</v>
      </c>
      <c r="G417" s="66" t="s">
        <v>30</v>
      </c>
      <c r="H417" s="69" t="s">
        <v>32</v>
      </c>
    </row>
    <row r="418" spans="1:8" ht="20.100000000000001" customHeight="1">
      <c r="A418" s="65">
        <v>45614</v>
      </c>
      <c r="B418" s="77">
        <v>45614.459331284743</v>
      </c>
      <c r="C418" s="77"/>
      <c r="D418" s="66" t="s">
        <v>40</v>
      </c>
      <c r="E418" s="67">
        <v>651</v>
      </c>
      <c r="F418" s="68">
        <v>16.155000000000001</v>
      </c>
      <c r="G418" s="66" t="s">
        <v>30</v>
      </c>
      <c r="H418" s="69" t="s">
        <v>31</v>
      </c>
    </row>
    <row r="419" spans="1:8" ht="20.100000000000001" customHeight="1">
      <c r="A419" s="65">
        <v>45614</v>
      </c>
      <c r="B419" s="77">
        <v>45614.460805902723</v>
      </c>
      <c r="C419" s="77"/>
      <c r="D419" s="66" t="s">
        <v>40</v>
      </c>
      <c r="E419" s="67">
        <v>2021</v>
      </c>
      <c r="F419" s="68">
        <v>16.18</v>
      </c>
      <c r="G419" s="66" t="s">
        <v>30</v>
      </c>
      <c r="H419" s="69" t="s">
        <v>31</v>
      </c>
    </row>
    <row r="420" spans="1:8" ht="20.100000000000001" customHeight="1">
      <c r="A420" s="65">
        <v>45614</v>
      </c>
      <c r="B420" s="77">
        <v>45614.462225624826</v>
      </c>
      <c r="C420" s="77"/>
      <c r="D420" s="66" t="s">
        <v>40</v>
      </c>
      <c r="E420" s="67">
        <v>8</v>
      </c>
      <c r="F420" s="68">
        <v>16.195</v>
      </c>
      <c r="G420" s="66" t="s">
        <v>30</v>
      </c>
      <c r="H420" s="69" t="s">
        <v>31</v>
      </c>
    </row>
    <row r="421" spans="1:8" ht="20.100000000000001" customHeight="1">
      <c r="A421" s="65">
        <v>45614</v>
      </c>
      <c r="B421" s="77">
        <v>45614.462225624826</v>
      </c>
      <c r="C421" s="77"/>
      <c r="D421" s="66" t="s">
        <v>40</v>
      </c>
      <c r="E421" s="67">
        <v>898</v>
      </c>
      <c r="F421" s="68">
        <v>16.195</v>
      </c>
      <c r="G421" s="66" t="s">
        <v>30</v>
      </c>
      <c r="H421" s="69" t="s">
        <v>31</v>
      </c>
    </row>
    <row r="422" spans="1:8" ht="20.100000000000001" customHeight="1">
      <c r="A422" s="65">
        <v>45614</v>
      </c>
      <c r="B422" s="77">
        <v>45614.462225624826</v>
      </c>
      <c r="C422" s="77"/>
      <c r="D422" s="66" t="s">
        <v>40</v>
      </c>
      <c r="E422" s="67">
        <v>47</v>
      </c>
      <c r="F422" s="68">
        <v>16.195</v>
      </c>
      <c r="G422" s="66" t="s">
        <v>30</v>
      </c>
      <c r="H422" s="69" t="s">
        <v>31</v>
      </c>
    </row>
    <row r="423" spans="1:8" ht="20.100000000000001" customHeight="1">
      <c r="A423" s="65">
        <v>45614</v>
      </c>
      <c r="B423" s="77">
        <v>45614.462300647981</v>
      </c>
      <c r="C423" s="77"/>
      <c r="D423" s="66" t="s">
        <v>40</v>
      </c>
      <c r="E423" s="67">
        <v>1019</v>
      </c>
      <c r="F423" s="68">
        <v>16.195</v>
      </c>
      <c r="G423" s="66" t="s">
        <v>30</v>
      </c>
      <c r="H423" s="69" t="s">
        <v>31</v>
      </c>
    </row>
    <row r="424" spans="1:8" ht="20.100000000000001" customHeight="1">
      <c r="A424" s="65">
        <v>45614</v>
      </c>
      <c r="B424" s="77">
        <v>45614.463794942014</v>
      </c>
      <c r="C424" s="77"/>
      <c r="D424" s="66" t="s">
        <v>40</v>
      </c>
      <c r="E424" s="67">
        <v>1903</v>
      </c>
      <c r="F424" s="68">
        <v>16.23</v>
      </c>
      <c r="G424" s="66" t="s">
        <v>30</v>
      </c>
      <c r="H424" s="69" t="s">
        <v>31</v>
      </c>
    </row>
    <row r="425" spans="1:8" ht="20.100000000000001" customHeight="1">
      <c r="A425" s="65">
        <v>45614</v>
      </c>
      <c r="B425" s="77">
        <v>45614.46498040529</v>
      </c>
      <c r="C425" s="77"/>
      <c r="D425" s="66" t="s">
        <v>40</v>
      </c>
      <c r="E425" s="67">
        <v>1000</v>
      </c>
      <c r="F425" s="68">
        <v>16.23</v>
      </c>
      <c r="G425" s="66" t="s">
        <v>30</v>
      </c>
      <c r="H425" s="69" t="s">
        <v>33</v>
      </c>
    </row>
    <row r="426" spans="1:8" ht="20.100000000000001" customHeight="1">
      <c r="A426" s="65">
        <v>45614</v>
      </c>
      <c r="B426" s="77">
        <v>45614.46498040529</v>
      </c>
      <c r="C426" s="77"/>
      <c r="D426" s="66" t="s">
        <v>40</v>
      </c>
      <c r="E426" s="67">
        <v>134</v>
      </c>
      <c r="F426" s="68">
        <v>16.23</v>
      </c>
      <c r="G426" s="66" t="s">
        <v>30</v>
      </c>
      <c r="H426" s="69" t="s">
        <v>33</v>
      </c>
    </row>
    <row r="427" spans="1:8" ht="20.100000000000001" customHeight="1">
      <c r="A427" s="65">
        <v>45614</v>
      </c>
      <c r="B427" s="77">
        <v>45614.46498040529</v>
      </c>
      <c r="C427" s="77"/>
      <c r="D427" s="66" t="s">
        <v>40</v>
      </c>
      <c r="E427" s="67">
        <v>800</v>
      </c>
      <c r="F427" s="68">
        <v>16.23</v>
      </c>
      <c r="G427" s="66" t="s">
        <v>30</v>
      </c>
      <c r="H427" s="69" t="s">
        <v>33</v>
      </c>
    </row>
    <row r="428" spans="1:8" ht="20.100000000000001" customHeight="1">
      <c r="A428" s="65">
        <v>45614</v>
      </c>
      <c r="B428" s="77">
        <v>45614.46498040529</v>
      </c>
      <c r="C428" s="77"/>
      <c r="D428" s="66" t="s">
        <v>40</v>
      </c>
      <c r="E428" s="67">
        <v>14</v>
      </c>
      <c r="F428" s="68">
        <v>16.23</v>
      </c>
      <c r="G428" s="66" t="s">
        <v>30</v>
      </c>
      <c r="H428" s="69" t="s">
        <v>31</v>
      </c>
    </row>
    <row r="429" spans="1:8" ht="20.100000000000001" customHeight="1">
      <c r="A429" s="65">
        <v>45614</v>
      </c>
      <c r="B429" s="77">
        <v>45614.466404872481</v>
      </c>
      <c r="C429" s="77"/>
      <c r="D429" s="66" t="s">
        <v>40</v>
      </c>
      <c r="E429" s="67">
        <v>334</v>
      </c>
      <c r="F429" s="68">
        <v>16.239999999999998</v>
      </c>
      <c r="G429" s="66" t="s">
        <v>30</v>
      </c>
      <c r="H429" s="69" t="s">
        <v>32</v>
      </c>
    </row>
    <row r="430" spans="1:8" ht="20.100000000000001" customHeight="1">
      <c r="A430" s="65">
        <v>45614</v>
      </c>
      <c r="B430" s="77">
        <v>45614.466405023355</v>
      </c>
      <c r="C430" s="77"/>
      <c r="D430" s="66" t="s">
        <v>40</v>
      </c>
      <c r="E430" s="67">
        <v>133</v>
      </c>
      <c r="F430" s="68">
        <v>16.245000000000001</v>
      </c>
      <c r="G430" s="66" t="s">
        <v>30</v>
      </c>
      <c r="H430" s="69" t="s">
        <v>33</v>
      </c>
    </row>
    <row r="431" spans="1:8" ht="20.100000000000001" customHeight="1">
      <c r="A431" s="65">
        <v>45614</v>
      </c>
      <c r="B431" s="77">
        <v>45614.466405046172</v>
      </c>
      <c r="C431" s="77"/>
      <c r="D431" s="66" t="s">
        <v>40</v>
      </c>
      <c r="E431" s="67">
        <v>37</v>
      </c>
      <c r="F431" s="68">
        <v>16.245000000000001</v>
      </c>
      <c r="G431" s="66" t="s">
        <v>30</v>
      </c>
      <c r="H431" s="69" t="s">
        <v>33</v>
      </c>
    </row>
    <row r="432" spans="1:8" ht="20.100000000000001" customHeight="1">
      <c r="A432" s="65">
        <v>45614</v>
      </c>
      <c r="B432" s="77">
        <v>45614.466405081097</v>
      </c>
      <c r="C432" s="77"/>
      <c r="D432" s="66" t="s">
        <v>40</v>
      </c>
      <c r="E432" s="67">
        <v>39</v>
      </c>
      <c r="F432" s="68">
        <v>16.245000000000001</v>
      </c>
      <c r="G432" s="66" t="s">
        <v>30</v>
      </c>
      <c r="H432" s="69" t="s">
        <v>33</v>
      </c>
    </row>
    <row r="433" spans="1:8" ht="20.100000000000001" customHeight="1">
      <c r="A433" s="65">
        <v>45614</v>
      </c>
      <c r="B433" s="77">
        <v>45614.466899826191</v>
      </c>
      <c r="C433" s="77"/>
      <c r="D433" s="66" t="s">
        <v>40</v>
      </c>
      <c r="E433" s="67">
        <v>111</v>
      </c>
      <c r="F433" s="68">
        <v>16.25</v>
      </c>
      <c r="G433" s="66" t="s">
        <v>30</v>
      </c>
      <c r="H433" s="69" t="s">
        <v>31</v>
      </c>
    </row>
    <row r="434" spans="1:8" ht="20.100000000000001" customHeight="1">
      <c r="A434" s="65">
        <v>45614</v>
      </c>
      <c r="B434" s="77">
        <v>45614.46733070584</v>
      </c>
      <c r="C434" s="77"/>
      <c r="D434" s="66" t="s">
        <v>40</v>
      </c>
      <c r="E434" s="67">
        <v>2046</v>
      </c>
      <c r="F434" s="68">
        <v>16.260000000000002</v>
      </c>
      <c r="G434" s="66" t="s">
        <v>30</v>
      </c>
      <c r="H434" s="69" t="s">
        <v>31</v>
      </c>
    </row>
    <row r="435" spans="1:8" ht="20.100000000000001" customHeight="1">
      <c r="A435" s="65">
        <v>45614</v>
      </c>
      <c r="B435" s="77">
        <v>45614.467331203632</v>
      </c>
      <c r="C435" s="77"/>
      <c r="D435" s="66" t="s">
        <v>40</v>
      </c>
      <c r="E435" s="67">
        <v>10</v>
      </c>
      <c r="F435" s="68">
        <v>16.260000000000002</v>
      </c>
      <c r="G435" s="66" t="s">
        <v>30</v>
      </c>
      <c r="H435" s="69" t="s">
        <v>31</v>
      </c>
    </row>
    <row r="436" spans="1:8" ht="20.100000000000001" customHeight="1">
      <c r="A436" s="65">
        <v>45614</v>
      </c>
      <c r="B436" s="77">
        <v>45614.468510844745</v>
      </c>
      <c r="C436" s="77"/>
      <c r="D436" s="66" t="s">
        <v>40</v>
      </c>
      <c r="E436" s="67">
        <v>1788</v>
      </c>
      <c r="F436" s="68">
        <v>16.265000000000001</v>
      </c>
      <c r="G436" s="66" t="s">
        <v>30</v>
      </c>
      <c r="H436" s="69" t="s">
        <v>31</v>
      </c>
    </row>
    <row r="437" spans="1:8" ht="20.100000000000001" customHeight="1">
      <c r="A437" s="65">
        <v>45614</v>
      </c>
      <c r="B437" s="77">
        <v>45614.470096666832</v>
      </c>
      <c r="C437" s="77"/>
      <c r="D437" s="66" t="s">
        <v>40</v>
      </c>
      <c r="E437" s="67">
        <v>1903</v>
      </c>
      <c r="F437" s="68">
        <v>16.27</v>
      </c>
      <c r="G437" s="66" t="s">
        <v>30</v>
      </c>
      <c r="H437" s="69" t="s">
        <v>34</v>
      </c>
    </row>
    <row r="438" spans="1:8" ht="20.100000000000001" customHeight="1">
      <c r="A438" s="65">
        <v>45614</v>
      </c>
      <c r="B438" s="77">
        <v>45614.470576018561</v>
      </c>
      <c r="C438" s="77"/>
      <c r="D438" s="66" t="s">
        <v>40</v>
      </c>
      <c r="E438" s="67">
        <v>472</v>
      </c>
      <c r="F438" s="68">
        <v>16.265000000000001</v>
      </c>
      <c r="G438" s="66" t="s">
        <v>30</v>
      </c>
      <c r="H438" s="69" t="s">
        <v>31</v>
      </c>
    </row>
    <row r="439" spans="1:8" ht="20.100000000000001" customHeight="1">
      <c r="A439" s="65">
        <v>45614</v>
      </c>
      <c r="B439" s="77">
        <v>45614.471688541584</v>
      </c>
      <c r="C439" s="77"/>
      <c r="D439" s="66" t="s">
        <v>40</v>
      </c>
      <c r="E439" s="67">
        <v>1845</v>
      </c>
      <c r="F439" s="68">
        <v>16.254999999999999</v>
      </c>
      <c r="G439" s="66" t="s">
        <v>30</v>
      </c>
      <c r="H439" s="69" t="s">
        <v>31</v>
      </c>
    </row>
    <row r="440" spans="1:8" ht="20.100000000000001" customHeight="1">
      <c r="A440" s="65">
        <v>45614</v>
      </c>
      <c r="B440" s="77">
        <v>45614.472980046179</v>
      </c>
      <c r="C440" s="77"/>
      <c r="D440" s="66" t="s">
        <v>40</v>
      </c>
      <c r="E440" s="67">
        <v>977</v>
      </c>
      <c r="F440" s="68">
        <v>16.239999999999998</v>
      </c>
      <c r="G440" s="66" t="s">
        <v>30</v>
      </c>
      <c r="H440" s="69" t="s">
        <v>31</v>
      </c>
    </row>
    <row r="441" spans="1:8" ht="20.100000000000001" customHeight="1">
      <c r="A441" s="65">
        <v>45614</v>
      </c>
      <c r="B441" s="77">
        <v>45614.473841481376</v>
      </c>
      <c r="C441" s="77"/>
      <c r="D441" s="66" t="s">
        <v>40</v>
      </c>
      <c r="E441" s="67">
        <v>1839</v>
      </c>
      <c r="F441" s="68">
        <v>16.260000000000002</v>
      </c>
      <c r="G441" s="66" t="s">
        <v>30</v>
      </c>
      <c r="H441" s="69" t="s">
        <v>34</v>
      </c>
    </row>
    <row r="442" spans="1:8" ht="20.100000000000001" customHeight="1">
      <c r="A442" s="65">
        <v>45614</v>
      </c>
      <c r="B442" s="77">
        <v>45614.475219016429</v>
      </c>
      <c r="C442" s="77"/>
      <c r="D442" s="66" t="s">
        <v>40</v>
      </c>
      <c r="E442" s="67">
        <v>77</v>
      </c>
      <c r="F442" s="68">
        <v>16.22</v>
      </c>
      <c r="G442" s="66" t="s">
        <v>30</v>
      </c>
      <c r="H442" s="69" t="s">
        <v>34</v>
      </c>
    </row>
    <row r="443" spans="1:8" ht="20.100000000000001" customHeight="1">
      <c r="A443" s="65">
        <v>45614</v>
      </c>
      <c r="B443" s="77">
        <v>45614.475219016429</v>
      </c>
      <c r="C443" s="77"/>
      <c r="D443" s="66" t="s">
        <v>40</v>
      </c>
      <c r="E443" s="67">
        <v>26</v>
      </c>
      <c r="F443" s="68">
        <v>16.22</v>
      </c>
      <c r="G443" s="66" t="s">
        <v>30</v>
      </c>
      <c r="H443" s="69" t="s">
        <v>34</v>
      </c>
    </row>
    <row r="444" spans="1:8" ht="20.100000000000001" customHeight="1">
      <c r="A444" s="65">
        <v>45614</v>
      </c>
      <c r="B444" s="77">
        <v>45614.47521906253</v>
      </c>
      <c r="C444" s="77"/>
      <c r="D444" s="66" t="s">
        <v>40</v>
      </c>
      <c r="E444" s="67">
        <v>1572</v>
      </c>
      <c r="F444" s="68">
        <v>16.22</v>
      </c>
      <c r="G444" s="66" t="s">
        <v>30</v>
      </c>
      <c r="H444" s="69" t="s">
        <v>34</v>
      </c>
    </row>
    <row r="445" spans="1:8" ht="20.100000000000001" customHeight="1">
      <c r="A445" s="65">
        <v>45614</v>
      </c>
      <c r="B445" s="77">
        <v>45614.476631215308</v>
      </c>
      <c r="C445" s="77"/>
      <c r="D445" s="66" t="s">
        <v>40</v>
      </c>
      <c r="E445" s="67">
        <v>1574</v>
      </c>
      <c r="F445" s="68">
        <v>16.215</v>
      </c>
      <c r="G445" s="66" t="s">
        <v>30</v>
      </c>
      <c r="H445" s="69" t="s">
        <v>31</v>
      </c>
    </row>
    <row r="446" spans="1:8" ht="20.100000000000001" customHeight="1">
      <c r="A446" s="65">
        <v>45614</v>
      </c>
      <c r="B446" s="77">
        <v>45614.477725370321</v>
      </c>
      <c r="C446" s="77"/>
      <c r="D446" s="66" t="s">
        <v>40</v>
      </c>
      <c r="E446" s="67">
        <v>1292</v>
      </c>
      <c r="F446" s="68">
        <v>16.22</v>
      </c>
      <c r="G446" s="66" t="s">
        <v>30</v>
      </c>
      <c r="H446" s="69" t="s">
        <v>32</v>
      </c>
    </row>
    <row r="447" spans="1:8" ht="20.100000000000001" customHeight="1">
      <c r="A447" s="65">
        <v>45614</v>
      </c>
      <c r="B447" s="77">
        <v>45614.477725370321</v>
      </c>
      <c r="C447" s="77"/>
      <c r="D447" s="66" t="s">
        <v>40</v>
      </c>
      <c r="E447" s="67">
        <v>627</v>
      </c>
      <c r="F447" s="68">
        <v>16.22</v>
      </c>
      <c r="G447" s="66" t="s">
        <v>30</v>
      </c>
      <c r="H447" s="69" t="s">
        <v>34</v>
      </c>
    </row>
    <row r="448" spans="1:8" ht="20.100000000000001" customHeight="1">
      <c r="A448" s="65">
        <v>45614</v>
      </c>
      <c r="B448" s="77">
        <v>45614.479167708196</v>
      </c>
      <c r="C448" s="77"/>
      <c r="D448" s="66" t="s">
        <v>40</v>
      </c>
      <c r="E448" s="67">
        <v>849</v>
      </c>
      <c r="F448" s="68">
        <v>16.225000000000001</v>
      </c>
      <c r="G448" s="66" t="s">
        <v>30</v>
      </c>
      <c r="H448" s="69" t="s">
        <v>32</v>
      </c>
    </row>
    <row r="449" spans="1:8" ht="20.100000000000001" customHeight="1">
      <c r="A449" s="65">
        <v>45614</v>
      </c>
      <c r="B449" s="77">
        <v>45614.47916774312</v>
      </c>
      <c r="C449" s="77"/>
      <c r="D449" s="66" t="s">
        <v>40</v>
      </c>
      <c r="E449" s="67">
        <v>100</v>
      </c>
      <c r="F449" s="68">
        <v>16.225000000000001</v>
      </c>
      <c r="G449" s="66" t="s">
        <v>30</v>
      </c>
      <c r="H449" s="69" t="s">
        <v>33</v>
      </c>
    </row>
    <row r="450" spans="1:8" ht="20.100000000000001" customHeight="1">
      <c r="A450" s="65">
        <v>45614</v>
      </c>
      <c r="B450" s="77">
        <v>45614.479167916812</v>
      </c>
      <c r="C450" s="77"/>
      <c r="D450" s="66" t="s">
        <v>40</v>
      </c>
      <c r="E450" s="67">
        <v>291</v>
      </c>
      <c r="F450" s="68">
        <v>16.225000000000001</v>
      </c>
      <c r="G450" s="66" t="s">
        <v>30</v>
      </c>
      <c r="H450" s="69" t="s">
        <v>32</v>
      </c>
    </row>
    <row r="451" spans="1:8" ht="20.100000000000001" customHeight="1">
      <c r="A451" s="65">
        <v>45614</v>
      </c>
      <c r="B451" s="77">
        <v>45614.479167986196</v>
      </c>
      <c r="C451" s="77"/>
      <c r="D451" s="66" t="s">
        <v>40</v>
      </c>
      <c r="E451" s="67">
        <v>519</v>
      </c>
      <c r="F451" s="68">
        <v>16.225000000000001</v>
      </c>
      <c r="G451" s="66" t="s">
        <v>30</v>
      </c>
      <c r="H451" s="69" t="s">
        <v>31</v>
      </c>
    </row>
    <row r="452" spans="1:8" ht="20.100000000000001" customHeight="1">
      <c r="A452" s="65">
        <v>45614</v>
      </c>
      <c r="B452" s="77">
        <v>45614.479168067221</v>
      </c>
      <c r="C452" s="77"/>
      <c r="D452" s="66" t="s">
        <v>40</v>
      </c>
      <c r="E452" s="67">
        <v>104</v>
      </c>
      <c r="F452" s="68">
        <v>16.225000000000001</v>
      </c>
      <c r="G452" s="66" t="s">
        <v>30</v>
      </c>
      <c r="H452" s="69" t="s">
        <v>32</v>
      </c>
    </row>
    <row r="453" spans="1:8" ht="20.100000000000001" customHeight="1">
      <c r="A453" s="65">
        <v>45614</v>
      </c>
      <c r="B453" s="77">
        <v>45614.480145254638</v>
      </c>
      <c r="C453" s="77"/>
      <c r="D453" s="66" t="s">
        <v>40</v>
      </c>
      <c r="E453" s="67">
        <v>518</v>
      </c>
      <c r="F453" s="68">
        <v>16.22</v>
      </c>
      <c r="G453" s="66" t="s">
        <v>30</v>
      </c>
      <c r="H453" s="69" t="s">
        <v>31</v>
      </c>
    </row>
    <row r="454" spans="1:8" ht="20.100000000000001" customHeight="1">
      <c r="A454" s="65">
        <v>45614</v>
      </c>
      <c r="B454" s="77">
        <v>45614.480509676039</v>
      </c>
      <c r="C454" s="77"/>
      <c r="D454" s="66" t="s">
        <v>40</v>
      </c>
      <c r="E454" s="67">
        <v>784</v>
      </c>
      <c r="F454" s="68">
        <v>16.215</v>
      </c>
      <c r="G454" s="66" t="s">
        <v>30</v>
      </c>
      <c r="H454" s="69" t="s">
        <v>31</v>
      </c>
    </row>
    <row r="455" spans="1:8" ht="20.100000000000001" customHeight="1">
      <c r="A455" s="65">
        <v>45614</v>
      </c>
      <c r="B455" s="77">
        <v>45614.481379108969</v>
      </c>
      <c r="C455" s="77"/>
      <c r="D455" s="66" t="s">
        <v>40</v>
      </c>
      <c r="E455" s="67">
        <v>335</v>
      </c>
      <c r="F455" s="68">
        <v>16.215</v>
      </c>
      <c r="G455" s="66" t="s">
        <v>30</v>
      </c>
      <c r="H455" s="69" t="s">
        <v>32</v>
      </c>
    </row>
    <row r="456" spans="1:8" ht="20.100000000000001" customHeight="1">
      <c r="A456" s="65">
        <v>45614</v>
      </c>
      <c r="B456" s="77">
        <v>45614.481551736128</v>
      </c>
      <c r="C456" s="77"/>
      <c r="D456" s="66" t="s">
        <v>40</v>
      </c>
      <c r="E456" s="67">
        <v>272</v>
      </c>
      <c r="F456" s="68">
        <v>16.215</v>
      </c>
      <c r="G456" s="66" t="s">
        <v>30</v>
      </c>
      <c r="H456" s="69" t="s">
        <v>32</v>
      </c>
    </row>
    <row r="457" spans="1:8" ht="20.100000000000001" customHeight="1">
      <c r="A457" s="65">
        <v>45614</v>
      </c>
      <c r="B457" s="77">
        <v>45614.481551747769</v>
      </c>
      <c r="C457" s="77"/>
      <c r="D457" s="66" t="s">
        <v>40</v>
      </c>
      <c r="E457" s="67">
        <v>1067</v>
      </c>
      <c r="F457" s="68">
        <v>16.215</v>
      </c>
      <c r="G457" s="66" t="s">
        <v>30</v>
      </c>
      <c r="H457" s="69" t="s">
        <v>31</v>
      </c>
    </row>
    <row r="458" spans="1:8" ht="20.100000000000001" customHeight="1">
      <c r="A458" s="65">
        <v>45614</v>
      </c>
      <c r="B458" s="77">
        <v>45614.481902222149</v>
      </c>
      <c r="C458" s="77"/>
      <c r="D458" s="66" t="s">
        <v>40</v>
      </c>
      <c r="E458" s="67">
        <v>572</v>
      </c>
      <c r="F458" s="68">
        <v>16.21</v>
      </c>
      <c r="G458" s="66" t="s">
        <v>30</v>
      </c>
      <c r="H458" s="69" t="s">
        <v>31</v>
      </c>
    </row>
    <row r="459" spans="1:8" ht="20.100000000000001" customHeight="1">
      <c r="A459" s="65">
        <v>45614</v>
      </c>
      <c r="B459" s="77">
        <v>45614.482986319344</v>
      </c>
      <c r="C459" s="77"/>
      <c r="D459" s="66" t="s">
        <v>40</v>
      </c>
      <c r="E459" s="67">
        <v>1799</v>
      </c>
      <c r="F459" s="68">
        <v>16.22</v>
      </c>
      <c r="G459" s="66" t="s">
        <v>30</v>
      </c>
      <c r="H459" s="69" t="s">
        <v>31</v>
      </c>
    </row>
    <row r="460" spans="1:8" ht="20.100000000000001" customHeight="1">
      <c r="A460" s="65">
        <v>45614</v>
      </c>
      <c r="B460" s="77">
        <v>45614.483605647925</v>
      </c>
      <c r="C460" s="77"/>
      <c r="D460" s="66" t="s">
        <v>40</v>
      </c>
      <c r="E460" s="67">
        <v>197</v>
      </c>
      <c r="F460" s="68">
        <v>16.215</v>
      </c>
      <c r="G460" s="66" t="s">
        <v>30</v>
      </c>
      <c r="H460" s="69" t="s">
        <v>31</v>
      </c>
    </row>
    <row r="461" spans="1:8" ht="20.100000000000001" customHeight="1">
      <c r="A461" s="65">
        <v>45614</v>
      </c>
      <c r="B461" s="77">
        <v>45614.485069756862</v>
      </c>
      <c r="C461" s="77"/>
      <c r="D461" s="66" t="s">
        <v>40</v>
      </c>
      <c r="E461" s="67">
        <v>1500</v>
      </c>
      <c r="F461" s="68">
        <v>16.234999999999999</v>
      </c>
      <c r="G461" s="66" t="s">
        <v>30</v>
      </c>
      <c r="H461" s="69" t="s">
        <v>32</v>
      </c>
    </row>
    <row r="462" spans="1:8" ht="20.100000000000001" customHeight="1">
      <c r="A462" s="65">
        <v>45614</v>
      </c>
      <c r="B462" s="77">
        <v>45614.485069756862</v>
      </c>
      <c r="C462" s="77"/>
      <c r="D462" s="66" t="s">
        <v>40</v>
      </c>
      <c r="E462" s="67">
        <v>328</v>
      </c>
      <c r="F462" s="68">
        <v>16.234999999999999</v>
      </c>
      <c r="G462" s="66" t="s">
        <v>30</v>
      </c>
      <c r="H462" s="69" t="s">
        <v>32</v>
      </c>
    </row>
    <row r="463" spans="1:8" ht="20.100000000000001" customHeight="1">
      <c r="A463" s="65">
        <v>45614</v>
      </c>
      <c r="B463" s="77">
        <v>45614.486260289326</v>
      </c>
      <c r="C463" s="77"/>
      <c r="D463" s="66" t="s">
        <v>40</v>
      </c>
      <c r="E463" s="67">
        <v>461</v>
      </c>
      <c r="F463" s="68">
        <v>16.234999999999999</v>
      </c>
      <c r="G463" s="66" t="s">
        <v>30</v>
      </c>
      <c r="H463" s="69" t="s">
        <v>32</v>
      </c>
    </row>
    <row r="464" spans="1:8" ht="20.100000000000001" customHeight="1">
      <c r="A464" s="65">
        <v>45614</v>
      </c>
      <c r="B464" s="77">
        <v>45614.486260335427</v>
      </c>
      <c r="C464" s="77"/>
      <c r="D464" s="66" t="s">
        <v>40</v>
      </c>
      <c r="E464" s="67">
        <v>323</v>
      </c>
      <c r="F464" s="68">
        <v>16.234999999999999</v>
      </c>
      <c r="G464" s="66" t="s">
        <v>30</v>
      </c>
      <c r="H464" s="69" t="s">
        <v>31</v>
      </c>
    </row>
    <row r="465" spans="1:8" ht="20.100000000000001" customHeight="1">
      <c r="A465" s="65">
        <v>45614</v>
      </c>
      <c r="B465" s="77">
        <v>45614.486260335427</v>
      </c>
      <c r="C465" s="77"/>
      <c r="D465" s="66" t="s">
        <v>40</v>
      </c>
      <c r="E465" s="67">
        <v>1291</v>
      </c>
      <c r="F465" s="68">
        <v>16.234999999999999</v>
      </c>
      <c r="G465" s="66" t="s">
        <v>30</v>
      </c>
      <c r="H465" s="69" t="s">
        <v>31</v>
      </c>
    </row>
    <row r="466" spans="1:8" ht="20.100000000000001" customHeight="1">
      <c r="A466" s="65">
        <v>45614</v>
      </c>
      <c r="B466" s="77">
        <v>45614.487576053012</v>
      </c>
      <c r="C466" s="77"/>
      <c r="D466" s="66" t="s">
        <v>40</v>
      </c>
      <c r="E466" s="67">
        <v>191</v>
      </c>
      <c r="F466" s="68">
        <v>16.239999999999998</v>
      </c>
      <c r="G466" s="66" t="s">
        <v>30</v>
      </c>
      <c r="H466" s="69" t="s">
        <v>32</v>
      </c>
    </row>
    <row r="467" spans="1:8" ht="20.100000000000001" customHeight="1">
      <c r="A467" s="65">
        <v>45614</v>
      </c>
      <c r="B467" s="77">
        <v>45614.487576053012</v>
      </c>
      <c r="C467" s="77"/>
      <c r="D467" s="66" t="s">
        <v>40</v>
      </c>
      <c r="E467" s="67">
        <v>1037</v>
      </c>
      <c r="F467" s="68">
        <v>16.239999999999998</v>
      </c>
      <c r="G467" s="66" t="s">
        <v>30</v>
      </c>
      <c r="H467" s="69" t="s">
        <v>31</v>
      </c>
    </row>
    <row r="468" spans="1:8" ht="20.100000000000001" customHeight="1">
      <c r="A468" s="65">
        <v>45614</v>
      </c>
      <c r="B468" s="77">
        <v>45614.4893270256</v>
      </c>
      <c r="C468" s="77"/>
      <c r="D468" s="66" t="s">
        <v>40</v>
      </c>
      <c r="E468" s="67">
        <v>1758</v>
      </c>
      <c r="F468" s="68">
        <v>16.245000000000001</v>
      </c>
      <c r="G468" s="66" t="s">
        <v>30</v>
      </c>
      <c r="H468" s="69" t="s">
        <v>31</v>
      </c>
    </row>
    <row r="469" spans="1:8" ht="20.100000000000001" customHeight="1">
      <c r="A469" s="65">
        <v>45614</v>
      </c>
      <c r="B469" s="77">
        <v>45614.489327037241</v>
      </c>
      <c r="C469" s="77"/>
      <c r="D469" s="66" t="s">
        <v>40</v>
      </c>
      <c r="E469" s="67">
        <v>704</v>
      </c>
      <c r="F469" s="68">
        <v>16.245000000000001</v>
      </c>
      <c r="G469" s="66" t="s">
        <v>30</v>
      </c>
      <c r="H469" s="69" t="s">
        <v>31</v>
      </c>
    </row>
    <row r="470" spans="1:8" ht="20.100000000000001" customHeight="1">
      <c r="A470" s="65">
        <v>45614</v>
      </c>
      <c r="B470" s="77">
        <v>45614.490281365812</v>
      </c>
      <c r="C470" s="77"/>
      <c r="D470" s="66" t="s">
        <v>40</v>
      </c>
      <c r="E470" s="67">
        <v>443</v>
      </c>
      <c r="F470" s="68">
        <v>16.23</v>
      </c>
      <c r="G470" s="66" t="s">
        <v>30</v>
      </c>
      <c r="H470" s="69" t="s">
        <v>31</v>
      </c>
    </row>
    <row r="471" spans="1:8" ht="20.100000000000001" customHeight="1">
      <c r="A471" s="65">
        <v>45614</v>
      </c>
      <c r="B471" s="77">
        <v>45614.490753587801</v>
      </c>
      <c r="C471" s="77"/>
      <c r="D471" s="66" t="s">
        <v>40</v>
      </c>
      <c r="E471" s="67">
        <v>1749</v>
      </c>
      <c r="F471" s="68">
        <v>16.234999999999999</v>
      </c>
      <c r="G471" s="66" t="s">
        <v>30</v>
      </c>
      <c r="H471" s="69" t="s">
        <v>34</v>
      </c>
    </row>
    <row r="472" spans="1:8" ht="20.100000000000001" customHeight="1">
      <c r="A472" s="65">
        <v>45614</v>
      </c>
      <c r="B472" s="77">
        <v>45614.491958888713</v>
      </c>
      <c r="C472" s="77"/>
      <c r="D472" s="66" t="s">
        <v>40</v>
      </c>
      <c r="E472" s="67">
        <v>224</v>
      </c>
      <c r="F472" s="68">
        <v>16.22</v>
      </c>
      <c r="G472" s="66" t="s">
        <v>30</v>
      </c>
      <c r="H472" s="69" t="s">
        <v>31</v>
      </c>
    </row>
    <row r="473" spans="1:8" ht="20.100000000000001" customHeight="1">
      <c r="A473" s="65">
        <v>45614</v>
      </c>
      <c r="B473" s="77">
        <v>45614.492165763862</v>
      </c>
      <c r="C473" s="77"/>
      <c r="D473" s="66" t="s">
        <v>40</v>
      </c>
      <c r="E473" s="67">
        <v>49</v>
      </c>
      <c r="F473" s="68">
        <v>16.22</v>
      </c>
      <c r="G473" s="66" t="s">
        <v>30</v>
      </c>
      <c r="H473" s="69" t="s">
        <v>32</v>
      </c>
    </row>
    <row r="474" spans="1:8" ht="20.100000000000001" customHeight="1">
      <c r="A474" s="65">
        <v>45614</v>
      </c>
      <c r="B474" s="77">
        <v>45614.492165763862</v>
      </c>
      <c r="C474" s="77"/>
      <c r="D474" s="66" t="s">
        <v>40</v>
      </c>
      <c r="E474" s="67">
        <v>130</v>
      </c>
      <c r="F474" s="68">
        <v>16.22</v>
      </c>
      <c r="G474" s="66" t="s">
        <v>30</v>
      </c>
      <c r="H474" s="69" t="s">
        <v>33</v>
      </c>
    </row>
    <row r="475" spans="1:8" ht="20.100000000000001" customHeight="1">
      <c r="A475" s="65">
        <v>45614</v>
      </c>
      <c r="B475" s="77">
        <v>45614.492165763862</v>
      </c>
      <c r="C475" s="77"/>
      <c r="D475" s="66" t="s">
        <v>40</v>
      </c>
      <c r="E475" s="67">
        <v>356</v>
      </c>
      <c r="F475" s="68">
        <v>16.22</v>
      </c>
      <c r="G475" s="66" t="s">
        <v>30</v>
      </c>
      <c r="H475" s="69" t="s">
        <v>33</v>
      </c>
    </row>
    <row r="476" spans="1:8" ht="20.100000000000001" customHeight="1">
      <c r="A476" s="65">
        <v>45614</v>
      </c>
      <c r="B476" s="77">
        <v>45614.492165775504</v>
      </c>
      <c r="C476" s="77"/>
      <c r="D476" s="66" t="s">
        <v>40</v>
      </c>
      <c r="E476" s="67">
        <v>471</v>
      </c>
      <c r="F476" s="68">
        <v>16.22</v>
      </c>
      <c r="G476" s="66" t="s">
        <v>30</v>
      </c>
      <c r="H476" s="69" t="s">
        <v>31</v>
      </c>
    </row>
    <row r="477" spans="1:8" ht="20.100000000000001" customHeight="1">
      <c r="A477" s="65">
        <v>45614</v>
      </c>
      <c r="B477" s="77">
        <v>45614.492165844887</v>
      </c>
      <c r="C477" s="77"/>
      <c r="D477" s="66" t="s">
        <v>40</v>
      </c>
      <c r="E477" s="67">
        <v>80</v>
      </c>
      <c r="F477" s="68">
        <v>16.22</v>
      </c>
      <c r="G477" s="66" t="s">
        <v>30</v>
      </c>
      <c r="H477" s="69" t="s">
        <v>33</v>
      </c>
    </row>
    <row r="478" spans="1:8" ht="20.100000000000001" customHeight="1">
      <c r="A478" s="65">
        <v>45614</v>
      </c>
      <c r="B478" s="77">
        <v>45614.492872060277</v>
      </c>
      <c r="C478" s="77"/>
      <c r="D478" s="66" t="s">
        <v>40</v>
      </c>
      <c r="E478" s="67">
        <v>330</v>
      </c>
      <c r="F478" s="68">
        <v>16.22</v>
      </c>
      <c r="G478" s="66" t="s">
        <v>30</v>
      </c>
      <c r="H478" s="69" t="s">
        <v>32</v>
      </c>
    </row>
    <row r="479" spans="1:8" ht="20.100000000000001" customHeight="1">
      <c r="A479" s="65">
        <v>45614</v>
      </c>
      <c r="B479" s="77">
        <v>45614.492872060277</v>
      </c>
      <c r="C479" s="77"/>
      <c r="D479" s="66" t="s">
        <v>40</v>
      </c>
      <c r="E479" s="67">
        <v>124</v>
      </c>
      <c r="F479" s="68">
        <v>16.22</v>
      </c>
      <c r="G479" s="66" t="s">
        <v>30</v>
      </c>
      <c r="H479" s="69" t="s">
        <v>34</v>
      </c>
    </row>
    <row r="480" spans="1:8" ht="20.100000000000001" customHeight="1">
      <c r="A480" s="65">
        <v>45614</v>
      </c>
      <c r="B480" s="77">
        <v>45614.492872060277</v>
      </c>
      <c r="C480" s="77"/>
      <c r="D480" s="66" t="s">
        <v>40</v>
      </c>
      <c r="E480" s="67">
        <v>1177</v>
      </c>
      <c r="F480" s="68">
        <v>16.22</v>
      </c>
      <c r="G480" s="66" t="s">
        <v>30</v>
      </c>
      <c r="H480" s="69" t="s">
        <v>31</v>
      </c>
    </row>
    <row r="481" spans="1:8" ht="20.100000000000001" customHeight="1">
      <c r="A481" s="65">
        <v>45614</v>
      </c>
      <c r="B481" s="77">
        <v>45614.493931053206</v>
      </c>
      <c r="C481" s="77"/>
      <c r="D481" s="66" t="s">
        <v>40</v>
      </c>
      <c r="E481" s="67">
        <v>124</v>
      </c>
      <c r="F481" s="68">
        <v>16.23</v>
      </c>
      <c r="G481" s="66" t="s">
        <v>30</v>
      </c>
      <c r="H481" s="69" t="s">
        <v>34</v>
      </c>
    </row>
    <row r="482" spans="1:8" ht="20.100000000000001" customHeight="1">
      <c r="A482" s="65">
        <v>45614</v>
      </c>
      <c r="B482" s="77">
        <v>45614.493931088131</v>
      </c>
      <c r="C482" s="77"/>
      <c r="D482" s="66" t="s">
        <v>40</v>
      </c>
      <c r="E482" s="67">
        <v>124</v>
      </c>
      <c r="F482" s="68">
        <v>16.23</v>
      </c>
      <c r="G482" s="66" t="s">
        <v>30</v>
      </c>
      <c r="H482" s="69" t="s">
        <v>34</v>
      </c>
    </row>
    <row r="483" spans="1:8" ht="20.100000000000001" customHeight="1">
      <c r="A483" s="65">
        <v>45614</v>
      </c>
      <c r="B483" s="77">
        <v>45614.493931088131</v>
      </c>
      <c r="C483" s="77"/>
      <c r="D483" s="66" t="s">
        <v>40</v>
      </c>
      <c r="E483" s="67">
        <v>68</v>
      </c>
      <c r="F483" s="68">
        <v>16.23</v>
      </c>
      <c r="G483" s="66" t="s">
        <v>30</v>
      </c>
      <c r="H483" s="69" t="s">
        <v>34</v>
      </c>
    </row>
    <row r="484" spans="1:8" ht="20.100000000000001" customHeight="1">
      <c r="A484" s="65">
        <v>45614</v>
      </c>
      <c r="B484" s="77">
        <v>45614.494284108747</v>
      </c>
      <c r="C484" s="77"/>
      <c r="D484" s="66" t="s">
        <v>40</v>
      </c>
      <c r="E484" s="67">
        <v>124</v>
      </c>
      <c r="F484" s="68">
        <v>16.23</v>
      </c>
      <c r="G484" s="66" t="s">
        <v>30</v>
      </c>
      <c r="H484" s="69" t="s">
        <v>34</v>
      </c>
    </row>
    <row r="485" spans="1:8" ht="20.100000000000001" customHeight="1">
      <c r="A485" s="65">
        <v>45614</v>
      </c>
      <c r="B485" s="77">
        <v>45614.494284108747</v>
      </c>
      <c r="C485" s="77"/>
      <c r="D485" s="66" t="s">
        <v>40</v>
      </c>
      <c r="E485" s="67">
        <v>23</v>
      </c>
      <c r="F485" s="68">
        <v>16.23</v>
      </c>
      <c r="G485" s="66" t="s">
        <v>30</v>
      </c>
      <c r="H485" s="69" t="s">
        <v>34</v>
      </c>
    </row>
    <row r="486" spans="1:8" ht="20.100000000000001" customHeight="1">
      <c r="A486" s="65">
        <v>45614</v>
      </c>
      <c r="B486" s="77">
        <v>45614.494284108747</v>
      </c>
      <c r="C486" s="77"/>
      <c r="D486" s="66" t="s">
        <v>40</v>
      </c>
      <c r="E486" s="67">
        <v>25</v>
      </c>
      <c r="F486" s="68">
        <v>16.23</v>
      </c>
      <c r="G486" s="66" t="s">
        <v>30</v>
      </c>
      <c r="H486" s="69" t="s">
        <v>34</v>
      </c>
    </row>
    <row r="487" spans="1:8" ht="20.100000000000001" customHeight="1">
      <c r="A487" s="65">
        <v>45614</v>
      </c>
      <c r="B487" s="77">
        <v>45614.494284155313</v>
      </c>
      <c r="C487" s="77"/>
      <c r="D487" s="66" t="s">
        <v>40</v>
      </c>
      <c r="E487" s="67">
        <v>124</v>
      </c>
      <c r="F487" s="68">
        <v>16.23</v>
      </c>
      <c r="G487" s="66" t="s">
        <v>30</v>
      </c>
      <c r="H487" s="69" t="s">
        <v>34</v>
      </c>
    </row>
    <row r="488" spans="1:8" ht="20.100000000000001" customHeight="1">
      <c r="A488" s="65">
        <v>45614</v>
      </c>
      <c r="B488" s="77">
        <v>45614.49431906268</v>
      </c>
      <c r="C488" s="77"/>
      <c r="D488" s="66" t="s">
        <v>40</v>
      </c>
      <c r="E488" s="67">
        <v>124</v>
      </c>
      <c r="F488" s="68">
        <v>16.23</v>
      </c>
      <c r="G488" s="66" t="s">
        <v>30</v>
      </c>
      <c r="H488" s="69" t="s">
        <v>34</v>
      </c>
    </row>
    <row r="489" spans="1:8" ht="20.100000000000001" customHeight="1">
      <c r="A489" s="65">
        <v>45614</v>
      </c>
      <c r="B489" s="77">
        <v>45614.49431906268</v>
      </c>
      <c r="C489" s="77"/>
      <c r="D489" s="66" t="s">
        <v>40</v>
      </c>
      <c r="E489" s="67">
        <v>22</v>
      </c>
      <c r="F489" s="68">
        <v>16.23</v>
      </c>
      <c r="G489" s="66" t="s">
        <v>30</v>
      </c>
      <c r="H489" s="69" t="s">
        <v>34</v>
      </c>
    </row>
    <row r="490" spans="1:8" ht="20.100000000000001" customHeight="1">
      <c r="A490" s="65">
        <v>45614</v>
      </c>
      <c r="B490" s="77">
        <v>45614.49431906268</v>
      </c>
      <c r="C490" s="77"/>
      <c r="D490" s="66" t="s">
        <v>40</v>
      </c>
      <c r="E490" s="67">
        <v>23</v>
      </c>
      <c r="F490" s="68">
        <v>16.23</v>
      </c>
      <c r="G490" s="66" t="s">
        <v>30</v>
      </c>
      <c r="H490" s="69" t="s">
        <v>34</v>
      </c>
    </row>
    <row r="491" spans="1:8" ht="20.100000000000001" customHeight="1">
      <c r="A491" s="65">
        <v>45614</v>
      </c>
      <c r="B491" s="77">
        <v>45614.49431910878</v>
      </c>
      <c r="C491" s="77"/>
      <c r="D491" s="66" t="s">
        <v>40</v>
      </c>
      <c r="E491" s="67">
        <v>1500</v>
      </c>
      <c r="F491" s="68">
        <v>16.23</v>
      </c>
      <c r="G491" s="66" t="s">
        <v>30</v>
      </c>
      <c r="H491" s="69" t="s">
        <v>34</v>
      </c>
    </row>
    <row r="492" spans="1:8" ht="20.100000000000001" customHeight="1">
      <c r="A492" s="65">
        <v>45614</v>
      </c>
      <c r="B492" s="77">
        <v>45614.49431910878</v>
      </c>
      <c r="C492" s="77"/>
      <c r="D492" s="66" t="s">
        <v>40</v>
      </c>
      <c r="E492" s="67">
        <v>92</v>
      </c>
      <c r="F492" s="68">
        <v>16.23</v>
      </c>
      <c r="G492" s="66" t="s">
        <v>30</v>
      </c>
      <c r="H492" s="69" t="s">
        <v>34</v>
      </c>
    </row>
    <row r="493" spans="1:8" ht="20.100000000000001" customHeight="1">
      <c r="A493" s="65">
        <v>45614</v>
      </c>
      <c r="B493" s="77">
        <v>45614.495696435217</v>
      </c>
      <c r="C493" s="77"/>
      <c r="D493" s="66" t="s">
        <v>40</v>
      </c>
      <c r="E493" s="67">
        <v>96</v>
      </c>
      <c r="F493" s="68">
        <v>16.22</v>
      </c>
      <c r="G493" s="66" t="s">
        <v>30</v>
      </c>
      <c r="H493" s="69" t="s">
        <v>34</v>
      </c>
    </row>
    <row r="494" spans="1:8" ht="20.100000000000001" customHeight="1">
      <c r="A494" s="65">
        <v>45614</v>
      </c>
      <c r="B494" s="77">
        <v>45614.495697453618</v>
      </c>
      <c r="C494" s="77"/>
      <c r="D494" s="66" t="s">
        <v>40</v>
      </c>
      <c r="E494" s="67">
        <v>6</v>
      </c>
      <c r="F494" s="68">
        <v>16.22</v>
      </c>
      <c r="G494" s="66" t="s">
        <v>30</v>
      </c>
      <c r="H494" s="69" t="s">
        <v>34</v>
      </c>
    </row>
    <row r="495" spans="1:8" ht="20.100000000000001" customHeight="1">
      <c r="A495" s="65">
        <v>45614</v>
      </c>
      <c r="B495" s="77">
        <v>45614.495697453618</v>
      </c>
      <c r="C495" s="77"/>
      <c r="D495" s="66" t="s">
        <v>40</v>
      </c>
      <c r="E495" s="67">
        <v>9</v>
      </c>
      <c r="F495" s="68">
        <v>16.22</v>
      </c>
      <c r="G495" s="66" t="s">
        <v>30</v>
      </c>
      <c r="H495" s="69" t="s">
        <v>34</v>
      </c>
    </row>
    <row r="496" spans="1:8" ht="20.100000000000001" customHeight="1">
      <c r="A496" s="65">
        <v>45614</v>
      </c>
      <c r="B496" s="77">
        <v>45614.495697523002</v>
      </c>
      <c r="C496" s="77"/>
      <c r="D496" s="66" t="s">
        <v>40</v>
      </c>
      <c r="E496" s="67">
        <v>6</v>
      </c>
      <c r="F496" s="68">
        <v>16.22</v>
      </c>
      <c r="G496" s="66" t="s">
        <v>30</v>
      </c>
      <c r="H496" s="69" t="s">
        <v>34</v>
      </c>
    </row>
    <row r="497" spans="1:8" ht="20.100000000000001" customHeight="1">
      <c r="A497" s="65">
        <v>45614</v>
      </c>
      <c r="B497" s="77">
        <v>45614.495699861087</v>
      </c>
      <c r="C497" s="77"/>
      <c r="D497" s="66" t="s">
        <v>40</v>
      </c>
      <c r="E497" s="67">
        <v>1500</v>
      </c>
      <c r="F497" s="68">
        <v>16.22</v>
      </c>
      <c r="G497" s="66" t="s">
        <v>30</v>
      </c>
      <c r="H497" s="69" t="s">
        <v>34</v>
      </c>
    </row>
    <row r="498" spans="1:8" ht="20.100000000000001" customHeight="1">
      <c r="A498" s="65">
        <v>45614</v>
      </c>
      <c r="B498" s="77">
        <v>45614.495699861087</v>
      </c>
      <c r="C498" s="77"/>
      <c r="D498" s="66" t="s">
        <v>40</v>
      </c>
      <c r="E498" s="67">
        <v>288</v>
      </c>
      <c r="F498" s="68">
        <v>16.22</v>
      </c>
      <c r="G498" s="66" t="s">
        <v>30</v>
      </c>
      <c r="H498" s="69" t="s">
        <v>34</v>
      </c>
    </row>
    <row r="499" spans="1:8" ht="20.100000000000001" customHeight="1">
      <c r="A499" s="65">
        <v>45614</v>
      </c>
      <c r="B499" s="77">
        <v>45614.496810254641</v>
      </c>
      <c r="C499" s="77"/>
      <c r="D499" s="66" t="s">
        <v>40</v>
      </c>
      <c r="E499" s="67">
        <v>462</v>
      </c>
      <c r="F499" s="68">
        <v>16.22</v>
      </c>
      <c r="G499" s="66" t="s">
        <v>30</v>
      </c>
      <c r="H499" s="69" t="s">
        <v>31</v>
      </c>
    </row>
    <row r="500" spans="1:8" ht="20.100000000000001" customHeight="1">
      <c r="A500" s="65">
        <v>45614</v>
      </c>
      <c r="B500" s="77">
        <v>45614.496868530288</v>
      </c>
      <c r="C500" s="77"/>
      <c r="D500" s="66" t="s">
        <v>40</v>
      </c>
      <c r="E500" s="67">
        <v>462</v>
      </c>
      <c r="F500" s="68">
        <v>16.22</v>
      </c>
      <c r="G500" s="66" t="s">
        <v>30</v>
      </c>
      <c r="H500" s="69" t="s">
        <v>31</v>
      </c>
    </row>
    <row r="501" spans="1:8" ht="20.100000000000001" customHeight="1">
      <c r="A501" s="65">
        <v>45614</v>
      </c>
      <c r="B501" s="77">
        <v>45614.49692680547</v>
      </c>
      <c r="C501" s="77"/>
      <c r="D501" s="66" t="s">
        <v>40</v>
      </c>
      <c r="E501" s="67">
        <v>462</v>
      </c>
      <c r="F501" s="68">
        <v>16.22</v>
      </c>
      <c r="G501" s="66" t="s">
        <v>30</v>
      </c>
      <c r="H501" s="69" t="s">
        <v>31</v>
      </c>
    </row>
    <row r="502" spans="1:8" ht="20.100000000000001" customHeight="1">
      <c r="A502" s="65">
        <v>45614</v>
      </c>
      <c r="B502" s="77">
        <v>45614.496948541608</v>
      </c>
      <c r="C502" s="77"/>
      <c r="D502" s="66" t="s">
        <v>40</v>
      </c>
      <c r="E502" s="67">
        <v>434</v>
      </c>
      <c r="F502" s="68">
        <v>16.22</v>
      </c>
      <c r="G502" s="66" t="s">
        <v>30</v>
      </c>
      <c r="H502" s="69" t="s">
        <v>32</v>
      </c>
    </row>
    <row r="503" spans="1:8" ht="20.100000000000001" customHeight="1">
      <c r="A503" s="65">
        <v>45614</v>
      </c>
      <c r="B503" s="77">
        <v>45614.496948564891</v>
      </c>
      <c r="C503" s="77"/>
      <c r="D503" s="66" t="s">
        <v>40</v>
      </c>
      <c r="E503" s="67">
        <v>108</v>
      </c>
      <c r="F503" s="68">
        <v>16.22</v>
      </c>
      <c r="G503" s="66" t="s">
        <v>30</v>
      </c>
      <c r="H503" s="69" t="s">
        <v>31</v>
      </c>
    </row>
    <row r="504" spans="1:8" ht="20.100000000000001" customHeight="1">
      <c r="A504" s="65">
        <v>45614</v>
      </c>
      <c r="B504" s="77">
        <v>45614.497373692226</v>
      </c>
      <c r="C504" s="77"/>
      <c r="D504" s="66" t="s">
        <v>40</v>
      </c>
      <c r="E504" s="67">
        <v>530</v>
      </c>
      <c r="F504" s="68">
        <v>16.215</v>
      </c>
      <c r="G504" s="66" t="s">
        <v>30</v>
      </c>
      <c r="H504" s="69" t="s">
        <v>31</v>
      </c>
    </row>
    <row r="505" spans="1:8" ht="20.100000000000001" customHeight="1">
      <c r="A505" s="65">
        <v>45614</v>
      </c>
      <c r="B505" s="77">
        <v>45614.498895752244</v>
      </c>
      <c r="C505" s="77"/>
      <c r="D505" s="66" t="s">
        <v>40</v>
      </c>
      <c r="E505" s="67">
        <v>2377</v>
      </c>
      <c r="F505" s="68">
        <v>16.215</v>
      </c>
      <c r="G505" s="66" t="s">
        <v>30</v>
      </c>
      <c r="H505" s="69" t="s">
        <v>32</v>
      </c>
    </row>
    <row r="506" spans="1:8" ht="20.100000000000001" customHeight="1">
      <c r="A506" s="65">
        <v>45614</v>
      </c>
      <c r="B506" s="77">
        <v>45614.499968043994</v>
      </c>
      <c r="C506" s="77"/>
      <c r="D506" s="66" t="s">
        <v>40</v>
      </c>
      <c r="E506" s="67">
        <v>969</v>
      </c>
      <c r="F506" s="68">
        <v>16.2</v>
      </c>
      <c r="G506" s="66" t="s">
        <v>30</v>
      </c>
      <c r="H506" s="69" t="s">
        <v>31</v>
      </c>
    </row>
    <row r="507" spans="1:8" ht="20.100000000000001" customHeight="1">
      <c r="A507" s="65">
        <v>45614</v>
      </c>
      <c r="B507" s="77">
        <v>45614.500885254703</v>
      </c>
      <c r="C507" s="77"/>
      <c r="D507" s="66" t="s">
        <v>40</v>
      </c>
      <c r="E507" s="67">
        <v>410</v>
      </c>
      <c r="F507" s="68">
        <v>16.2</v>
      </c>
      <c r="G507" s="66" t="s">
        <v>30</v>
      </c>
      <c r="H507" s="69" t="s">
        <v>32</v>
      </c>
    </row>
    <row r="508" spans="1:8" ht="20.100000000000001" customHeight="1">
      <c r="A508" s="65">
        <v>45614</v>
      </c>
      <c r="B508" s="77">
        <v>45614.50088523142</v>
      </c>
      <c r="C508" s="77"/>
      <c r="D508" s="66" t="s">
        <v>40</v>
      </c>
      <c r="E508" s="67">
        <v>1382</v>
      </c>
      <c r="F508" s="68">
        <v>16.2</v>
      </c>
      <c r="G508" s="66" t="s">
        <v>30</v>
      </c>
      <c r="H508" s="69" t="s">
        <v>31</v>
      </c>
    </row>
    <row r="509" spans="1:8" ht="20.100000000000001" customHeight="1">
      <c r="A509" s="65">
        <v>45614</v>
      </c>
      <c r="B509" s="77">
        <v>45614.503069363534</v>
      </c>
      <c r="C509" s="77"/>
      <c r="D509" s="66" t="s">
        <v>40</v>
      </c>
      <c r="E509" s="67">
        <v>3344</v>
      </c>
      <c r="F509" s="68">
        <v>16.225000000000001</v>
      </c>
      <c r="G509" s="66" t="s">
        <v>30</v>
      </c>
      <c r="H509" s="69" t="s">
        <v>31</v>
      </c>
    </row>
    <row r="510" spans="1:8" ht="20.100000000000001" customHeight="1">
      <c r="A510" s="65">
        <v>45614</v>
      </c>
      <c r="B510" s="77">
        <v>45614.504779525567</v>
      </c>
      <c r="C510" s="77"/>
      <c r="D510" s="66" t="s">
        <v>40</v>
      </c>
      <c r="E510" s="67">
        <v>424</v>
      </c>
      <c r="F510" s="68">
        <v>16.234999999999999</v>
      </c>
      <c r="G510" s="66" t="s">
        <v>30</v>
      </c>
      <c r="H510" s="69" t="s">
        <v>32</v>
      </c>
    </row>
    <row r="511" spans="1:8" ht="20.100000000000001" customHeight="1">
      <c r="A511" s="65">
        <v>45614</v>
      </c>
      <c r="B511" s="77">
        <v>45614.504779502284</v>
      </c>
      <c r="C511" s="77"/>
      <c r="D511" s="66" t="s">
        <v>40</v>
      </c>
      <c r="E511" s="67">
        <v>1511</v>
      </c>
      <c r="F511" s="68">
        <v>16.234999999999999</v>
      </c>
      <c r="G511" s="66" t="s">
        <v>30</v>
      </c>
      <c r="H511" s="69" t="s">
        <v>31</v>
      </c>
    </row>
    <row r="512" spans="1:8" ht="20.100000000000001" customHeight="1">
      <c r="A512" s="65">
        <v>45614</v>
      </c>
      <c r="B512" s="77">
        <v>45614.504779699259</v>
      </c>
      <c r="C512" s="77"/>
      <c r="D512" s="66" t="s">
        <v>40</v>
      </c>
      <c r="E512" s="67">
        <v>506</v>
      </c>
      <c r="F512" s="68">
        <v>16.234999999999999</v>
      </c>
      <c r="G512" s="66" t="s">
        <v>30</v>
      </c>
      <c r="H512" s="69" t="s">
        <v>31</v>
      </c>
    </row>
    <row r="513" spans="1:8" ht="20.100000000000001" customHeight="1">
      <c r="A513" s="65">
        <v>45614</v>
      </c>
      <c r="B513" s="77">
        <v>45614.5054621296</v>
      </c>
      <c r="C513" s="77"/>
      <c r="D513" s="66" t="s">
        <v>40</v>
      </c>
      <c r="E513" s="67">
        <v>477</v>
      </c>
      <c r="F513" s="68">
        <v>16.225000000000001</v>
      </c>
      <c r="G513" s="66" t="s">
        <v>30</v>
      </c>
      <c r="H513" s="69" t="s">
        <v>31</v>
      </c>
    </row>
    <row r="514" spans="1:8" ht="20.100000000000001" customHeight="1">
      <c r="A514" s="65">
        <v>45614</v>
      </c>
      <c r="B514" s="77">
        <v>45614.506250509061</v>
      </c>
      <c r="C514" s="77"/>
      <c r="D514" s="66" t="s">
        <v>40</v>
      </c>
      <c r="E514" s="67">
        <v>589</v>
      </c>
      <c r="F514" s="68">
        <v>16.22</v>
      </c>
      <c r="G514" s="66" t="s">
        <v>30</v>
      </c>
      <c r="H514" s="69" t="s">
        <v>31</v>
      </c>
    </row>
    <row r="515" spans="1:8" ht="20.100000000000001" customHeight="1">
      <c r="A515" s="65">
        <v>45614</v>
      </c>
      <c r="B515" s="77">
        <v>45614.507271342445</v>
      </c>
      <c r="C515" s="77"/>
      <c r="D515" s="66" t="s">
        <v>40</v>
      </c>
      <c r="E515" s="67">
        <v>1500</v>
      </c>
      <c r="F515" s="68">
        <v>16.225000000000001</v>
      </c>
      <c r="G515" s="66" t="s">
        <v>30</v>
      </c>
      <c r="H515" s="69" t="s">
        <v>32</v>
      </c>
    </row>
    <row r="516" spans="1:8" ht="20.100000000000001" customHeight="1">
      <c r="A516" s="65">
        <v>45614</v>
      </c>
      <c r="B516" s="77">
        <v>45614.507271342445</v>
      </c>
      <c r="C516" s="77"/>
      <c r="D516" s="66" t="s">
        <v>40</v>
      </c>
      <c r="E516" s="67">
        <v>897</v>
      </c>
      <c r="F516" s="68">
        <v>16.225000000000001</v>
      </c>
      <c r="G516" s="66" t="s">
        <v>30</v>
      </c>
      <c r="H516" s="69" t="s">
        <v>32</v>
      </c>
    </row>
    <row r="517" spans="1:8" ht="20.100000000000001" customHeight="1">
      <c r="A517" s="65">
        <v>45614</v>
      </c>
      <c r="B517" s="77">
        <v>45614.509254270699</v>
      </c>
      <c r="C517" s="77"/>
      <c r="D517" s="66" t="s">
        <v>40</v>
      </c>
      <c r="E517" s="67">
        <v>1331</v>
      </c>
      <c r="F517" s="68">
        <v>16.225000000000001</v>
      </c>
      <c r="G517" s="66" t="s">
        <v>30</v>
      </c>
      <c r="H517" s="69" t="s">
        <v>32</v>
      </c>
    </row>
    <row r="518" spans="1:8" ht="20.100000000000001" customHeight="1">
      <c r="A518" s="65">
        <v>45614</v>
      </c>
      <c r="B518" s="77">
        <v>45614.509254270699</v>
      </c>
      <c r="C518" s="77"/>
      <c r="D518" s="66" t="s">
        <v>40</v>
      </c>
      <c r="E518" s="67">
        <v>320</v>
      </c>
      <c r="F518" s="68">
        <v>16.225000000000001</v>
      </c>
      <c r="G518" s="66" t="s">
        <v>30</v>
      </c>
      <c r="H518" s="69" t="s">
        <v>32</v>
      </c>
    </row>
    <row r="519" spans="1:8" ht="20.100000000000001" customHeight="1">
      <c r="A519" s="65">
        <v>45614</v>
      </c>
      <c r="B519" s="77">
        <v>45614.509818749968</v>
      </c>
      <c r="C519" s="77"/>
      <c r="D519" s="66" t="s">
        <v>40</v>
      </c>
      <c r="E519" s="67">
        <v>1500</v>
      </c>
      <c r="F519" s="68">
        <v>16.225000000000001</v>
      </c>
      <c r="G519" s="66" t="s">
        <v>30</v>
      </c>
      <c r="H519" s="69" t="s">
        <v>32</v>
      </c>
    </row>
    <row r="520" spans="1:8" ht="20.100000000000001" customHeight="1">
      <c r="A520" s="65">
        <v>45614</v>
      </c>
      <c r="B520" s="77">
        <v>45614.509818749968</v>
      </c>
      <c r="C520" s="77"/>
      <c r="D520" s="66" t="s">
        <v>40</v>
      </c>
      <c r="E520" s="67">
        <v>519</v>
      </c>
      <c r="F520" s="68">
        <v>16.225000000000001</v>
      </c>
      <c r="G520" s="66" t="s">
        <v>30</v>
      </c>
      <c r="H520" s="69" t="s">
        <v>32</v>
      </c>
    </row>
    <row r="521" spans="1:8" ht="20.100000000000001" customHeight="1">
      <c r="A521" s="65">
        <v>45614</v>
      </c>
      <c r="B521" s="77">
        <v>45614.510138032492</v>
      </c>
      <c r="C521" s="77"/>
      <c r="D521" s="66" t="s">
        <v>40</v>
      </c>
      <c r="E521" s="67">
        <v>80</v>
      </c>
      <c r="F521" s="68">
        <v>16.225000000000001</v>
      </c>
      <c r="G521" s="66" t="s">
        <v>30</v>
      </c>
      <c r="H521" s="69" t="s">
        <v>32</v>
      </c>
    </row>
    <row r="522" spans="1:8" ht="20.100000000000001" customHeight="1">
      <c r="A522" s="65">
        <v>45614</v>
      </c>
      <c r="B522" s="77">
        <v>45614.510138032492</v>
      </c>
      <c r="C522" s="77"/>
      <c r="D522" s="66" t="s">
        <v>40</v>
      </c>
      <c r="E522" s="67">
        <v>75</v>
      </c>
      <c r="F522" s="68">
        <v>16.225000000000001</v>
      </c>
      <c r="G522" s="66" t="s">
        <v>30</v>
      </c>
      <c r="H522" s="69" t="s">
        <v>32</v>
      </c>
    </row>
    <row r="523" spans="1:8" ht="20.100000000000001" customHeight="1">
      <c r="A523" s="65">
        <v>45614</v>
      </c>
      <c r="B523" s="77">
        <v>45614.511134641245</v>
      </c>
      <c r="C523" s="77"/>
      <c r="D523" s="66" t="s">
        <v>40</v>
      </c>
      <c r="E523" s="67">
        <v>448</v>
      </c>
      <c r="F523" s="68">
        <v>16.22</v>
      </c>
      <c r="G523" s="66" t="s">
        <v>30</v>
      </c>
      <c r="H523" s="69" t="s">
        <v>31</v>
      </c>
    </row>
    <row r="524" spans="1:8" ht="20.100000000000001" customHeight="1">
      <c r="A524" s="65">
        <v>45614</v>
      </c>
      <c r="B524" s="77">
        <v>45614.511755023152</v>
      </c>
      <c r="C524" s="77"/>
      <c r="D524" s="66" t="s">
        <v>40</v>
      </c>
      <c r="E524" s="67">
        <v>374</v>
      </c>
      <c r="F524" s="68">
        <v>16.215</v>
      </c>
      <c r="G524" s="66" t="s">
        <v>30</v>
      </c>
      <c r="H524" s="69" t="s">
        <v>32</v>
      </c>
    </row>
    <row r="525" spans="1:8" ht="20.100000000000001" customHeight="1">
      <c r="A525" s="65">
        <v>45614</v>
      </c>
      <c r="B525" s="77">
        <v>45614.511754999869</v>
      </c>
      <c r="C525" s="77"/>
      <c r="D525" s="66" t="s">
        <v>40</v>
      </c>
      <c r="E525" s="67">
        <v>1195</v>
      </c>
      <c r="F525" s="68">
        <v>16.215</v>
      </c>
      <c r="G525" s="66" t="s">
        <v>30</v>
      </c>
      <c r="H525" s="69" t="s">
        <v>31</v>
      </c>
    </row>
    <row r="526" spans="1:8" ht="20.100000000000001" customHeight="1">
      <c r="A526" s="65">
        <v>45614</v>
      </c>
      <c r="B526" s="77">
        <v>45614.512740844861</v>
      </c>
      <c r="C526" s="77"/>
      <c r="D526" s="66" t="s">
        <v>40</v>
      </c>
      <c r="E526" s="67">
        <v>607</v>
      </c>
      <c r="F526" s="68">
        <v>16.195</v>
      </c>
      <c r="G526" s="66" t="s">
        <v>30</v>
      </c>
      <c r="H526" s="69" t="s">
        <v>31</v>
      </c>
    </row>
    <row r="527" spans="1:8" ht="20.100000000000001" customHeight="1">
      <c r="A527" s="65">
        <v>45614</v>
      </c>
      <c r="B527" s="77">
        <v>45614.51339835627</v>
      </c>
      <c r="C527" s="77"/>
      <c r="D527" s="66" t="s">
        <v>40</v>
      </c>
      <c r="E527" s="67">
        <v>667</v>
      </c>
      <c r="F527" s="68">
        <v>16.18</v>
      </c>
      <c r="G527" s="66" t="s">
        <v>30</v>
      </c>
      <c r="H527" s="69" t="s">
        <v>31</v>
      </c>
    </row>
    <row r="528" spans="1:8" ht="20.100000000000001" customHeight="1">
      <c r="A528" s="65">
        <v>45614</v>
      </c>
      <c r="B528" s="77">
        <v>45614.515060138889</v>
      </c>
      <c r="C528" s="77"/>
      <c r="D528" s="66" t="s">
        <v>40</v>
      </c>
      <c r="E528" s="67">
        <v>1895</v>
      </c>
      <c r="F528" s="68">
        <v>16.2</v>
      </c>
      <c r="G528" s="66" t="s">
        <v>30</v>
      </c>
      <c r="H528" s="69" t="s">
        <v>31</v>
      </c>
    </row>
    <row r="529" spans="1:8" ht="20.100000000000001" customHeight="1">
      <c r="A529" s="65">
        <v>45614</v>
      </c>
      <c r="B529" s="77">
        <v>45614.515820590314</v>
      </c>
      <c r="C529" s="77"/>
      <c r="D529" s="66" t="s">
        <v>40</v>
      </c>
      <c r="E529" s="67">
        <v>448</v>
      </c>
      <c r="F529" s="68">
        <v>16.195</v>
      </c>
      <c r="G529" s="66" t="s">
        <v>30</v>
      </c>
      <c r="H529" s="69" t="s">
        <v>32</v>
      </c>
    </row>
    <row r="530" spans="1:8" ht="20.100000000000001" customHeight="1">
      <c r="A530" s="65">
        <v>45614</v>
      </c>
      <c r="B530" s="77">
        <v>45614.515820648056</v>
      </c>
      <c r="C530" s="77"/>
      <c r="D530" s="66" t="s">
        <v>40</v>
      </c>
      <c r="E530" s="67">
        <v>712</v>
      </c>
      <c r="F530" s="68">
        <v>16.195</v>
      </c>
      <c r="G530" s="66" t="s">
        <v>30</v>
      </c>
      <c r="H530" s="69" t="s">
        <v>31</v>
      </c>
    </row>
    <row r="531" spans="1:8" ht="20.100000000000001" customHeight="1">
      <c r="A531" s="65">
        <v>45614</v>
      </c>
      <c r="B531" s="77">
        <v>45614.515820648056</v>
      </c>
      <c r="C531" s="77"/>
      <c r="D531" s="66" t="s">
        <v>40</v>
      </c>
      <c r="E531" s="67">
        <v>769</v>
      </c>
      <c r="F531" s="68">
        <v>16.195</v>
      </c>
      <c r="G531" s="66" t="s">
        <v>30</v>
      </c>
      <c r="H531" s="69" t="s">
        <v>31</v>
      </c>
    </row>
    <row r="532" spans="1:8" ht="20.100000000000001" customHeight="1">
      <c r="A532" s="65">
        <v>45614</v>
      </c>
      <c r="B532" s="77">
        <v>45614.517340972088</v>
      </c>
      <c r="C532" s="77"/>
      <c r="D532" s="66" t="s">
        <v>40</v>
      </c>
      <c r="E532" s="67">
        <v>430</v>
      </c>
      <c r="F532" s="68">
        <v>16.2</v>
      </c>
      <c r="G532" s="66" t="s">
        <v>30</v>
      </c>
      <c r="H532" s="69" t="s">
        <v>32</v>
      </c>
    </row>
    <row r="533" spans="1:8" ht="20.100000000000001" customHeight="1">
      <c r="A533" s="65">
        <v>45614</v>
      </c>
      <c r="B533" s="77">
        <v>45614.517340937629</v>
      </c>
      <c r="C533" s="77"/>
      <c r="D533" s="66" t="s">
        <v>40</v>
      </c>
      <c r="E533" s="67">
        <v>1089</v>
      </c>
      <c r="F533" s="68">
        <v>16.2</v>
      </c>
      <c r="G533" s="66" t="s">
        <v>30</v>
      </c>
      <c r="H533" s="69" t="s">
        <v>31</v>
      </c>
    </row>
    <row r="534" spans="1:8" ht="20.100000000000001" customHeight="1">
      <c r="A534" s="65">
        <v>45614</v>
      </c>
      <c r="B534" s="77">
        <v>45614.517340949271</v>
      </c>
      <c r="C534" s="77"/>
      <c r="D534" s="66" t="s">
        <v>40</v>
      </c>
      <c r="E534" s="67">
        <v>251</v>
      </c>
      <c r="F534" s="68">
        <v>16.2</v>
      </c>
      <c r="G534" s="66" t="s">
        <v>30</v>
      </c>
      <c r="H534" s="69" t="s">
        <v>31</v>
      </c>
    </row>
    <row r="535" spans="1:8" ht="20.100000000000001" customHeight="1">
      <c r="A535" s="65">
        <v>45614</v>
      </c>
      <c r="B535" s="77">
        <v>45614.517869757023</v>
      </c>
      <c r="C535" s="77"/>
      <c r="D535" s="66" t="s">
        <v>40</v>
      </c>
      <c r="E535" s="67">
        <v>460</v>
      </c>
      <c r="F535" s="68">
        <v>16.195</v>
      </c>
      <c r="G535" s="66" t="s">
        <v>30</v>
      </c>
      <c r="H535" s="69" t="s">
        <v>31</v>
      </c>
    </row>
    <row r="536" spans="1:8" ht="20.100000000000001" customHeight="1">
      <c r="A536" s="65">
        <v>45614</v>
      </c>
      <c r="B536" s="77">
        <v>45614.520280370489</v>
      </c>
      <c r="C536" s="77"/>
      <c r="D536" s="66" t="s">
        <v>40</v>
      </c>
      <c r="E536" s="67">
        <v>285</v>
      </c>
      <c r="F536" s="68">
        <v>16.215</v>
      </c>
      <c r="G536" s="66" t="s">
        <v>30</v>
      </c>
      <c r="H536" s="69" t="s">
        <v>32</v>
      </c>
    </row>
    <row r="537" spans="1:8" ht="20.100000000000001" customHeight="1">
      <c r="A537" s="65">
        <v>45614</v>
      </c>
      <c r="B537" s="77">
        <v>45614.520280370489</v>
      </c>
      <c r="C537" s="77"/>
      <c r="D537" s="66" t="s">
        <v>40</v>
      </c>
      <c r="E537" s="67">
        <v>1204</v>
      </c>
      <c r="F537" s="68">
        <v>16.215</v>
      </c>
      <c r="G537" s="66" t="s">
        <v>30</v>
      </c>
      <c r="H537" s="69" t="s">
        <v>32</v>
      </c>
    </row>
    <row r="538" spans="1:8" ht="20.100000000000001" customHeight="1">
      <c r="A538" s="65">
        <v>45614</v>
      </c>
      <c r="B538" s="77">
        <v>45614.520280370489</v>
      </c>
      <c r="C538" s="77"/>
      <c r="D538" s="66" t="s">
        <v>40</v>
      </c>
      <c r="E538" s="67">
        <v>1204</v>
      </c>
      <c r="F538" s="68">
        <v>16.215</v>
      </c>
      <c r="G538" s="66" t="s">
        <v>30</v>
      </c>
      <c r="H538" s="69" t="s">
        <v>32</v>
      </c>
    </row>
    <row r="539" spans="1:8" ht="20.100000000000001" customHeight="1">
      <c r="A539" s="65">
        <v>45614</v>
      </c>
      <c r="B539" s="77">
        <v>45614.521129236091</v>
      </c>
      <c r="C539" s="77"/>
      <c r="D539" s="66" t="s">
        <v>40</v>
      </c>
      <c r="E539" s="67">
        <v>50</v>
      </c>
      <c r="F539" s="68">
        <v>16.21</v>
      </c>
      <c r="G539" s="66" t="s">
        <v>30</v>
      </c>
      <c r="H539" s="69" t="s">
        <v>31</v>
      </c>
    </row>
    <row r="540" spans="1:8" ht="20.100000000000001" customHeight="1">
      <c r="A540" s="65">
        <v>45614</v>
      </c>
      <c r="B540" s="77">
        <v>45614.521129236091</v>
      </c>
      <c r="C540" s="77"/>
      <c r="D540" s="66" t="s">
        <v>40</v>
      </c>
      <c r="E540" s="67">
        <v>424</v>
      </c>
      <c r="F540" s="68">
        <v>16.21</v>
      </c>
      <c r="G540" s="66" t="s">
        <v>30</v>
      </c>
      <c r="H540" s="69" t="s">
        <v>31</v>
      </c>
    </row>
    <row r="541" spans="1:8" ht="20.100000000000001" customHeight="1">
      <c r="A541" s="65">
        <v>45614</v>
      </c>
      <c r="B541" s="77">
        <v>45614.522532222327</v>
      </c>
      <c r="C541" s="77"/>
      <c r="D541" s="66" t="s">
        <v>40</v>
      </c>
      <c r="E541" s="67">
        <v>37</v>
      </c>
      <c r="F541" s="68">
        <v>16.21</v>
      </c>
      <c r="G541" s="66" t="s">
        <v>30</v>
      </c>
      <c r="H541" s="69" t="s">
        <v>32</v>
      </c>
    </row>
    <row r="542" spans="1:8" ht="20.100000000000001" customHeight="1">
      <c r="A542" s="65">
        <v>45614</v>
      </c>
      <c r="B542" s="77">
        <v>45614.522532222327</v>
      </c>
      <c r="C542" s="77"/>
      <c r="D542" s="66" t="s">
        <v>40</v>
      </c>
      <c r="E542" s="67">
        <v>411</v>
      </c>
      <c r="F542" s="68">
        <v>16.21</v>
      </c>
      <c r="G542" s="66" t="s">
        <v>30</v>
      </c>
      <c r="H542" s="69" t="s">
        <v>32</v>
      </c>
    </row>
    <row r="543" spans="1:8" ht="20.100000000000001" customHeight="1">
      <c r="A543" s="65">
        <v>45614</v>
      </c>
      <c r="B543" s="77">
        <v>45614.522532256786</v>
      </c>
      <c r="C543" s="77"/>
      <c r="D543" s="66" t="s">
        <v>40</v>
      </c>
      <c r="E543" s="67">
        <v>1480</v>
      </c>
      <c r="F543" s="68">
        <v>16.21</v>
      </c>
      <c r="G543" s="66" t="s">
        <v>30</v>
      </c>
      <c r="H543" s="69" t="s">
        <v>31</v>
      </c>
    </row>
    <row r="544" spans="1:8" ht="20.100000000000001" customHeight="1">
      <c r="A544" s="65">
        <v>45614</v>
      </c>
      <c r="B544" s="77">
        <v>45614.522532384377</v>
      </c>
      <c r="C544" s="77"/>
      <c r="D544" s="66" t="s">
        <v>40</v>
      </c>
      <c r="E544" s="67">
        <v>267</v>
      </c>
      <c r="F544" s="68">
        <v>16.21</v>
      </c>
      <c r="G544" s="66" t="s">
        <v>30</v>
      </c>
      <c r="H544" s="69" t="s">
        <v>33</v>
      </c>
    </row>
    <row r="545" spans="1:8" ht="20.100000000000001" customHeight="1">
      <c r="A545" s="65">
        <v>45614</v>
      </c>
      <c r="B545" s="77">
        <v>45614.522532384377</v>
      </c>
      <c r="C545" s="77"/>
      <c r="D545" s="66" t="s">
        <v>40</v>
      </c>
      <c r="E545" s="67">
        <v>40</v>
      </c>
      <c r="F545" s="68">
        <v>16.21</v>
      </c>
      <c r="G545" s="66" t="s">
        <v>30</v>
      </c>
      <c r="H545" s="69" t="s">
        <v>33</v>
      </c>
    </row>
    <row r="546" spans="1:8" ht="20.100000000000001" customHeight="1">
      <c r="A546" s="65">
        <v>45614</v>
      </c>
      <c r="B546" s="77">
        <v>45614.522532384377</v>
      </c>
      <c r="C546" s="77"/>
      <c r="D546" s="66" t="s">
        <v>40</v>
      </c>
      <c r="E546" s="67">
        <v>126</v>
      </c>
      <c r="F546" s="68">
        <v>16.21</v>
      </c>
      <c r="G546" s="66" t="s">
        <v>30</v>
      </c>
      <c r="H546" s="69" t="s">
        <v>33</v>
      </c>
    </row>
    <row r="547" spans="1:8" ht="20.100000000000001" customHeight="1">
      <c r="A547" s="65">
        <v>45614</v>
      </c>
      <c r="B547" s="77">
        <v>45614.522532384377</v>
      </c>
      <c r="C547" s="77"/>
      <c r="D547" s="66" t="s">
        <v>40</v>
      </c>
      <c r="E547" s="67">
        <v>5</v>
      </c>
      <c r="F547" s="68">
        <v>16.21</v>
      </c>
      <c r="G547" s="66" t="s">
        <v>30</v>
      </c>
      <c r="H547" s="69" t="s">
        <v>33</v>
      </c>
    </row>
    <row r="548" spans="1:8" ht="20.100000000000001" customHeight="1">
      <c r="A548" s="65">
        <v>45614</v>
      </c>
      <c r="B548" s="77">
        <v>45614.523073969875</v>
      </c>
      <c r="C548" s="77"/>
      <c r="D548" s="66" t="s">
        <v>40</v>
      </c>
      <c r="E548" s="67">
        <v>400</v>
      </c>
      <c r="F548" s="68">
        <v>16.2</v>
      </c>
      <c r="G548" s="66" t="s">
        <v>30</v>
      </c>
      <c r="H548" s="69" t="s">
        <v>31</v>
      </c>
    </row>
    <row r="549" spans="1:8" ht="20.100000000000001" customHeight="1">
      <c r="A549" s="65">
        <v>45614</v>
      </c>
      <c r="B549" s="77">
        <v>45614.52339310199</v>
      </c>
      <c r="C549" s="77"/>
      <c r="D549" s="66" t="s">
        <v>40</v>
      </c>
      <c r="E549" s="67">
        <v>366</v>
      </c>
      <c r="F549" s="68">
        <v>16.190000000000001</v>
      </c>
      <c r="G549" s="66" t="s">
        <v>30</v>
      </c>
      <c r="H549" s="69" t="s">
        <v>31</v>
      </c>
    </row>
    <row r="550" spans="1:8" ht="20.100000000000001" customHeight="1">
      <c r="A550" s="65">
        <v>45614</v>
      </c>
      <c r="B550" s="77">
        <v>45614.524702546187</v>
      </c>
      <c r="C550" s="77"/>
      <c r="D550" s="66" t="s">
        <v>40</v>
      </c>
      <c r="E550" s="67">
        <v>440</v>
      </c>
      <c r="F550" s="68">
        <v>16.2</v>
      </c>
      <c r="G550" s="66" t="s">
        <v>30</v>
      </c>
      <c r="H550" s="69" t="s">
        <v>31</v>
      </c>
    </row>
    <row r="551" spans="1:8" ht="20.100000000000001" customHeight="1">
      <c r="A551" s="65">
        <v>45614</v>
      </c>
      <c r="B551" s="77">
        <v>45614.524922534823</v>
      </c>
      <c r="C551" s="77"/>
      <c r="D551" s="66" t="s">
        <v>40</v>
      </c>
      <c r="E551" s="67">
        <v>414</v>
      </c>
      <c r="F551" s="68">
        <v>16.190000000000001</v>
      </c>
      <c r="G551" s="66" t="s">
        <v>30</v>
      </c>
      <c r="H551" s="69" t="s">
        <v>31</v>
      </c>
    </row>
    <row r="552" spans="1:8" ht="20.100000000000001" customHeight="1">
      <c r="A552" s="65">
        <v>45614</v>
      </c>
      <c r="B552" s="77">
        <v>45614.524922534823</v>
      </c>
      <c r="C552" s="77"/>
      <c r="D552" s="66" t="s">
        <v>40</v>
      </c>
      <c r="E552" s="67">
        <v>134</v>
      </c>
      <c r="F552" s="68">
        <v>16.190000000000001</v>
      </c>
      <c r="G552" s="66" t="s">
        <v>30</v>
      </c>
      <c r="H552" s="69" t="s">
        <v>31</v>
      </c>
    </row>
    <row r="553" spans="1:8" ht="20.100000000000001" customHeight="1">
      <c r="A553" s="65">
        <v>45614</v>
      </c>
      <c r="B553" s="77">
        <v>45614.525205694605</v>
      </c>
      <c r="C553" s="77"/>
      <c r="D553" s="66" t="s">
        <v>40</v>
      </c>
      <c r="E553" s="67">
        <v>647</v>
      </c>
      <c r="F553" s="68">
        <v>16.190000000000001</v>
      </c>
      <c r="G553" s="66" t="s">
        <v>30</v>
      </c>
      <c r="H553" s="69" t="s">
        <v>31</v>
      </c>
    </row>
    <row r="554" spans="1:8" ht="20.100000000000001" customHeight="1">
      <c r="A554" s="65">
        <v>45614</v>
      </c>
      <c r="B554" s="77">
        <v>45614.525504386518</v>
      </c>
      <c r="C554" s="77"/>
      <c r="D554" s="66" t="s">
        <v>40</v>
      </c>
      <c r="E554" s="67">
        <v>713</v>
      </c>
      <c r="F554" s="68">
        <v>16.190000000000001</v>
      </c>
      <c r="G554" s="66" t="s">
        <v>30</v>
      </c>
      <c r="H554" s="69" t="s">
        <v>31</v>
      </c>
    </row>
    <row r="555" spans="1:8" ht="20.100000000000001" customHeight="1">
      <c r="A555" s="65">
        <v>45614</v>
      </c>
      <c r="B555" s="77">
        <v>45614.525921886787</v>
      </c>
      <c r="C555" s="77"/>
      <c r="D555" s="66" t="s">
        <v>40</v>
      </c>
      <c r="E555" s="67">
        <v>438</v>
      </c>
      <c r="F555" s="68">
        <v>16.184999999999999</v>
      </c>
      <c r="G555" s="66" t="s">
        <v>30</v>
      </c>
      <c r="H555" s="69" t="s">
        <v>31</v>
      </c>
    </row>
    <row r="556" spans="1:8" ht="20.100000000000001" customHeight="1">
      <c r="A556" s="65">
        <v>45614</v>
      </c>
      <c r="B556" s="77">
        <v>45614.526830381714</v>
      </c>
      <c r="C556" s="77"/>
      <c r="D556" s="66" t="s">
        <v>40</v>
      </c>
      <c r="E556" s="67">
        <v>386</v>
      </c>
      <c r="F556" s="68">
        <v>16.18</v>
      </c>
      <c r="G556" s="66" t="s">
        <v>30</v>
      </c>
      <c r="H556" s="69" t="s">
        <v>31</v>
      </c>
    </row>
    <row r="557" spans="1:8" ht="20.100000000000001" customHeight="1">
      <c r="A557" s="65">
        <v>45614</v>
      </c>
      <c r="B557" s="77">
        <v>45614.527908414137</v>
      </c>
      <c r="C557" s="77"/>
      <c r="D557" s="66" t="s">
        <v>40</v>
      </c>
      <c r="E557" s="67">
        <v>65</v>
      </c>
      <c r="F557" s="68">
        <v>16.175000000000001</v>
      </c>
      <c r="G557" s="66" t="s">
        <v>30</v>
      </c>
      <c r="H557" s="69" t="s">
        <v>32</v>
      </c>
    </row>
    <row r="558" spans="1:8" ht="20.100000000000001" customHeight="1">
      <c r="A558" s="65">
        <v>45614</v>
      </c>
      <c r="B558" s="77">
        <v>45614.527908414137</v>
      </c>
      <c r="C558" s="77"/>
      <c r="D558" s="66" t="s">
        <v>40</v>
      </c>
      <c r="E558" s="67">
        <v>409</v>
      </c>
      <c r="F558" s="68">
        <v>16.175000000000001</v>
      </c>
      <c r="G558" s="66" t="s">
        <v>30</v>
      </c>
      <c r="H558" s="69" t="s">
        <v>32</v>
      </c>
    </row>
    <row r="559" spans="1:8" ht="20.100000000000001" customHeight="1">
      <c r="A559" s="65">
        <v>45614</v>
      </c>
      <c r="B559" s="77">
        <v>45614.527908379678</v>
      </c>
      <c r="C559" s="77"/>
      <c r="D559" s="66" t="s">
        <v>40</v>
      </c>
      <c r="E559" s="67">
        <v>1435</v>
      </c>
      <c r="F559" s="68">
        <v>16.175000000000001</v>
      </c>
      <c r="G559" s="66" t="s">
        <v>30</v>
      </c>
      <c r="H559" s="69" t="s">
        <v>31</v>
      </c>
    </row>
    <row r="560" spans="1:8" ht="20.100000000000001" customHeight="1">
      <c r="A560" s="65">
        <v>45614</v>
      </c>
      <c r="B560" s="77">
        <v>45614.528937094845</v>
      </c>
      <c r="C560" s="77"/>
      <c r="D560" s="66" t="s">
        <v>40</v>
      </c>
      <c r="E560" s="67">
        <v>715</v>
      </c>
      <c r="F560" s="68">
        <v>16.155000000000001</v>
      </c>
      <c r="G560" s="66" t="s">
        <v>30</v>
      </c>
      <c r="H560" s="69" t="s">
        <v>31</v>
      </c>
    </row>
    <row r="561" spans="1:8" ht="20.100000000000001" customHeight="1">
      <c r="A561" s="65">
        <v>45614</v>
      </c>
      <c r="B561" s="77">
        <v>45614.52994303219</v>
      </c>
      <c r="C561" s="77"/>
      <c r="D561" s="66" t="s">
        <v>40</v>
      </c>
      <c r="E561" s="67">
        <v>192</v>
      </c>
      <c r="F561" s="68">
        <v>16.16</v>
      </c>
      <c r="G561" s="66" t="s">
        <v>30</v>
      </c>
      <c r="H561" s="69" t="s">
        <v>32</v>
      </c>
    </row>
    <row r="562" spans="1:8" ht="20.100000000000001" customHeight="1">
      <c r="A562" s="65">
        <v>45614</v>
      </c>
      <c r="B562" s="77">
        <v>45614.52994303219</v>
      </c>
      <c r="C562" s="77"/>
      <c r="D562" s="66" t="s">
        <v>40</v>
      </c>
      <c r="E562" s="67">
        <v>48</v>
      </c>
      <c r="F562" s="68">
        <v>16.16</v>
      </c>
      <c r="G562" s="66" t="s">
        <v>30</v>
      </c>
      <c r="H562" s="69" t="s">
        <v>32</v>
      </c>
    </row>
    <row r="563" spans="1:8" ht="20.100000000000001" customHeight="1">
      <c r="A563" s="65">
        <v>45614</v>
      </c>
      <c r="B563" s="77">
        <v>45614.530003356282</v>
      </c>
      <c r="C563" s="77"/>
      <c r="D563" s="66" t="s">
        <v>40</v>
      </c>
      <c r="E563" s="67">
        <v>1095</v>
      </c>
      <c r="F563" s="68">
        <v>16.16</v>
      </c>
      <c r="G563" s="66" t="s">
        <v>30</v>
      </c>
      <c r="H563" s="69" t="s">
        <v>32</v>
      </c>
    </row>
    <row r="564" spans="1:8" ht="20.100000000000001" customHeight="1">
      <c r="A564" s="65">
        <v>45614</v>
      </c>
      <c r="B564" s="77">
        <v>45614.530003437307</v>
      </c>
      <c r="C564" s="77"/>
      <c r="D564" s="66" t="s">
        <v>40</v>
      </c>
      <c r="E564" s="67">
        <v>238</v>
      </c>
      <c r="F564" s="68">
        <v>16.16</v>
      </c>
      <c r="G564" s="66" t="s">
        <v>30</v>
      </c>
      <c r="H564" s="69" t="s">
        <v>31</v>
      </c>
    </row>
    <row r="565" spans="1:8" ht="20.100000000000001" customHeight="1">
      <c r="A565" s="65">
        <v>45614</v>
      </c>
      <c r="B565" s="77">
        <v>45614.530003472231</v>
      </c>
      <c r="C565" s="77"/>
      <c r="D565" s="66" t="s">
        <v>40</v>
      </c>
      <c r="E565" s="67">
        <v>35</v>
      </c>
      <c r="F565" s="68">
        <v>16.16</v>
      </c>
      <c r="G565" s="66" t="s">
        <v>30</v>
      </c>
      <c r="H565" s="69" t="s">
        <v>31</v>
      </c>
    </row>
    <row r="566" spans="1:8" ht="20.100000000000001" customHeight="1">
      <c r="A566" s="65">
        <v>45614</v>
      </c>
      <c r="B566" s="77">
        <v>45614.530003472231</v>
      </c>
      <c r="C566" s="77"/>
      <c r="D566" s="66" t="s">
        <v>40</v>
      </c>
      <c r="E566" s="67">
        <v>6</v>
      </c>
      <c r="F566" s="68">
        <v>16.16</v>
      </c>
      <c r="G566" s="66" t="s">
        <v>30</v>
      </c>
      <c r="H566" s="69" t="s">
        <v>31</v>
      </c>
    </row>
    <row r="567" spans="1:8" ht="20.100000000000001" customHeight="1">
      <c r="A567" s="65">
        <v>45614</v>
      </c>
      <c r="B567" s="77">
        <v>45614.530003518332</v>
      </c>
      <c r="C567" s="77"/>
      <c r="D567" s="66" t="s">
        <v>40</v>
      </c>
      <c r="E567" s="67">
        <v>41</v>
      </c>
      <c r="F567" s="68">
        <v>16.16</v>
      </c>
      <c r="G567" s="66" t="s">
        <v>30</v>
      </c>
      <c r="H567" s="69" t="s">
        <v>31</v>
      </c>
    </row>
    <row r="568" spans="1:8" ht="20.100000000000001" customHeight="1">
      <c r="A568" s="65">
        <v>45614</v>
      </c>
      <c r="B568" s="77">
        <v>45614.530481423717</v>
      </c>
      <c r="C568" s="77"/>
      <c r="D568" s="66" t="s">
        <v>40</v>
      </c>
      <c r="E568" s="67">
        <v>130</v>
      </c>
      <c r="F568" s="68">
        <v>16.149999999999999</v>
      </c>
      <c r="G568" s="66" t="s">
        <v>30</v>
      </c>
      <c r="H568" s="69" t="s">
        <v>31</v>
      </c>
    </row>
    <row r="569" spans="1:8" ht="20.100000000000001" customHeight="1">
      <c r="A569" s="65">
        <v>45614</v>
      </c>
      <c r="B569" s="77">
        <v>45614.531969189644</v>
      </c>
      <c r="C569" s="77"/>
      <c r="D569" s="66" t="s">
        <v>40</v>
      </c>
      <c r="E569" s="67">
        <v>516</v>
      </c>
      <c r="F569" s="68">
        <v>16.175000000000001</v>
      </c>
      <c r="G569" s="66" t="s">
        <v>30</v>
      </c>
      <c r="H569" s="69" t="s">
        <v>32</v>
      </c>
    </row>
    <row r="570" spans="1:8" ht="20.100000000000001" customHeight="1">
      <c r="A570" s="65">
        <v>45614</v>
      </c>
      <c r="B570" s="77">
        <v>45614.53196923621</v>
      </c>
      <c r="C570" s="77"/>
      <c r="D570" s="66" t="s">
        <v>40</v>
      </c>
      <c r="E570" s="67">
        <v>1546</v>
      </c>
      <c r="F570" s="68">
        <v>16.175000000000001</v>
      </c>
      <c r="G570" s="66" t="s">
        <v>30</v>
      </c>
      <c r="H570" s="69" t="s">
        <v>31</v>
      </c>
    </row>
    <row r="571" spans="1:8" ht="20.100000000000001" customHeight="1">
      <c r="A571" s="65">
        <v>45614</v>
      </c>
      <c r="B571" s="77">
        <v>45614.532789375167</v>
      </c>
      <c r="C571" s="77"/>
      <c r="D571" s="66" t="s">
        <v>40</v>
      </c>
      <c r="E571" s="67">
        <v>300</v>
      </c>
      <c r="F571" s="68">
        <v>16.175000000000001</v>
      </c>
      <c r="G571" s="66" t="s">
        <v>30</v>
      </c>
      <c r="H571" s="69" t="s">
        <v>31</v>
      </c>
    </row>
    <row r="572" spans="1:8" ht="20.100000000000001" customHeight="1">
      <c r="A572" s="65">
        <v>45614</v>
      </c>
      <c r="B572" s="77">
        <v>45614.532789375167</v>
      </c>
      <c r="C572" s="77"/>
      <c r="D572" s="66" t="s">
        <v>40</v>
      </c>
      <c r="E572" s="67">
        <v>87</v>
      </c>
      <c r="F572" s="68">
        <v>16.175000000000001</v>
      </c>
      <c r="G572" s="66" t="s">
        <v>30</v>
      </c>
      <c r="H572" s="69" t="s">
        <v>31</v>
      </c>
    </row>
    <row r="573" spans="1:8" ht="20.100000000000001" customHeight="1">
      <c r="A573" s="65">
        <v>45614</v>
      </c>
      <c r="B573" s="77">
        <v>45614.533407059964</v>
      </c>
      <c r="C573" s="77"/>
      <c r="D573" s="66" t="s">
        <v>40</v>
      </c>
      <c r="E573" s="67">
        <v>306</v>
      </c>
      <c r="F573" s="68">
        <v>16.175000000000001</v>
      </c>
      <c r="G573" s="66" t="s">
        <v>30</v>
      </c>
      <c r="H573" s="69" t="s">
        <v>31</v>
      </c>
    </row>
    <row r="574" spans="1:8" ht="20.100000000000001" customHeight="1">
      <c r="A574" s="65">
        <v>45614</v>
      </c>
      <c r="B574" s="77">
        <v>45614.533533402719</v>
      </c>
      <c r="C574" s="77"/>
      <c r="D574" s="66" t="s">
        <v>40</v>
      </c>
      <c r="E574" s="67">
        <v>224</v>
      </c>
      <c r="F574" s="68">
        <v>16.175000000000001</v>
      </c>
      <c r="G574" s="66" t="s">
        <v>30</v>
      </c>
      <c r="H574" s="69" t="s">
        <v>31</v>
      </c>
    </row>
    <row r="575" spans="1:8" ht="20.100000000000001" customHeight="1">
      <c r="A575" s="65">
        <v>45614</v>
      </c>
      <c r="B575" s="77">
        <v>45614.534343298525</v>
      </c>
      <c r="C575" s="77"/>
      <c r="D575" s="66" t="s">
        <v>40</v>
      </c>
      <c r="E575" s="67">
        <v>1341</v>
      </c>
      <c r="F575" s="68">
        <v>16.18</v>
      </c>
      <c r="G575" s="66" t="s">
        <v>30</v>
      </c>
      <c r="H575" s="69" t="s">
        <v>31</v>
      </c>
    </row>
    <row r="576" spans="1:8" ht="20.100000000000001" customHeight="1">
      <c r="A576" s="65">
        <v>45614</v>
      </c>
      <c r="B576" s="77">
        <v>45614.534383888822</v>
      </c>
      <c r="C576" s="77"/>
      <c r="D576" s="66" t="s">
        <v>40</v>
      </c>
      <c r="E576" s="67">
        <v>87</v>
      </c>
      <c r="F576" s="68">
        <v>16.18</v>
      </c>
      <c r="G576" s="66" t="s">
        <v>30</v>
      </c>
      <c r="H576" s="69" t="s">
        <v>31</v>
      </c>
    </row>
    <row r="577" spans="1:8" ht="20.100000000000001" customHeight="1">
      <c r="A577" s="65">
        <v>45614</v>
      </c>
      <c r="B577" s="77">
        <v>45614.534383888822</v>
      </c>
      <c r="C577" s="77"/>
      <c r="D577" s="66" t="s">
        <v>40</v>
      </c>
      <c r="E577" s="67">
        <v>363</v>
      </c>
      <c r="F577" s="68">
        <v>16.18</v>
      </c>
      <c r="G577" s="66" t="s">
        <v>30</v>
      </c>
      <c r="H577" s="69" t="s">
        <v>31</v>
      </c>
    </row>
    <row r="578" spans="1:8" ht="20.100000000000001" customHeight="1">
      <c r="A578" s="65">
        <v>45614</v>
      </c>
      <c r="B578" s="77">
        <v>45614.534674039576</v>
      </c>
      <c r="C578" s="77"/>
      <c r="D578" s="66" t="s">
        <v>40</v>
      </c>
      <c r="E578" s="67">
        <v>367</v>
      </c>
      <c r="F578" s="68">
        <v>16.175000000000001</v>
      </c>
      <c r="G578" s="66" t="s">
        <v>30</v>
      </c>
      <c r="H578" s="69" t="s">
        <v>31</v>
      </c>
    </row>
    <row r="579" spans="1:8" ht="20.100000000000001" customHeight="1">
      <c r="A579" s="65">
        <v>45614</v>
      </c>
      <c r="B579" s="77">
        <v>45614.534674039576</v>
      </c>
      <c r="C579" s="77"/>
      <c r="D579" s="66" t="s">
        <v>40</v>
      </c>
      <c r="E579" s="67">
        <v>16</v>
      </c>
      <c r="F579" s="68">
        <v>16.175000000000001</v>
      </c>
      <c r="G579" s="66" t="s">
        <v>30</v>
      </c>
      <c r="H579" s="69" t="s">
        <v>31</v>
      </c>
    </row>
    <row r="580" spans="1:8" ht="20.100000000000001" customHeight="1">
      <c r="A580" s="65">
        <v>45614</v>
      </c>
      <c r="B580" s="77">
        <v>45614.535681180656</v>
      </c>
      <c r="C580" s="77"/>
      <c r="D580" s="66" t="s">
        <v>40</v>
      </c>
      <c r="E580" s="67">
        <v>188</v>
      </c>
      <c r="F580" s="68">
        <v>16.170000000000002</v>
      </c>
      <c r="G580" s="66" t="s">
        <v>30</v>
      </c>
      <c r="H580" s="69" t="s">
        <v>31</v>
      </c>
    </row>
    <row r="581" spans="1:8" ht="20.100000000000001" customHeight="1">
      <c r="A581" s="65">
        <v>45614</v>
      </c>
      <c r="B581" s="77">
        <v>45614.535681180656</v>
      </c>
      <c r="C581" s="77"/>
      <c r="D581" s="66" t="s">
        <v>40</v>
      </c>
      <c r="E581" s="67">
        <v>141</v>
      </c>
      <c r="F581" s="68">
        <v>16.170000000000002</v>
      </c>
      <c r="G581" s="66" t="s">
        <v>30</v>
      </c>
      <c r="H581" s="69" t="s">
        <v>31</v>
      </c>
    </row>
    <row r="582" spans="1:8" ht="20.100000000000001" customHeight="1">
      <c r="A582" s="65">
        <v>45614</v>
      </c>
      <c r="B582" s="77">
        <v>45614.537003981415</v>
      </c>
      <c r="C582" s="77"/>
      <c r="D582" s="66" t="s">
        <v>40</v>
      </c>
      <c r="E582" s="67">
        <v>192</v>
      </c>
      <c r="F582" s="68">
        <v>16.164999999999999</v>
      </c>
      <c r="G582" s="66" t="s">
        <v>30</v>
      </c>
      <c r="H582" s="69" t="s">
        <v>32</v>
      </c>
    </row>
    <row r="583" spans="1:8" ht="20.100000000000001" customHeight="1">
      <c r="A583" s="65">
        <v>45614</v>
      </c>
      <c r="B583" s="77">
        <v>45614.537003981415</v>
      </c>
      <c r="C583" s="77"/>
      <c r="D583" s="66" t="s">
        <v>40</v>
      </c>
      <c r="E583" s="67">
        <v>209</v>
      </c>
      <c r="F583" s="68">
        <v>16.164999999999999</v>
      </c>
      <c r="G583" s="66" t="s">
        <v>30</v>
      </c>
      <c r="H583" s="69" t="s">
        <v>32</v>
      </c>
    </row>
    <row r="584" spans="1:8" ht="20.100000000000001" customHeight="1">
      <c r="A584" s="65">
        <v>45614</v>
      </c>
      <c r="B584" s="77">
        <v>45614.537003981415</v>
      </c>
      <c r="C584" s="77"/>
      <c r="D584" s="66" t="s">
        <v>40</v>
      </c>
      <c r="E584" s="67">
        <v>137</v>
      </c>
      <c r="F584" s="68">
        <v>16.164999999999999</v>
      </c>
      <c r="G584" s="66" t="s">
        <v>30</v>
      </c>
      <c r="H584" s="69" t="s">
        <v>32</v>
      </c>
    </row>
    <row r="585" spans="1:8" ht="20.100000000000001" customHeight="1">
      <c r="A585" s="65">
        <v>45614</v>
      </c>
      <c r="B585" s="77">
        <v>45614.537003981415</v>
      </c>
      <c r="C585" s="77"/>
      <c r="D585" s="66" t="s">
        <v>40</v>
      </c>
      <c r="E585" s="67">
        <v>329</v>
      </c>
      <c r="F585" s="68">
        <v>16.164999999999999</v>
      </c>
      <c r="G585" s="66" t="s">
        <v>30</v>
      </c>
      <c r="H585" s="69" t="s">
        <v>32</v>
      </c>
    </row>
    <row r="586" spans="1:8" ht="20.100000000000001" customHeight="1">
      <c r="A586" s="65">
        <v>45614</v>
      </c>
      <c r="B586" s="77">
        <v>45614.537003981415</v>
      </c>
      <c r="C586" s="77"/>
      <c r="D586" s="66" t="s">
        <v>40</v>
      </c>
      <c r="E586" s="67">
        <v>993</v>
      </c>
      <c r="F586" s="68">
        <v>16.164999999999999</v>
      </c>
      <c r="G586" s="66" t="s">
        <v>30</v>
      </c>
      <c r="H586" s="69" t="s">
        <v>31</v>
      </c>
    </row>
    <row r="587" spans="1:8" ht="20.100000000000001" customHeight="1">
      <c r="A587" s="65">
        <v>45614</v>
      </c>
      <c r="B587" s="77">
        <v>45614.539193287026</v>
      </c>
      <c r="C587" s="77"/>
      <c r="D587" s="66" t="s">
        <v>40</v>
      </c>
      <c r="E587" s="67">
        <v>2</v>
      </c>
      <c r="F587" s="68">
        <v>16.175000000000001</v>
      </c>
      <c r="G587" s="66" t="s">
        <v>30</v>
      </c>
      <c r="H587" s="69" t="s">
        <v>32</v>
      </c>
    </row>
    <row r="588" spans="1:8" ht="20.100000000000001" customHeight="1">
      <c r="A588" s="65">
        <v>45614</v>
      </c>
      <c r="B588" s="77">
        <v>45614.539415624924</v>
      </c>
      <c r="C588" s="77"/>
      <c r="D588" s="66" t="s">
        <v>40</v>
      </c>
      <c r="E588" s="67">
        <v>316</v>
      </c>
      <c r="F588" s="68">
        <v>16.175000000000001</v>
      </c>
      <c r="G588" s="66" t="s">
        <v>30</v>
      </c>
      <c r="H588" s="69" t="s">
        <v>32</v>
      </c>
    </row>
    <row r="589" spans="1:8" ht="20.100000000000001" customHeight="1">
      <c r="A589" s="65">
        <v>45614</v>
      </c>
      <c r="B589" s="77">
        <v>45614.539415624924</v>
      </c>
      <c r="C589" s="77"/>
      <c r="D589" s="66" t="s">
        <v>40</v>
      </c>
      <c r="E589" s="67">
        <v>191</v>
      </c>
      <c r="F589" s="68">
        <v>16.175000000000001</v>
      </c>
      <c r="G589" s="66" t="s">
        <v>30</v>
      </c>
      <c r="H589" s="69" t="s">
        <v>32</v>
      </c>
    </row>
    <row r="590" spans="1:8" ht="20.100000000000001" customHeight="1">
      <c r="A590" s="65">
        <v>45614</v>
      </c>
      <c r="B590" s="77">
        <v>45614.53941567149</v>
      </c>
      <c r="C590" s="77"/>
      <c r="D590" s="66" t="s">
        <v>40</v>
      </c>
      <c r="E590" s="67">
        <v>392</v>
      </c>
      <c r="F590" s="68">
        <v>16.175000000000001</v>
      </c>
      <c r="G590" s="66" t="s">
        <v>30</v>
      </c>
      <c r="H590" s="69" t="s">
        <v>31</v>
      </c>
    </row>
    <row r="591" spans="1:8" ht="20.100000000000001" customHeight="1">
      <c r="A591" s="65">
        <v>45614</v>
      </c>
      <c r="B591" s="77">
        <v>45614.53941567149</v>
      </c>
      <c r="C591" s="77"/>
      <c r="D591" s="66" t="s">
        <v>40</v>
      </c>
      <c r="E591" s="67">
        <v>1164</v>
      </c>
      <c r="F591" s="68">
        <v>16.175000000000001</v>
      </c>
      <c r="G591" s="66" t="s">
        <v>30</v>
      </c>
      <c r="H591" s="69" t="s">
        <v>31</v>
      </c>
    </row>
    <row r="592" spans="1:8" ht="20.100000000000001" customHeight="1">
      <c r="A592" s="65">
        <v>45614</v>
      </c>
      <c r="B592" s="77">
        <v>45614.541312696878</v>
      </c>
      <c r="C592" s="77"/>
      <c r="D592" s="66" t="s">
        <v>40</v>
      </c>
      <c r="E592" s="67">
        <v>267</v>
      </c>
      <c r="F592" s="68">
        <v>16.184999999999999</v>
      </c>
      <c r="G592" s="66" t="s">
        <v>30</v>
      </c>
      <c r="H592" s="69" t="s">
        <v>32</v>
      </c>
    </row>
    <row r="593" spans="1:8" ht="20.100000000000001" customHeight="1">
      <c r="A593" s="65">
        <v>45614</v>
      </c>
      <c r="B593" s="77">
        <v>45614.541312696878</v>
      </c>
      <c r="C593" s="77"/>
      <c r="D593" s="66" t="s">
        <v>40</v>
      </c>
      <c r="E593" s="67">
        <v>267</v>
      </c>
      <c r="F593" s="68">
        <v>16.184999999999999</v>
      </c>
      <c r="G593" s="66" t="s">
        <v>30</v>
      </c>
      <c r="H593" s="69" t="s">
        <v>32</v>
      </c>
    </row>
    <row r="594" spans="1:8" ht="20.100000000000001" customHeight="1">
      <c r="A594" s="65">
        <v>45614</v>
      </c>
      <c r="B594" s="77">
        <v>45614.54131263867</v>
      </c>
      <c r="C594" s="77"/>
      <c r="D594" s="66" t="s">
        <v>40</v>
      </c>
      <c r="E594" s="67">
        <v>1503</v>
      </c>
      <c r="F594" s="68">
        <v>16.184999999999999</v>
      </c>
      <c r="G594" s="66" t="s">
        <v>30</v>
      </c>
      <c r="H594" s="69" t="s">
        <v>31</v>
      </c>
    </row>
    <row r="595" spans="1:8" ht="20.100000000000001" customHeight="1">
      <c r="A595" s="65">
        <v>45614</v>
      </c>
      <c r="B595" s="77">
        <v>45614.541666967794</v>
      </c>
      <c r="C595" s="77"/>
      <c r="D595" s="66" t="s">
        <v>40</v>
      </c>
      <c r="E595" s="67">
        <v>324</v>
      </c>
      <c r="F595" s="68">
        <v>16.175000000000001</v>
      </c>
      <c r="G595" s="66" t="s">
        <v>30</v>
      </c>
      <c r="H595" s="69" t="s">
        <v>31</v>
      </c>
    </row>
    <row r="596" spans="1:8" ht="20.100000000000001" customHeight="1">
      <c r="A596" s="65">
        <v>45614</v>
      </c>
      <c r="B596" s="77">
        <v>45614.544418032281</v>
      </c>
      <c r="C596" s="77"/>
      <c r="D596" s="66" t="s">
        <v>40</v>
      </c>
      <c r="E596" s="67">
        <v>201</v>
      </c>
      <c r="F596" s="68">
        <v>16.190000000000001</v>
      </c>
      <c r="G596" s="66" t="s">
        <v>30</v>
      </c>
      <c r="H596" s="69" t="s">
        <v>32</v>
      </c>
    </row>
    <row r="597" spans="1:8" ht="20.100000000000001" customHeight="1">
      <c r="A597" s="65">
        <v>45614</v>
      </c>
      <c r="B597" s="77">
        <v>45614.544592604041</v>
      </c>
      <c r="C597" s="77"/>
      <c r="D597" s="66" t="s">
        <v>40</v>
      </c>
      <c r="E597" s="67">
        <v>364</v>
      </c>
      <c r="F597" s="68">
        <v>16.190000000000001</v>
      </c>
      <c r="G597" s="66" t="s">
        <v>30</v>
      </c>
      <c r="H597" s="69" t="s">
        <v>32</v>
      </c>
    </row>
    <row r="598" spans="1:8" ht="20.100000000000001" customHeight="1">
      <c r="A598" s="65">
        <v>45614</v>
      </c>
      <c r="B598" s="77">
        <v>45614.544592650607</v>
      </c>
      <c r="C598" s="77"/>
      <c r="D598" s="66" t="s">
        <v>40</v>
      </c>
      <c r="E598" s="67">
        <v>1112</v>
      </c>
      <c r="F598" s="68">
        <v>16.190000000000001</v>
      </c>
      <c r="G598" s="66" t="s">
        <v>30</v>
      </c>
      <c r="H598" s="69" t="s">
        <v>31</v>
      </c>
    </row>
    <row r="599" spans="1:8" ht="20.100000000000001" customHeight="1">
      <c r="A599" s="65">
        <v>45614</v>
      </c>
      <c r="B599" s="77">
        <v>45614.545147140976</v>
      </c>
      <c r="C599" s="77"/>
      <c r="D599" s="66" t="s">
        <v>40</v>
      </c>
      <c r="E599" s="67">
        <v>608</v>
      </c>
      <c r="F599" s="68">
        <v>16.184999999999999</v>
      </c>
      <c r="G599" s="66" t="s">
        <v>30</v>
      </c>
      <c r="H599" s="69" t="s">
        <v>31</v>
      </c>
    </row>
    <row r="600" spans="1:8" ht="20.100000000000001" customHeight="1">
      <c r="A600" s="65">
        <v>45614</v>
      </c>
      <c r="B600" s="77">
        <v>45614.546563356649</v>
      </c>
      <c r="C600" s="77"/>
      <c r="D600" s="66" t="s">
        <v>40</v>
      </c>
      <c r="E600" s="67">
        <v>340</v>
      </c>
      <c r="F600" s="68">
        <v>16.190000000000001</v>
      </c>
      <c r="G600" s="66" t="s">
        <v>30</v>
      </c>
      <c r="H600" s="69" t="s">
        <v>32</v>
      </c>
    </row>
    <row r="601" spans="1:8" ht="20.100000000000001" customHeight="1">
      <c r="A601" s="65">
        <v>45614</v>
      </c>
      <c r="B601" s="77">
        <v>45614.546649166849</v>
      </c>
      <c r="C601" s="77"/>
      <c r="D601" s="66" t="s">
        <v>40</v>
      </c>
      <c r="E601" s="67">
        <v>271</v>
      </c>
      <c r="F601" s="68">
        <v>16.190000000000001</v>
      </c>
      <c r="G601" s="66" t="s">
        <v>30</v>
      </c>
      <c r="H601" s="69" t="s">
        <v>32</v>
      </c>
    </row>
    <row r="602" spans="1:8" ht="20.100000000000001" customHeight="1">
      <c r="A602" s="65">
        <v>45614</v>
      </c>
      <c r="B602" s="77">
        <v>45614.546649166849</v>
      </c>
      <c r="C602" s="77"/>
      <c r="D602" s="66" t="s">
        <v>40</v>
      </c>
      <c r="E602" s="67">
        <v>580</v>
      </c>
      <c r="F602" s="68">
        <v>16.190000000000001</v>
      </c>
      <c r="G602" s="66" t="s">
        <v>30</v>
      </c>
      <c r="H602" s="69" t="s">
        <v>32</v>
      </c>
    </row>
    <row r="603" spans="1:8" ht="20.100000000000001" customHeight="1">
      <c r="A603" s="65">
        <v>45614</v>
      </c>
      <c r="B603" s="77">
        <v>45614.548236168921</v>
      </c>
      <c r="C603" s="77"/>
      <c r="D603" s="66" t="s">
        <v>40</v>
      </c>
      <c r="E603" s="67">
        <v>1769</v>
      </c>
      <c r="F603" s="68">
        <v>16.2</v>
      </c>
      <c r="G603" s="66" t="s">
        <v>30</v>
      </c>
      <c r="H603" s="69" t="s">
        <v>31</v>
      </c>
    </row>
    <row r="604" spans="1:8" ht="20.100000000000001" customHeight="1">
      <c r="A604" s="65">
        <v>45614</v>
      </c>
      <c r="B604" s="77">
        <v>45614.548236307688</v>
      </c>
      <c r="C604" s="77"/>
      <c r="D604" s="66" t="s">
        <v>40</v>
      </c>
      <c r="E604" s="67">
        <v>565</v>
      </c>
      <c r="F604" s="68">
        <v>16.2</v>
      </c>
      <c r="G604" s="66" t="s">
        <v>30</v>
      </c>
      <c r="H604" s="69" t="s">
        <v>31</v>
      </c>
    </row>
    <row r="605" spans="1:8" ht="20.100000000000001" customHeight="1">
      <c r="A605" s="65">
        <v>45614</v>
      </c>
      <c r="B605" s="77">
        <v>45614.550058113411</v>
      </c>
      <c r="C605" s="77"/>
      <c r="D605" s="66" t="s">
        <v>40</v>
      </c>
      <c r="E605" s="67">
        <v>149</v>
      </c>
      <c r="F605" s="68">
        <v>16.2</v>
      </c>
      <c r="G605" s="66" t="s">
        <v>30</v>
      </c>
      <c r="H605" s="69" t="s">
        <v>32</v>
      </c>
    </row>
    <row r="606" spans="1:8" ht="20.100000000000001" customHeight="1">
      <c r="A606" s="65">
        <v>45614</v>
      </c>
      <c r="B606" s="77">
        <v>45614.550058113411</v>
      </c>
      <c r="C606" s="77"/>
      <c r="D606" s="66" t="s">
        <v>40</v>
      </c>
      <c r="E606" s="67">
        <v>290</v>
      </c>
      <c r="F606" s="68">
        <v>16.2</v>
      </c>
      <c r="G606" s="66" t="s">
        <v>30</v>
      </c>
      <c r="H606" s="69" t="s">
        <v>32</v>
      </c>
    </row>
    <row r="607" spans="1:8" ht="20.100000000000001" customHeight="1">
      <c r="A607" s="65">
        <v>45614</v>
      </c>
      <c r="B607" s="77">
        <v>45614.550058113411</v>
      </c>
      <c r="C607" s="77"/>
      <c r="D607" s="66" t="s">
        <v>40</v>
      </c>
      <c r="E607" s="67">
        <v>17</v>
      </c>
      <c r="F607" s="68">
        <v>16.2</v>
      </c>
      <c r="G607" s="66" t="s">
        <v>30</v>
      </c>
      <c r="H607" s="69" t="s">
        <v>32</v>
      </c>
    </row>
    <row r="608" spans="1:8" ht="20.100000000000001" customHeight="1">
      <c r="A608" s="65">
        <v>45614</v>
      </c>
      <c r="B608" s="77">
        <v>45614.550058136694</v>
      </c>
      <c r="C608" s="77"/>
      <c r="D608" s="66" t="s">
        <v>40</v>
      </c>
      <c r="E608" s="67">
        <v>1386</v>
      </c>
      <c r="F608" s="68">
        <v>16.2</v>
      </c>
      <c r="G608" s="66" t="s">
        <v>30</v>
      </c>
      <c r="H608" s="69" t="s">
        <v>31</v>
      </c>
    </row>
    <row r="609" spans="1:8" ht="20.100000000000001" customHeight="1">
      <c r="A609" s="65">
        <v>45614</v>
      </c>
      <c r="B609" s="77">
        <v>45614.550275266171</v>
      </c>
      <c r="C609" s="77"/>
      <c r="D609" s="66" t="s">
        <v>40</v>
      </c>
      <c r="E609" s="67">
        <v>130</v>
      </c>
      <c r="F609" s="68">
        <v>16.195</v>
      </c>
      <c r="G609" s="66" t="s">
        <v>30</v>
      </c>
      <c r="H609" s="69" t="s">
        <v>31</v>
      </c>
    </row>
    <row r="610" spans="1:8" ht="20.100000000000001" customHeight="1">
      <c r="A610" s="65">
        <v>45614</v>
      </c>
      <c r="B610" s="77">
        <v>45614.55027538212</v>
      </c>
      <c r="C610" s="77"/>
      <c r="D610" s="66" t="s">
        <v>40</v>
      </c>
      <c r="E610" s="67">
        <v>241</v>
      </c>
      <c r="F610" s="68">
        <v>16.195</v>
      </c>
      <c r="G610" s="66" t="s">
        <v>30</v>
      </c>
      <c r="H610" s="69" t="s">
        <v>31</v>
      </c>
    </row>
    <row r="611" spans="1:8" ht="20.100000000000001" customHeight="1">
      <c r="A611" s="65">
        <v>45614</v>
      </c>
      <c r="B611" s="77">
        <v>45614.55059821764</v>
      </c>
      <c r="C611" s="77"/>
      <c r="D611" s="66" t="s">
        <v>40</v>
      </c>
      <c r="E611" s="67">
        <v>285</v>
      </c>
      <c r="F611" s="68">
        <v>16.190000000000001</v>
      </c>
      <c r="G611" s="66" t="s">
        <v>30</v>
      </c>
      <c r="H611" s="69" t="s">
        <v>31</v>
      </c>
    </row>
    <row r="612" spans="1:8" ht="20.100000000000001" customHeight="1">
      <c r="A612" s="65">
        <v>45614</v>
      </c>
      <c r="B612" s="77">
        <v>45614.551389154978</v>
      </c>
      <c r="C612" s="77"/>
      <c r="D612" s="66" t="s">
        <v>40</v>
      </c>
      <c r="E612" s="67">
        <v>443</v>
      </c>
      <c r="F612" s="68">
        <v>16.184999999999999</v>
      </c>
      <c r="G612" s="66" t="s">
        <v>30</v>
      </c>
      <c r="H612" s="69" t="s">
        <v>31</v>
      </c>
    </row>
    <row r="613" spans="1:8" ht="20.100000000000001" customHeight="1">
      <c r="A613" s="65">
        <v>45614</v>
      </c>
      <c r="B613" s="77">
        <v>45614.555486458354</v>
      </c>
      <c r="C613" s="77"/>
      <c r="D613" s="66" t="s">
        <v>40</v>
      </c>
      <c r="E613" s="67">
        <v>132</v>
      </c>
      <c r="F613" s="68">
        <v>16.195</v>
      </c>
      <c r="G613" s="66" t="s">
        <v>30</v>
      </c>
      <c r="H613" s="69" t="s">
        <v>32</v>
      </c>
    </row>
    <row r="614" spans="1:8" ht="20.100000000000001" customHeight="1">
      <c r="A614" s="65">
        <v>45614</v>
      </c>
      <c r="B614" s="77">
        <v>45614.555486632045</v>
      </c>
      <c r="C614" s="77"/>
      <c r="D614" s="66" t="s">
        <v>40</v>
      </c>
      <c r="E614" s="67">
        <v>679</v>
      </c>
      <c r="F614" s="68">
        <v>16.195</v>
      </c>
      <c r="G614" s="66" t="s">
        <v>30</v>
      </c>
      <c r="H614" s="69" t="s">
        <v>32</v>
      </c>
    </row>
    <row r="615" spans="1:8" ht="20.100000000000001" customHeight="1">
      <c r="A615" s="65">
        <v>45614</v>
      </c>
      <c r="B615" s="77">
        <v>45614.555489282589</v>
      </c>
      <c r="C615" s="77"/>
      <c r="D615" s="66" t="s">
        <v>40</v>
      </c>
      <c r="E615" s="67">
        <v>13</v>
      </c>
      <c r="F615" s="68">
        <v>16.195</v>
      </c>
      <c r="G615" s="66" t="s">
        <v>30</v>
      </c>
      <c r="H615" s="69" t="s">
        <v>32</v>
      </c>
    </row>
    <row r="616" spans="1:8" ht="20.100000000000001" customHeight="1">
      <c r="A616" s="65">
        <v>45614</v>
      </c>
      <c r="B616" s="77">
        <v>45614.555489282589</v>
      </c>
      <c r="C616" s="77"/>
      <c r="D616" s="66" t="s">
        <v>40</v>
      </c>
      <c r="E616" s="67">
        <v>935</v>
      </c>
      <c r="F616" s="68">
        <v>16.195</v>
      </c>
      <c r="G616" s="66" t="s">
        <v>30</v>
      </c>
      <c r="H616" s="69" t="s">
        <v>32</v>
      </c>
    </row>
    <row r="617" spans="1:8" ht="20.100000000000001" customHeight="1">
      <c r="A617" s="65">
        <v>45614</v>
      </c>
      <c r="B617" s="77">
        <v>45614.555721573997</v>
      </c>
      <c r="C617" s="77"/>
      <c r="D617" s="66" t="s">
        <v>40</v>
      </c>
      <c r="E617" s="67">
        <v>2212</v>
      </c>
      <c r="F617" s="68">
        <v>16.195</v>
      </c>
      <c r="G617" s="66" t="s">
        <v>30</v>
      </c>
      <c r="H617" s="69" t="s">
        <v>32</v>
      </c>
    </row>
    <row r="618" spans="1:8" ht="20.100000000000001" customHeight="1">
      <c r="A618" s="65">
        <v>45614</v>
      </c>
      <c r="B618" s="77">
        <v>45614.555721573997</v>
      </c>
      <c r="C618" s="77"/>
      <c r="D618" s="66" t="s">
        <v>40</v>
      </c>
      <c r="E618" s="67">
        <v>222</v>
      </c>
      <c r="F618" s="68">
        <v>16.195</v>
      </c>
      <c r="G618" s="66" t="s">
        <v>30</v>
      </c>
      <c r="H618" s="69" t="s">
        <v>32</v>
      </c>
    </row>
    <row r="619" spans="1:8" ht="20.100000000000001" customHeight="1">
      <c r="A619" s="65">
        <v>45614</v>
      </c>
      <c r="B619" s="77">
        <v>45614.555721678305</v>
      </c>
      <c r="C619" s="77"/>
      <c r="D619" s="66" t="s">
        <v>40</v>
      </c>
      <c r="E619" s="67">
        <v>726</v>
      </c>
      <c r="F619" s="68">
        <v>16.195</v>
      </c>
      <c r="G619" s="66" t="s">
        <v>30</v>
      </c>
      <c r="H619" s="69" t="s">
        <v>32</v>
      </c>
    </row>
    <row r="620" spans="1:8" ht="20.100000000000001" customHeight="1">
      <c r="A620" s="65">
        <v>45614</v>
      </c>
      <c r="B620" s="77">
        <v>45614.556262453552</v>
      </c>
      <c r="C620" s="77"/>
      <c r="D620" s="66" t="s">
        <v>40</v>
      </c>
      <c r="E620" s="67">
        <v>415</v>
      </c>
      <c r="F620" s="68">
        <v>16.190000000000001</v>
      </c>
      <c r="G620" s="66" t="s">
        <v>30</v>
      </c>
      <c r="H620" s="69" t="s">
        <v>31</v>
      </c>
    </row>
    <row r="621" spans="1:8" ht="20.100000000000001" customHeight="1">
      <c r="A621" s="65">
        <v>45614</v>
      </c>
      <c r="B621" s="77">
        <v>45614.557833854109</v>
      </c>
      <c r="C621" s="77"/>
      <c r="D621" s="66" t="s">
        <v>40</v>
      </c>
      <c r="E621" s="67">
        <v>1198</v>
      </c>
      <c r="F621" s="68">
        <v>16.195</v>
      </c>
      <c r="G621" s="66" t="s">
        <v>30</v>
      </c>
      <c r="H621" s="69" t="s">
        <v>31</v>
      </c>
    </row>
    <row r="622" spans="1:8" ht="20.100000000000001" customHeight="1">
      <c r="A622" s="65">
        <v>45614</v>
      </c>
      <c r="B622" s="77">
        <v>45614.559032036923</v>
      </c>
      <c r="C622" s="77"/>
      <c r="D622" s="66" t="s">
        <v>40</v>
      </c>
      <c r="E622" s="67">
        <v>378</v>
      </c>
      <c r="F622" s="68">
        <v>16.190000000000001</v>
      </c>
      <c r="G622" s="66" t="s">
        <v>30</v>
      </c>
      <c r="H622" s="69" t="s">
        <v>31</v>
      </c>
    </row>
    <row r="623" spans="1:8" ht="20.100000000000001" customHeight="1">
      <c r="A623" s="65">
        <v>45614</v>
      </c>
      <c r="B623" s="77">
        <v>45614.559033275582</v>
      </c>
      <c r="C623" s="77"/>
      <c r="D623" s="66" t="s">
        <v>40</v>
      </c>
      <c r="E623" s="67">
        <v>7</v>
      </c>
      <c r="F623" s="68">
        <v>16.190000000000001</v>
      </c>
      <c r="G623" s="66" t="s">
        <v>30</v>
      </c>
      <c r="H623" s="69" t="s">
        <v>31</v>
      </c>
    </row>
    <row r="624" spans="1:8" ht="20.100000000000001" customHeight="1">
      <c r="A624" s="65">
        <v>45614</v>
      </c>
      <c r="B624" s="77">
        <v>45614.55949307885</v>
      </c>
      <c r="C624" s="77"/>
      <c r="D624" s="66" t="s">
        <v>40</v>
      </c>
      <c r="E624" s="67">
        <v>679</v>
      </c>
      <c r="F624" s="68">
        <v>16.184999999999999</v>
      </c>
      <c r="G624" s="66" t="s">
        <v>30</v>
      </c>
      <c r="H624" s="69" t="s">
        <v>31</v>
      </c>
    </row>
    <row r="625" spans="1:8" ht="20.100000000000001" customHeight="1">
      <c r="A625" s="65">
        <v>45614</v>
      </c>
      <c r="B625" s="77">
        <v>45614.559493090492</v>
      </c>
      <c r="C625" s="77"/>
      <c r="D625" s="66" t="s">
        <v>40</v>
      </c>
      <c r="E625" s="67">
        <v>10</v>
      </c>
      <c r="F625" s="68">
        <v>16.184999999999999</v>
      </c>
      <c r="G625" s="66" t="s">
        <v>30</v>
      </c>
      <c r="H625" s="69" t="s">
        <v>31</v>
      </c>
    </row>
    <row r="626" spans="1:8" ht="20.100000000000001" customHeight="1">
      <c r="A626" s="65">
        <v>45614</v>
      </c>
      <c r="B626" s="77">
        <v>45614.560465254821</v>
      </c>
      <c r="C626" s="77"/>
      <c r="D626" s="66" t="s">
        <v>40</v>
      </c>
      <c r="E626" s="67">
        <v>516</v>
      </c>
      <c r="F626" s="68">
        <v>16.184999999999999</v>
      </c>
      <c r="G626" s="66" t="s">
        <v>30</v>
      </c>
      <c r="H626" s="69" t="s">
        <v>32</v>
      </c>
    </row>
    <row r="627" spans="1:8" ht="20.100000000000001" customHeight="1">
      <c r="A627" s="65">
        <v>45614</v>
      </c>
      <c r="B627" s="77">
        <v>45614.560465277638</v>
      </c>
      <c r="C627" s="77"/>
      <c r="D627" s="66" t="s">
        <v>40</v>
      </c>
      <c r="E627" s="67">
        <v>868</v>
      </c>
      <c r="F627" s="68">
        <v>16.184999999999999</v>
      </c>
      <c r="G627" s="66" t="s">
        <v>30</v>
      </c>
      <c r="H627" s="69" t="s">
        <v>31</v>
      </c>
    </row>
    <row r="628" spans="1:8" ht="20.100000000000001" customHeight="1">
      <c r="A628" s="65">
        <v>45614</v>
      </c>
      <c r="B628" s="77">
        <v>45614.560465277638</v>
      </c>
      <c r="C628" s="77"/>
      <c r="D628" s="66" t="s">
        <v>40</v>
      </c>
      <c r="E628" s="67">
        <v>681</v>
      </c>
      <c r="F628" s="68">
        <v>16.184999999999999</v>
      </c>
      <c r="G628" s="66" t="s">
        <v>30</v>
      </c>
      <c r="H628" s="69" t="s">
        <v>31</v>
      </c>
    </row>
    <row r="629" spans="1:8" ht="20.100000000000001" customHeight="1">
      <c r="A629" s="65">
        <v>45614</v>
      </c>
      <c r="B629" s="77">
        <v>45614.561095821671</v>
      </c>
      <c r="C629" s="77"/>
      <c r="D629" s="66" t="s">
        <v>40</v>
      </c>
      <c r="E629" s="67">
        <v>383</v>
      </c>
      <c r="F629" s="68">
        <v>16.175000000000001</v>
      </c>
      <c r="G629" s="66" t="s">
        <v>30</v>
      </c>
      <c r="H629" s="69" t="s">
        <v>31</v>
      </c>
    </row>
    <row r="630" spans="1:8" ht="20.100000000000001" customHeight="1">
      <c r="A630" s="65">
        <v>45614</v>
      </c>
      <c r="B630" s="77">
        <v>45614.562716319226</v>
      </c>
      <c r="C630" s="77"/>
      <c r="D630" s="66" t="s">
        <v>40</v>
      </c>
      <c r="E630" s="67">
        <v>1033</v>
      </c>
      <c r="F630" s="68">
        <v>16.184999999999999</v>
      </c>
      <c r="G630" s="66" t="s">
        <v>30</v>
      </c>
      <c r="H630" s="69" t="s">
        <v>31</v>
      </c>
    </row>
    <row r="631" spans="1:8" ht="20.100000000000001" customHeight="1">
      <c r="A631" s="65">
        <v>45614</v>
      </c>
      <c r="B631" s="77">
        <v>45614.562716446817</v>
      </c>
      <c r="C631" s="77"/>
      <c r="D631" s="66" t="s">
        <v>40</v>
      </c>
      <c r="E631" s="67">
        <v>625</v>
      </c>
      <c r="F631" s="68">
        <v>16.184999999999999</v>
      </c>
      <c r="G631" s="66" t="s">
        <v>30</v>
      </c>
      <c r="H631" s="69" t="s">
        <v>31</v>
      </c>
    </row>
    <row r="632" spans="1:8" ht="20.100000000000001" customHeight="1">
      <c r="A632" s="65">
        <v>45614</v>
      </c>
      <c r="B632" s="77">
        <v>45614.562716608867</v>
      </c>
      <c r="C632" s="77"/>
      <c r="D632" s="66" t="s">
        <v>40</v>
      </c>
      <c r="E632" s="67">
        <v>138</v>
      </c>
      <c r="F632" s="68">
        <v>16.184999999999999</v>
      </c>
      <c r="G632" s="66" t="s">
        <v>30</v>
      </c>
      <c r="H632" s="69" t="s">
        <v>31</v>
      </c>
    </row>
    <row r="633" spans="1:8" ht="20.100000000000001" customHeight="1">
      <c r="A633" s="65">
        <v>45614</v>
      </c>
      <c r="B633" s="77">
        <v>45614.563627962954</v>
      </c>
      <c r="C633" s="77"/>
      <c r="D633" s="66" t="s">
        <v>40</v>
      </c>
      <c r="E633" s="67">
        <v>333</v>
      </c>
      <c r="F633" s="68">
        <v>16.175000000000001</v>
      </c>
      <c r="G633" s="66" t="s">
        <v>30</v>
      </c>
      <c r="H633" s="69" t="s">
        <v>31</v>
      </c>
    </row>
    <row r="634" spans="1:8" ht="20.100000000000001" customHeight="1">
      <c r="A634" s="65">
        <v>45614</v>
      </c>
      <c r="B634" s="77">
        <v>45614.564148842823</v>
      </c>
      <c r="C634" s="77"/>
      <c r="D634" s="66" t="s">
        <v>40</v>
      </c>
      <c r="E634" s="67">
        <v>371</v>
      </c>
      <c r="F634" s="68">
        <v>16.170000000000002</v>
      </c>
      <c r="G634" s="66" t="s">
        <v>30</v>
      </c>
      <c r="H634" s="69" t="s">
        <v>31</v>
      </c>
    </row>
    <row r="635" spans="1:8" ht="20.100000000000001" customHeight="1">
      <c r="A635" s="65">
        <v>45614</v>
      </c>
      <c r="B635" s="77">
        <v>45614.564148842823</v>
      </c>
      <c r="C635" s="77"/>
      <c r="D635" s="66" t="s">
        <v>40</v>
      </c>
      <c r="E635" s="67">
        <v>203</v>
      </c>
      <c r="F635" s="68">
        <v>16.170000000000002</v>
      </c>
      <c r="G635" s="66" t="s">
        <v>30</v>
      </c>
      <c r="H635" s="69" t="s">
        <v>31</v>
      </c>
    </row>
    <row r="636" spans="1:8" ht="20.100000000000001" customHeight="1">
      <c r="A636" s="65">
        <v>45614</v>
      </c>
      <c r="B636" s="77">
        <v>45614.564583865926</v>
      </c>
      <c r="C636" s="77"/>
      <c r="D636" s="66" t="s">
        <v>40</v>
      </c>
      <c r="E636" s="67">
        <v>675</v>
      </c>
      <c r="F636" s="68">
        <v>16.164999999999999</v>
      </c>
      <c r="G636" s="66" t="s">
        <v>30</v>
      </c>
      <c r="H636" s="69" t="s">
        <v>31</v>
      </c>
    </row>
    <row r="637" spans="1:8" ht="20.100000000000001" customHeight="1">
      <c r="A637" s="65">
        <v>45614</v>
      </c>
      <c r="B637" s="77">
        <v>45614.565954444464</v>
      </c>
      <c r="C637" s="77"/>
      <c r="D637" s="66" t="s">
        <v>40</v>
      </c>
      <c r="E637" s="67">
        <v>53</v>
      </c>
      <c r="F637" s="68">
        <v>16.149999999999999</v>
      </c>
      <c r="G637" s="66" t="s">
        <v>30</v>
      </c>
      <c r="H637" s="69" t="s">
        <v>32</v>
      </c>
    </row>
    <row r="638" spans="1:8" ht="20.100000000000001" customHeight="1">
      <c r="A638" s="65">
        <v>45614</v>
      </c>
      <c r="B638" s="77">
        <v>45614.565954444464</v>
      </c>
      <c r="C638" s="77"/>
      <c r="D638" s="66" t="s">
        <v>40</v>
      </c>
      <c r="E638" s="67">
        <v>384</v>
      </c>
      <c r="F638" s="68">
        <v>16.149999999999999</v>
      </c>
      <c r="G638" s="66" t="s">
        <v>30</v>
      </c>
      <c r="H638" s="69" t="s">
        <v>32</v>
      </c>
    </row>
    <row r="639" spans="1:8" ht="20.100000000000001" customHeight="1">
      <c r="A639" s="65">
        <v>45614</v>
      </c>
      <c r="B639" s="77">
        <v>45614.565954444464</v>
      </c>
      <c r="C639" s="77"/>
      <c r="D639" s="66" t="s">
        <v>40</v>
      </c>
      <c r="E639" s="67">
        <v>1562</v>
      </c>
      <c r="F639" s="68">
        <v>16.149999999999999</v>
      </c>
      <c r="G639" s="66" t="s">
        <v>30</v>
      </c>
      <c r="H639" s="69" t="s">
        <v>31</v>
      </c>
    </row>
    <row r="640" spans="1:8" ht="20.100000000000001" customHeight="1">
      <c r="A640" s="65">
        <v>45614</v>
      </c>
      <c r="B640" s="77">
        <v>45614.567822743207</v>
      </c>
      <c r="C640" s="77"/>
      <c r="D640" s="66" t="s">
        <v>40</v>
      </c>
      <c r="E640" s="67">
        <v>448</v>
      </c>
      <c r="F640" s="68">
        <v>16.16</v>
      </c>
      <c r="G640" s="66" t="s">
        <v>30</v>
      </c>
      <c r="H640" s="69" t="s">
        <v>32</v>
      </c>
    </row>
    <row r="641" spans="1:8" ht="20.100000000000001" customHeight="1">
      <c r="A641" s="65">
        <v>45614</v>
      </c>
      <c r="B641" s="77">
        <v>45614.567822719924</v>
      </c>
      <c r="C641" s="77"/>
      <c r="D641" s="66" t="s">
        <v>40</v>
      </c>
      <c r="E641" s="67">
        <v>1342</v>
      </c>
      <c r="F641" s="68">
        <v>16.16</v>
      </c>
      <c r="G641" s="66" t="s">
        <v>30</v>
      </c>
      <c r="H641" s="69" t="s">
        <v>31</v>
      </c>
    </row>
    <row r="642" spans="1:8" ht="20.100000000000001" customHeight="1">
      <c r="A642" s="65">
        <v>45614</v>
      </c>
      <c r="B642" s="77">
        <v>45614.569760636427</v>
      </c>
      <c r="C642" s="77"/>
      <c r="D642" s="66" t="s">
        <v>40</v>
      </c>
      <c r="E642" s="67">
        <v>285</v>
      </c>
      <c r="F642" s="68">
        <v>16.155000000000001</v>
      </c>
      <c r="G642" s="66" t="s">
        <v>30</v>
      </c>
      <c r="H642" s="69" t="s">
        <v>31</v>
      </c>
    </row>
    <row r="643" spans="1:8" ht="20.100000000000001" customHeight="1">
      <c r="A643" s="65">
        <v>45614</v>
      </c>
      <c r="B643" s="77">
        <v>45614.570629560389</v>
      </c>
      <c r="C643" s="77"/>
      <c r="D643" s="66" t="s">
        <v>40</v>
      </c>
      <c r="E643" s="67">
        <v>323</v>
      </c>
      <c r="F643" s="68">
        <v>16.170000000000002</v>
      </c>
      <c r="G643" s="66" t="s">
        <v>30</v>
      </c>
      <c r="H643" s="69" t="s">
        <v>32</v>
      </c>
    </row>
    <row r="644" spans="1:8" ht="20.100000000000001" customHeight="1">
      <c r="A644" s="65">
        <v>45614</v>
      </c>
      <c r="B644" s="77">
        <v>45614.57084483793</v>
      </c>
      <c r="C644" s="77"/>
      <c r="D644" s="66" t="s">
        <v>40</v>
      </c>
      <c r="E644" s="67">
        <v>408</v>
      </c>
      <c r="F644" s="68">
        <v>16.170000000000002</v>
      </c>
      <c r="G644" s="66" t="s">
        <v>30</v>
      </c>
      <c r="H644" s="69" t="s">
        <v>32</v>
      </c>
    </row>
    <row r="645" spans="1:8" ht="20.100000000000001" customHeight="1">
      <c r="A645" s="65">
        <v>45614</v>
      </c>
      <c r="B645" s="77">
        <v>45614.570844814647</v>
      </c>
      <c r="C645" s="77"/>
      <c r="D645" s="66" t="s">
        <v>40</v>
      </c>
      <c r="E645" s="67">
        <v>1237</v>
      </c>
      <c r="F645" s="68">
        <v>16.170000000000002</v>
      </c>
      <c r="G645" s="66" t="s">
        <v>30</v>
      </c>
      <c r="H645" s="69" t="s">
        <v>31</v>
      </c>
    </row>
    <row r="646" spans="1:8" ht="20.100000000000001" customHeight="1">
      <c r="A646" s="65">
        <v>45614</v>
      </c>
      <c r="B646" s="77">
        <v>45614.572240196634</v>
      </c>
      <c r="C646" s="77"/>
      <c r="D646" s="66" t="s">
        <v>40</v>
      </c>
      <c r="E646" s="67">
        <v>192</v>
      </c>
      <c r="F646" s="68">
        <v>16.164999999999999</v>
      </c>
      <c r="G646" s="66" t="s">
        <v>30</v>
      </c>
      <c r="H646" s="69" t="s">
        <v>32</v>
      </c>
    </row>
    <row r="647" spans="1:8" ht="20.100000000000001" customHeight="1">
      <c r="A647" s="65">
        <v>45614</v>
      </c>
      <c r="B647" s="77">
        <v>45614.572240196634</v>
      </c>
      <c r="C647" s="77"/>
      <c r="D647" s="66" t="s">
        <v>40</v>
      </c>
      <c r="E647" s="67">
        <v>159</v>
      </c>
      <c r="F647" s="68">
        <v>16.164999999999999</v>
      </c>
      <c r="G647" s="66" t="s">
        <v>30</v>
      </c>
      <c r="H647" s="69" t="s">
        <v>32</v>
      </c>
    </row>
    <row r="648" spans="1:8" ht="20.100000000000001" customHeight="1">
      <c r="A648" s="65">
        <v>45614</v>
      </c>
      <c r="B648" s="77">
        <v>45614.572240196634</v>
      </c>
      <c r="C648" s="77"/>
      <c r="D648" s="66" t="s">
        <v>40</v>
      </c>
      <c r="E648" s="67">
        <v>905</v>
      </c>
      <c r="F648" s="68">
        <v>16.164999999999999</v>
      </c>
      <c r="G648" s="66" t="s">
        <v>30</v>
      </c>
      <c r="H648" s="69" t="s">
        <v>31</v>
      </c>
    </row>
    <row r="649" spans="1:8" ht="20.100000000000001" customHeight="1">
      <c r="A649" s="65">
        <v>45614</v>
      </c>
      <c r="B649" s="77">
        <v>45614.572240393609</v>
      </c>
      <c r="C649" s="77"/>
      <c r="D649" s="66" t="s">
        <v>40</v>
      </c>
      <c r="E649" s="67">
        <v>96</v>
      </c>
      <c r="F649" s="68">
        <v>16.164999999999999</v>
      </c>
      <c r="G649" s="66" t="s">
        <v>30</v>
      </c>
      <c r="H649" s="69" t="s">
        <v>31</v>
      </c>
    </row>
    <row r="650" spans="1:8" ht="20.100000000000001" customHeight="1">
      <c r="A650" s="65">
        <v>45614</v>
      </c>
      <c r="B650" s="77">
        <v>45614.57282721065</v>
      </c>
      <c r="C650" s="77"/>
      <c r="D650" s="66" t="s">
        <v>40</v>
      </c>
      <c r="E650" s="67">
        <v>581</v>
      </c>
      <c r="F650" s="68">
        <v>16.164999999999999</v>
      </c>
      <c r="G650" s="66" t="s">
        <v>30</v>
      </c>
      <c r="H650" s="69" t="s">
        <v>31</v>
      </c>
    </row>
    <row r="651" spans="1:8" ht="20.100000000000001" customHeight="1">
      <c r="A651" s="65">
        <v>45614</v>
      </c>
      <c r="B651" s="77">
        <v>45614.573843032587</v>
      </c>
      <c r="C651" s="77"/>
      <c r="D651" s="66" t="s">
        <v>40</v>
      </c>
      <c r="E651" s="67">
        <v>17</v>
      </c>
      <c r="F651" s="68">
        <v>16.16</v>
      </c>
      <c r="G651" s="66" t="s">
        <v>30</v>
      </c>
      <c r="H651" s="69" t="s">
        <v>31</v>
      </c>
    </row>
    <row r="652" spans="1:8" ht="20.100000000000001" customHeight="1">
      <c r="A652" s="65">
        <v>45614</v>
      </c>
      <c r="B652" s="77">
        <v>45614.573843032587</v>
      </c>
      <c r="C652" s="77"/>
      <c r="D652" s="66" t="s">
        <v>40</v>
      </c>
      <c r="E652" s="67">
        <v>632</v>
      </c>
      <c r="F652" s="68">
        <v>16.16</v>
      </c>
      <c r="G652" s="66" t="s">
        <v>30</v>
      </c>
      <c r="H652" s="69" t="s">
        <v>31</v>
      </c>
    </row>
    <row r="653" spans="1:8" ht="20.100000000000001" customHeight="1">
      <c r="A653" s="65">
        <v>45614</v>
      </c>
      <c r="B653" s="77">
        <v>45614.574371227063</v>
      </c>
      <c r="C653" s="77"/>
      <c r="D653" s="66" t="s">
        <v>40</v>
      </c>
      <c r="E653" s="67">
        <v>609</v>
      </c>
      <c r="F653" s="68">
        <v>16.16</v>
      </c>
      <c r="G653" s="66" t="s">
        <v>30</v>
      </c>
      <c r="H653" s="69" t="s">
        <v>31</v>
      </c>
    </row>
    <row r="654" spans="1:8" ht="20.100000000000001" customHeight="1">
      <c r="A654" s="65">
        <v>45614</v>
      </c>
      <c r="B654" s="77">
        <v>45614.575313391164</v>
      </c>
      <c r="C654" s="77"/>
      <c r="D654" s="66" t="s">
        <v>40</v>
      </c>
      <c r="E654" s="67">
        <v>548</v>
      </c>
      <c r="F654" s="68">
        <v>16.164999999999999</v>
      </c>
      <c r="G654" s="66" t="s">
        <v>30</v>
      </c>
      <c r="H654" s="69" t="s">
        <v>32</v>
      </c>
    </row>
    <row r="655" spans="1:8" ht="20.100000000000001" customHeight="1">
      <c r="A655" s="65">
        <v>45614</v>
      </c>
      <c r="B655" s="77">
        <v>45614.575313448906</v>
      </c>
      <c r="C655" s="77"/>
      <c r="D655" s="66" t="s">
        <v>40</v>
      </c>
      <c r="E655" s="67">
        <v>1450</v>
      </c>
      <c r="F655" s="68">
        <v>16.164999999999999</v>
      </c>
      <c r="G655" s="66" t="s">
        <v>30</v>
      </c>
      <c r="H655" s="69" t="s">
        <v>31</v>
      </c>
    </row>
    <row r="656" spans="1:8" ht="20.100000000000001" customHeight="1">
      <c r="A656" s="65">
        <v>45614</v>
      </c>
      <c r="B656" s="77">
        <v>45614.575880057644</v>
      </c>
      <c r="C656" s="77"/>
      <c r="D656" s="66" t="s">
        <v>40</v>
      </c>
      <c r="E656" s="67">
        <v>368</v>
      </c>
      <c r="F656" s="68">
        <v>16.149999999999999</v>
      </c>
      <c r="G656" s="66" t="s">
        <v>30</v>
      </c>
      <c r="H656" s="69" t="s">
        <v>31</v>
      </c>
    </row>
    <row r="657" spans="1:8" ht="20.100000000000001" customHeight="1">
      <c r="A657" s="65">
        <v>45614</v>
      </c>
      <c r="B657" s="77">
        <v>45614.576482650358</v>
      </c>
      <c r="C657" s="77"/>
      <c r="D657" s="66" t="s">
        <v>40</v>
      </c>
      <c r="E657" s="67">
        <v>352</v>
      </c>
      <c r="F657" s="68">
        <v>16.145</v>
      </c>
      <c r="G657" s="66" t="s">
        <v>30</v>
      </c>
      <c r="H657" s="69" t="s">
        <v>31</v>
      </c>
    </row>
    <row r="658" spans="1:8" ht="20.100000000000001" customHeight="1">
      <c r="A658" s="65">
        <v>45614</v>
      </c>
      <c r="B658" s="77">
        <v>45614.579167210497</v>
      </c>
      <c r="C658" s="77"/>
      <c r="D658" s="66" t="s">
        <v>40</v>
      </c>
      <c r="E658" s="67">
        <v>104</v>
      </c>
      <c r="F658" s="68">
        <v>16.155000000000001</v>
      </c>
      <c r="G658" s="66" t="s">
        <v>30</v>
      </c>
      <c r="H658" s="69" t="s">
        <v>32</v>
      </c>
    </row>
    <row r="659" spans="1:8" ht="20.100000000000001" customHeight="1">
      <c r="A659" s="65">
        <v>45614</v>
      </c>
      <c r="B659" s="77">
        <v>45614.579167198855</v>
      </c>
      <c r="C659" s="77"/>
      <c r="D659" s="66" t="s">
        <v>40</v>
      </c>
      <c r="E659" s="67">
        <v>1429</v>
      </c>
      <c r="F659" s="68">
        <v>16.155000000000001</v>
      </c>
      <c r="G659" s="66" t="s">
        <v>30</v>
      </c>
      <c r="H659" s="69" t="s">
        <v>31</v>
      </c>
    </row>
    <row r="660" spans="1:8" ht="20.100000000000001" customHeight="1">
      <c r="A660" s="65">
        <v>45614</v>
      </c>
      <c r="B660" s="77">
        <v>45614.579608275555</v>
      </c>
      <c r="C660" s="77"/>
      <c r="D660" s="66" t="s">
        <v>40</v>
      </c>
      <c r="E660" s="67">
        <v>1921</v>
      </c>
      <c r="F660" s="68">
        <v>16.164999999999999</v>
      </c>
      <c r="G660" s="66" t="s">
        <v>30</v>
      </c>
      <c r="H660" s="69" t="s">
        <v>31</v>
      </c>
    </row>
    <row r="661" spans="1:8" ht="20.100000000000001" customHeight="1">
      <c r="A661" s="65">
        <v>45614</v>
      </c>
      <c r="B661" s="77">
        <v>45614.579608402681</v>
      </c>
      <c r="C661" s="77"/>
      <c r="D661" s="66" t="s">
        <v>40</v>
      </c>
      <c r="E661" s="67">
        <v>562</v>
      </c>
      <c r="F661" s="68">
        <v>16.164999999999999</v>
      </c>
      <c r="G661" s="66" t="s">
        <v>30</v>
      </c>
      <c r="H661" s="69" t="s">
        <v>31</v>
      </c>
    </row>
    <row r="662" spans="1:8" ht="20.100000000000001" customHeight="1">
      <c r="A662" s="65">
        <v>45614</v>
      </c>
      <c r="B662" s="77">
        <v>45614.579963252414</v>
      </c>
      <c r="C662" s="77"/>
      <c r="D662" s="66" t="s">
        <v>40</v>
      </c>
      <c r="E662" s="67">
        <v>438</v>
      </c>
      <c r="F662" s="68">
        <v>16.155000000000001</v>
      </c>
      <c r="G662" s="66" t="s">
        <v>30</v>
      </c>
      <c r="H662" s="69" t="s">
        <v>31</v>
      </c>
    </row>
    <row r="663" spans="1:8" ht="20.100000000000001" customHeight="1">
      <c r="A663" s="65">
        <v>45614</v>
      </c>
      <c r="B663" s="77">
        <v>45614.581720347051</v>
      </c>
      <c r="C663" s="77"/>
      <c r="D663" s="66" t="s">
        <v>40</v>
      </c>
      <c r="E663" s="67">
        <v>362</v>
      </c>
      <c r="F663" s="68">
        <v>16.145</v>
      </c>
      <c r="G663" s="66" t="s">
        <v>30</v>
      </c>
      <c r="H663" s="69" t="s">
        <v>32</v>
      </c>
    </row>
    <row r="664" spans="1:8" ht="20.100000000000001" customHeight="1">
      <c r="A664" s="65">
        <v>45614</v>
      </c>
      <c r="B664" s="77">
        <v>45614.581720347051</v>
      </c>
      <c r="C664" s="77"/>
      <c r="D664" s="66" t="s">
        <v>40</v>
      </c>
      <c r="E664" s="67">
        <v>136</v>
      </c>
      <c r="F664" s="68">
        <v>16.145</v>
      </c>
      <c r="G664" s="66" t="s">
        <v>30</v>
      </c>
      <c r="H664" s="69" t="s">
        <v>32</v>
      </c>
    </row>
    <row r="665" spans="1:8" ht="20.100000000000001" customHeight="1">
      <c r="A665" s="65">
        <v>45614</v>
      </c>
      <c r="B665" s="77">
        <v>45614.581720347051</v>
      </c>
      <c r="C665" s="77"/>
      <c r="D665" s="66" t="s">
        <v>40</v>
      </c>
      <c r="E665" s="67">
        <v>1113</v>
      </c>
      <c r="F665" s="68">
        <v>16.145</v>
      </c>
      <c r="G665" s="66" t="s">
        <v>30</v>
      </c>
      <c r="H665" s="69" t="s">
        <v>31</v>
      </c>
    </row>
    <row r="666" spans="1:8" ht="20.100000000000001" customHeight="1">
      <c r="A666" s="65">
        <v>45614</v>
      </c>
      <c r="B666" s="77">
        <v>45614.582856377121</v>
      </c>
      <c r="C666" s="77"/>
      <c r="D666" s="66" t="s">
        <v>40</v>
      </c>
      <c r="E666" s="67">
        <v>327</v>
      </c>
      <c r="F666" s="68">
        <v>16.135000000000002</v>
      </c>
      <c r="G666" s="66" t="s">
        <v>30</v>
      </c>
      <c r="H666" s="69" t="s">
        <v>31</v>
      </c>
    </row>
    <row r="667" spans="1:8" ht="20.100000000000001" customHeight="1">
      <c r="A667" s="65">
        <v>45614</v>
      </c>
      <c r="B667" s="77">
        <v>45614.583703992888</v>
      </c>
      <c r="C667" s="77"/>
      <c r="D667" s="66" t="s">
        <v>40</v>
      </c>
      <c r="E667" s="67">
        <v>1955</v>
      </c>
      <c r="F667" s="68">
        <v>16.135000000000002</v>
      </c>
      <c r="G667" s="66" t="s">
        <v>30</v>
      </c>
      <c r="H667" s="69" t="s">
        <v>31</v>
      </c>
    </row>
    <row r="668" spans="1:8" ht="20.100000000000001" customHeight="1">
      <c r="A668" s="65">
        <v>45614</v>
      </c>
      <c r="B668" s="77">
        <v>45614.585437939968</v>
      </c>
      <c r="C668" s="77"/>
      <c r="D668" s="66" t="s">
        <v>40</v>
      </c>
      <c r="E668" s="67">
        <v>553</v>
      </c>
      <c r="F668" s="68">
        <v>16.135000000000002</v>
      </c>
      <c r="G668" s="66" t="s">
        <v>30</v>
      </c>
      <c r="H668" s="69" t="s">
        <v>32</v>
      </c>
    </row>
    <row r="669" spans="1:8" ht="20.100000000000001" customHeight="1">
      <c r="A669" s="65">
        <v>45614</v>
      </c>
      <c r="B669" s="77">
        <v>45614.585437916685</v>
      </c>
      <c r="C669" s="77"/>
      <c r="D669" s="66" t="s">
        <v>40</v>
      </c>
      <c r="E669" s="67">
        <v>1289</v>
      </c>
      <c r="F669" s="68">
        <v>16.135000000000002</v>
      </c>
      <c r="G669" s="66" t="s">
        <v>30</v>
      </c>
      <c r="H669" s="69" t="s">
        <v>31</v>
      </c>
    </row>
    <row r="670" spans="1:8" ht="20.100000000000001" customHeight="1">
      <c r="A670" s="65">
        <v>45614</v>
      </c>
      <c r="B670" s="77">
        <v>45614.586440555751</v>
      </c>
      <c r="C670" s="77"/>
      <c r="D670" s="66" t="s">
        <v>40</v>
      </c>
      <c r="E670" s="67">
        <v>333</v>
      </c>
      <c r="F670" s="68">
        <v>16.13</v>
      </c>
      <c r="G670" s="66" t="s">
        <v>30</v>
      </c>
      <c r="H670" s="69" t="s">
        <v>31</v>
      </c>
    </row>
    <row r="671" spans="1:8" ht="20.100000000000001" customHeight="1">
      <c r="A671" s="65">
        <v>45614</v>
      </c>
      <c r="B671" s="77">
        <v>45614.587250532582</v>
      </c>
      <c r="C671" s="77"/>
      <c r="D671" s="66" t="s">
        <v>40</v>
      </c>
      <c r="E671" s="67">
        <v>183</v>
      </c>
      <c r="F671" s="68">
        <v>16.125</v>
      </c>
      <c r="G671" s="66" t="s">
        <v>30</v>
      </c>
      <c r="H671" s="69" t="s">
        <v>31</v>
      </c>
    </row>
    <row r="672" spans="1:8" ht="20.100000000000001" customHeight="1">
      <c r="A672" s="65">
        <v>45614</v>
      </c>
      <c r="B672" s="77">
        <v>45614.587250532582</v>
      </c>
      <c r="C672" s="77"/>
      <c r="D672" s="66" t="s">
        <v>40</v>
      </c>
      <c r="E672" s="67">
        <v>520</v>
      </c>
      <c r="F672" s="68">
        <v>16.125</v>
      </c>
      <c r="G672" s="66" t="s">
        <v>30</v>
      </c>
      <c r="H672" s="69" t="s">
        <v>31</v>
      </c>
    </row>
    <row r="673" spans="1:8" ht="20.100000000000001" customHeight="1">
      <c r="A673" s="65">
        <v>45614</v>
      </c>
      <c r="B673" s="77">
        <v>45614.587988368236</v>
      </c>
      <c r="C673" s="77"/>
      <c r="D673" s="66" t="s">
        <v>40</v>
      </c>
      <c r="E673" s="67">
        <v>1837</v>
      </c>
      <c r="F673" s="68">
        <v>16.12</v>
      </c>
      <c r="G673" s="66" t="s">
        <v>30</v>
      </c>
      <c r="H673" s="69" t="s">
        <v>31</v>
      </c>
    </row>
    <row r="674" spans="1:8" ht="20.100000000000001" customHeight="1">
      <c r="A674" s="65">
        <v>45614</v>
      </c>
      <c r="B674" s="77">
        <v>45614.589783067349</v>
      </c>
      <c r="C674" s="77"/>
      <c r="D674" s="66" t="s">
        <v>40</v>
      </c>
      <c r="E674" s="67">
        <v>1268</v>
      </c>
      <c r="F674" s="68">
        <v>16.125</v>
      </c>
      <c r="G674" s="66" t="s">
        <v>30</v>
      </c>
      <c r="H674" s="69" t="s">
        <v>31</v>
      </c>
    </row>
    <row r="675" spans="1:8" ht="20.100000000000001" customHeight="1">
      <c r="A675" s="65">
        <v>45614</v>
      </c>
      <c r="B675" s="77">
        <v>45614.589968321845</v>
      </c>
      <c r="C675" s="77"/>
      <c r="D675" s="66" t="s">
        <v>40</v>
      </c>
      <c r="E675" s="67">
        <v>519</v>
      </c>
      <c r="F675" s="68">
        <v>16.13</v>
      </c>
      <c r="G675" s="66" t="s">
        <v>30</v>
      </c>
      <c r="H675" s="69" t="s">
        <v>31</v>
      </c>
    </row>
    <row r="676" spans="1:8" ht="20.100000000000001" customHeight="1">
      <c r="A676" s="65">
        <v>45614</v>
      </c>
      <c r="B676" s="77">
        <v>45614.590240566991</v>
      </c>
      <c r="C676" s="77"/>
      <c r="D676" s="66" t="s">
        <v>40</v>
      </c>
      <c r="E676" s="67">
        <v>305</v>
      </c>
      <c r="F676" s="68">
        <v>16.12</v>
      </c>
      <c r="G676" s="66" t="s">
        <v>30</v>
      </c>
      <c r="H676" s="69" t="s">
        <v>31</v>
      </c>
    </row>
    <row r="677" spans="1:8" ht="20.100000000000001" customHeight="1">
      <c r="A677" s="65">
        <v>45614</v>
      </c>
      <c r="B677" s="77">
        <v>45614.591918865684</v>
      </c>
      <c r="C677" s="77"/>
      <c r="D677" s="66" t="s">
        <v>40</v>
      </c>
      <c r="E677" s="67">
        <v>346</v>
      </c>
      <c r="F677" s="68">
        <v>16.12</v>
      </c>
      <c r="G677" s="66" t="s">
        <v>30</v>
      </c>
      <c r="H677" s="69" t="s">
        <v>32</v>
      </c>
    </row>
    <row r="678" spans="1:8" ht="20.100000000000001" customHeight="1">
      <c r="A678" s="65">
        <v>45614</v>
      </c>
      <c r="B678" s="77">
        <v>45614.591918865684</v>
      </c>
      <c r="C678" s="77"/>
      <c r="D678" s="66" t="s">
        <v>40</v>
      </c>
      <c r="E678" s="67">
        <v>120</v>
      </c>
      <c r="F678" s="68">
        <v>16.12</v>
      </c>
      <c r="G678" s="66" t="s">
        <v>30</v>
      </c>
      <c r="H678" s="69" t="s">
        <v>32</v>
      </c>
    </row>
    <row r="679" spans="1:8" ht="20.100000000000001" customHeight="1">
      <c r="A679" s="65">
        <v>45614</v>
      </c>
      <c r="B679" s="77">
        <v>45614.591918888967</v>
      </c>
      <c r="C679" s="77"/>
      <c r="D679" s="66" t="s">
        <v>40</v>
      </c>
      <c r="E679" s="67">
        <v>1535</v>
      </c>
      <c r="F679" s="68">
        <v>16.12</v>
      </c>
      <c r="G679" s="66" t="s">
        <v>30</v>
      </c>
      <c r="H679" s="69" t="s">
        <v>31</v>
      </c>
    </row>
    <row r="680" spans="1:8" ht="20.100000000000001" customHeight="1">
      <c r="A680" s="65">
        <v>45614</v>
      </c>
      <c r="B680" s="77">
        <v>45614.59256260423</v>
      </c>
      <c r="C680" s="77"/>
      <c r="D680" s="66" t="s">
        <v>40</v>
      </c>
      <c r="E680" s="67">
        <v>335</v>
      </c>
      <c r="F680" s="68">
        <v>16.11</v>
      </c>
      <c r="G680" s="66" t="s">
        <v>30</v>
      </c>
      <c r="H680" s="69" t="s">
        <v>31</v>
      </c>
    </row>
    <row r="681" spans="1:8" ht="20.100000000000001" customHeight="1">
      <c r="A681" s="65">
        <v>45614</v>
      </c>
      <c r="B681" s="77">
        <v>45614.59478361113</v>
      </c>
      <c r="C681" s="77"/>
      <c r="D681" s="66" t="s">
        <v>40</v>
      </c>
      <c r="E681" s="67">
        <v>359</v>
      </c>
      <c r="F681" s="68">
        <v>16.125</v>
      </c>
      <c r="G681" s="66" t="s">
        <v>30</v>
      </c>
      <c r="H681" s="69" t="s">
        <v>32</v>
      </c>
    </row>
    <row r="682" spans="1:8" ht="20.100000000000001" customHeight="1">
      <c r="A682" s="65">
        <v>45614</v>
      </c>
      <c r="B682" s="77">
        <v>45614.59478361113</v>
      </c>
      <c r="C682" s="77"/>
      <c r="D682" s="66" t="s">
        <v>40</v>
      </c>
      <c r="E682" s="67">
        <v>486</v>
      </c>
      <c r="F682" s="68">
        <v>16.125</v>
      </c>
      <c r="G682" s="66" t="s">
        <v>30</v>
      </c>
      <c r="H682" s="69" t="s">
        <v>32</v>
      </c>
    </row>
    <row r="683" spans="1:8" ht="20.100000000000001" customHeight="1">
      <c r="A683" s="65">
        <v>45614</v>
      </c>
      <c r="B683" s="77">
        <v>45614.594783576205</v>
      </c>
      <c r="C683" s="77"/>
      <c r="D683" s="66" t="s">
        <v>40</v>
      </c>
      <c r="E683" s="67">
        <v>1895</v>
      </c>
      <c r="F683" s="68">
        <v>16.125</v>
      </c>
      <c r="G683" s="66" t="s">
        <v>30</v>
      </c>
      <c r="H683" s="69" t="s">
        <v>31</v>
      </c>
    </row>
    <row r="684" spans="1:8" ht="20.100000000000001" customHeight="1">
      <c r="A684" s="65">
        <v>45614</v>
      </c>
      <c r="B684" s="77">
        <v>45614.59736410901</v>
      </c>
      <c r="C684" s="77"/>
      <c r="D684" s="66" t="s">
        <v>40</v>
      </c>
      <c r="E684" s="67">
        <v>853</v>
      </c>
      <c r="F684" s="68">
        <v>16.135000000000002</v>
      </c>
      <c r="G684" s="66" t="s">
        <v>30</v>
      </c>
      <c r="H684" s="69" t="s">
        <v>32</v>
      </c>
    </row>
    <row r="685" spans="1:8" ht="20.100000000000001" customHeight="1">
      <c r="A685" s="65">
        <v>45614</v>
      </c>
      <c r="B685" s="77">
        <v>45614.597364131827</v>
      </c>
      <c r="C685" s="77"/>
      <c r="D685" s="66" t="s">
        <v>40</v>
      </c>
      <c r="E685" s="67">
        <v>1917</v>
      </c>
      <c r="F685" s="68">
        <v>16.135000000000002</v>
      </c>
      <c r="G685" s="66" t="s">
        <v>30</v>
      </c>
      <c r="H685" s="69" t="s">
        <v>31</v>
      </c>
    </row>
    <row r="686" spans="1:8" ht="20.100000000000001" customHeight="1">
      <c r="A686" s="65">
        <v>45614</v>
      </c>
      <c r="B686" s="77">
        <v>45614.597826701589</v>
      </c>
      <c r="C686" s="77"/>
      <c r="D686" s="66" t="s">
        <v>40</v>
      </c>
      <c r="E686" s="67">
        <v>333</v>
      </c>
      <c r="F686" s="68">
        <v>16.12</v>
      </c>
      <c r="G686" s="66" t="s">
        <v>30</v>
      </c>
      <c r="H686" s="69" t="s">
        <v>31</v>
      </c>
    </row>
    <row r="687" spans="1:8" ht="20.100000000000001" customHeight="1">
      <c r="A687" s="65">
        <v>45614</v>
      </c>
      <c r="B687" s="77">
        <v>45614.598231805488</v>
      </c>
      <c r="C687" s="77"/>
      <c r="D687" s="66" t="s">
        <v>40</v>
      </c>
      <c r="E687" s="67">
        <v>352</v>
      </c>
      <c r="F687" s="68">
        <v>16.100000000000001</v>
      </c>
      <c r="G687" s="66" t="s">
        <v>30</v>
      </c>
      <c r="H687" s="69" t="s">
        <v>31</v>
      </c>
    </row>
    <row r="688" spans="1:8" ht="20.100000000000001" customHeight="1">
      <c r="A688" s="65">
        <v>45614</v>
      </c>
      <c r="B688" s="77">
        <v>45614.599914722145</v>
      </c>
      <c r="C688" s="77"/>
      <c r="D688" s="66" t="s">
        <v>40</v>
      </c>
      <c r="E688" s="67">
        <v>28</v>
      </c>
      <c r="F688" s="68">
        <v>16.11</v>
      </c>
      <c r="G688" s="66" t="s">
        <v>30</v>
      </c>
      <c r="H688" s="69" t="s">
        <v>31</v>
      </c>
    </row>
    <row r="689" spans="1:8" ht="20.100000000000001" customHeight="1">
      <c r="A689" s="65">
        <v>45614</v>
      </c>
      <c r="B689" s="77">
        <v>45614.600140428171</v>
      </c>
      <c r="C689" s="77"/>
      <c r="D689" s="66" t="s">
        <v>40</v>
      </c>
      <c r="E689" s="67">
        <v>738</v>
      </c>
      <c r="F689" s="68">
        <v>16.125</v>
      </c>
      <c r="G689" s="66" t="s">
        <v>30</v>
      </c>
      <c r="H689" s="69" t="s">
        <v>32</v>
      </c>
    </row>
    <row r="690" spans="1:8" ht="20.100000000000001" customHeight="1">
      <c r="A690" s="65">
        <v>45614</v>
      </c>
      <c r="B690" s="77">
        <v>45614.600140393712</v>
      </c>
      <c r="C690" s="77"/>
      <c r="D690" s="66" t="s">
        <v>40</v>
      </c>
      <c r="E690" s="67">
        <v>1612</v>
      </c>
      <c r="F690" s="68">
        <v>16.125</v>
      </c>
      <c r="G690" s="66" t="s">
        <v>30</v>
      </c>
      <c r="H690" s="69" t="s">
        <v>31</v>
      </c>
    </row>
    <row r="691" spans="1:8" ht="20.100000000000001" customHeight="1">
      <c r="A691" s="65">
        <v>45614</v>
      </c>
      <c r="B691" s="77">
        <v>45614.600846585818</v>
      </c>
      <c r="C691" s="77"/>
      <c r="D691" s="66" t="s">
        <v>40</v>
      </c>
      <c r="E691" s="67">
        <v>66</v>
      </c>
      <c r="F691" s="68">
        <v>16.114999999999998</v>
      </c>
      <c r="G691" s="66" t="s">
        <v>30</v>
      </c>
      <c r="H691" s="69" t="s">
        <v>31</v>
      </c>
    </row>
    <row r="692" spans="1:8" ht="20.100000000000001" customHeight="1">
      <c r="A692" s="65">
        <v>45614</v>
      </c>
      <c r="B692" s="77">
        <v>45614.600846585818</v>
      </c>
      <c r="C692" s="77"/>
      <c r="D692" s="66" t="s">
        <v>40</v>
      </c>
      <c r="E692" s="67">
        <v>283</v>
      </c>
      <c r="F692" s="68">
        <v>16.114999999999998</v>
      </c>
      <c r="G692" s="66" t="s">
        <v>30</v>
      </c>
      <c r="H692" s="69" t="s">
        <v>31</v>
      </c>
    </row>
    <row r="693" spans="1:8" ht="20.100000000000001" customHeight="1">
      <c r="A693" s="65">
        <v>45614</v>
      </c>
      <c r="B693" s="77">
        <v>45614.602021933068</v>
      </c>
      <c r="C693" s="77"/>
      <c r="D693" s="66" t="s">
        <v>40</v>
      </c>
      <c r="E693" s="67">
        <v>223</v>
      </c>
      <c r="F693" s="68">
        <v>16.125</v>
      </c>
      <c r="G693" s="66" t="s">
        <v>30</v>
      </c>
      <c r="H693" s="69" t="s">
        <v>31</v>
      </c>
    </row>
    <row r="694" spans="1:8" ht="20.100000000000001" customHeight="1">
      <c r="A694" s="65">
        <v>45614</v>
      </c>
      <c r="B694" s="77">
        <v>45614.602131979074</v>
      </c>
      <c r="C694" s="77"/>
      <c r="D694" s="66" t="s">
        <v>40</v>
      </c>
      <c r="E694" s="67">
        <v>943</v>
      </c>
      <c r="F694" s="68">
        <v>16.13</v>
      </c>
      <c r="G694" s="66" t="s">
        <v>30</v>
      </c>
      <c r="H694" s="69" t="s">
        <v>31</v>
      </c>
    </row>
    <row r="695" spans="1:8" ht="20.100000000000001" customHeight="1">
      <c r="A695" s="65">
        <v>45614</v>
      </c>
      <c r="B695" s="77">
        <v>45614.602132291533</v>
      </c>
      <c r="C695" s="77"/>
      <c r="D695" s="66" t="s">
        <v>40</v>
      </c>
      <c r="E695" s="67">
        <v>577</v>
      </c>
      <c r="F695" s="68">
        <v>16.13</v>
      </c>
      <c r="G695" s="66" t="s">
        <v>30</v>
      </c>
      <c r="H695" s="69" t="s">
        <v>31</v>
      </c>
    </row>
    <row r="696" spans="1:8" ht="20.100000000000001" customHeight="1">
      <c r="A696" s="65">
        <v>45614</v>
      </c>
      <c r="B696" s="77">
        <v>45614.603413044009</v>
      </c>
      <c r="C696" s="77"/>
      <c r="D696" s="66" t="s">
        <v>40</v>
      </c>
      <c r="E696" s="67">
        <v>556</v>
      </c>
      <c r="F696" s="68">
        <v>16.13</v>
      </c>
      <c r="G696" s="66" t="s">
        <v>30</v>
      </c>
      <c r="H696" s="69" t="s">
        <v>31</v>
      </c>
    </row>
    <row r="697" spans="1:8" ht="20.100000000000001" customHeight="1">
      <c r="A697" s="65">
        <v>45614</v>
      </c>
      <c r="B697" s="77">
        <v>45614.604026678018</v>
      </c>
      <c r="C697" s="77"/>
      <c r="D697" s="66" t="s">
        <v>40</v>
      </c>
      <c r="E697" s="67">
        <v>635</v>
      </c>
      <c r="F697" s="68">
        <v>16.125</v>
      </c>
      <c r="G697" s="66" t="s">
        <v>30</v>
      </c>
      <c r="H697" s="69" t="s">
        <v>31</v>
      </c>
    </row>
    <row r="698" spans="1:8" ht="20.100000000000001" customHeight="1">
      <c r="A698" s="65">
        <v>45614</v>
      </c>
      <c r="B698" s="77">
        <v>45614.604026805609</v>
      </c>
      <c r="C698" s="77"/>
      <c r="D698" s="66" t="s">
        <v>40</v>
      </c>
      <c r="E698" s="67">
        <v>956</v>
      </c>
      <c r="F698" s="68">
        <v>16.125</v>
      </c>
      <c r="G698" s="66" t="s">
        <v>30</v>
      </c>
      <c r="H698" s="69" t="s">
        <v>31</v>
      </c>
    </row>
    <row r="699" spans="1:8" ht="20.100000000000001" customHeight="1">
      <c r="A699" s="65">
        <v>45614</v>
      </c>
      <c r="B699" s="77">
        <v>45614.604030034505</v>
      </c>
      <c r="C699" s="77"/>
      <c r="D699" s="66" t="s">
        <v>40</v>
      </c>
      <c r="E699" s="67">
        <v>225</v>
      </c>
      <c r="F699" s="68">
        <v>16.125</v>
      </c>
      <c r="G699" s="66" t="s">
        <v>30</v>
      </c>
      <c r="H699" s="69" t="s">
        <v>32</v>
      </c>
    </row>
    <row r="700" spans="1:8" ht="20.100000000000001" customHeight="1">
      <c r="A700" s="65">
        <v>45614</v>
      </c>
      <c r="B700" s="77">
        <v>45614.604030034505</v>
      </c>
      <c r="C700" s="77"/>
      <c r="D700" s="66" t="s">
        <v>40</v>
      </c>
      <c r="E700" s="67">
        <v>206</v>
      </c>
      <c r="F700" s="68">
        <v>16.125</v>
      </c>
      <c r="G700" s="66" t="s">
        <v>30</v>
      </c>
      <c r="H700" s="69" t="s">
        <v>32</v>
      </c>
    </row>
    <row r="701" spans="1:8" ht="20.100000000000001" customHeight="1">
      <c r="A701" s="65">
        <v>45614</v>
      </c>
      <c r="B701" s="77">
        <v>45614.605253645685</v>
      </c>
      <c r="C701" s="77"/>
      <c r="D701" s="66" t="s">
        <v>40</v>
      </c>
      <c r="E701" s="67">
        <v>1849</v>
      </c>
      <c r="F701" s="68">
        <v>16.12</v>
      </c>
      <c r="G701" s="66" t="s">
        <v>30</v>
      </c>
      <c r="H701" s="69" t="s">
        <v>31</v>
      </c>
    </row>
    <row r="702" spans="1:8" ht="20.100000000000001" customHeight="1">
      <c r="A702" s="65">
        <v>45614</v>
      </c>
      <c r="B702" s="77">
        <v>45614.607006238308</v>
      </c>
      <c r="C702" s="77"/>
      <c r="D702" s="66" t="s">
        <v>40</v>
      </c>
      <c r="E702" s="67">
        <v>644</v>
      </c>
      <c r="F702" s="68">
        <v>16.125</v>
      </c>
      <c r="G702" s="66" t="s">
        <v>30</v>
      </c>
      <c r="H702" s="69" t="s">
        <v>32</v>
      </c>
    </row>
    <row r="703" spans="1:8" ht="20.100000000000001" customHeight="1">
      <c r="A703" s="65">
        <v>45614</v>
      </c>
      <c r="B703" s="77">
        <v>45614.607006261591</v>
      </c>
      <c r="C703" s="77"/>
      <c r="D703" s="66" t="s">
        <v>40</v>
      </c>
      <c r="E703" s="67">
        <v>1463</v>
      </c>
      <c r="F703" s="68">
        <v>16.125</v>
      </c>
      <c r="G703" s="66" t="s">
        <v>30</v>
      </c>
      <c r="H703" s="69" t="s">
        <v>31</v>
      </c>
    </row>
    <row r="704" spans="1:8" ht="20.100000000000001" customHeight="1">
      <c r="A704" s="65">
        <v>45614</v>
      </c>
      <c r="B704" s="77">
        <v>45614.60771751171</v>
      </c>
      <c r="C704" s="77"/>
      <c r="D704" s="66" t="s">
        <v>40</v>
      </c>
      <c r="E704" s="67">
        <v>409</v>
      </c>
      <c r="F704" s="68">
        <v>16.125</v>
      </c>
      <c r="G704" s="66" t="s">
        <v>30</v>
      </c>
      <c r="H704" s="69" t="s">
        <v>32</v>
      </c>
    </row>
    <row r="705" spans="1:8" ht="20.100000000000001" customHeight="1">
      <c r="A705" s="65">
        <v>45614</v>
      </c>
      <c r="B705" s="77">
        <v>45614.607717627194</v>
      </c>
      <c r="C705" s="77"/>
      <c r="D705" s="66" t="s">
        <v>40</v>
      </c>
      <c r="E705" s="67">
        <v>109</v>
      </c>
      <c r="F705" s="68">
        <v>16.125</v>
      </c>
      <c r="G705" s="66" t="s">
        <v>30</v>
      </c>
      <c r="H705" s="69" t="s">
        <v>32</v>
      </c>
    </row>
    <row r="706" spans="1:8" ht="20.100000000000001" customHeight="1">
      <c r="A706" s="65">
        <v>45614</v>
      </c>
      <c r="B706" s="77">
        <v>45614.607717569452</v>
      </c>
      <c r="C706" s="77"/>
      <c r="D706" s="66" t="s">
        <v>40</v>
      </c>
      <c r="E706" s="67">
        <v>1154</v>
      </c>
      <c r="F706" s="68">
        <v>16.125</v>
      </c>
      <c r="G706" s="66" t="s">
        <v>30</v>
      </c>
      <c r="H706" s="69" t="s">
        <v>31</v>
      </c>
    </row>
    <row r="707" spans="1:8" ht="20.100000000000001" customHeight="1">
      <c r="A707" s="65">
        <v>45614</v>
      </c>
      <c r="B707" s="77">
        <v>45614.608945960645</v>
      </c>
      <c r="C707" s="77"/>
      <c r="D707" s="66" t="s">
        <v>40</v>
      </c>
      <c r="E707" s="67">
        <v>443</v>
      </c>
      <c r="F707" s="68">
        <v>16.14</v>
      </c>
      <c r="G707" s="66" t="s">
        <v>30</v>
      </c>
      <c r="H707" s="69" t="s">
        <v>32</v>
      </c>
    </row>
    <row r="708" spans="1:8" ht="20.100000000000001" customHeight="1">
      <c r="A708" s="65">
        <v>45614</v>
      </c>
      <c r="B708" s="77">
        <v>45614.609206481371</v>
      </c>
      <c r="C708" s="77"/>
      <c r="D708" s="66" t="s">
        <v>40</v>
      </c>
      <c r="E708" s="67">
        <v>154</v>
      </c>
      <c r="F708" s="68">
        <v>16.14</v>
      </c>
      <c r="G708" s="66" t="s">
        <v>30</v>
      </c>
      <c r="H708" s="69" t="s">
        <v>32</v>
      </c>
    </row>
    <row r="709" spans="1:8" ht="20.100000000000001" customHeight="1">
      <c r="A709" s="65">
        <v>45614</v>
      </c>
      <c r="B709" s="77">
        <v>45614.609690775629</v>
      </c>
      <c r="C709" s="77"/>
      <c r="D709" s="66" t="s">
        <v>40</v>
      </c>
      <c r="E709" s="67">
        <v>1734</v>
      </c>
      <c r="F709" s="68">
        <v>16.145</v>
      </c>
      <c r="G709" s="66" t="s">
        <v>30</v>
      </c>
      <c r="H709" s="69" t="s">
        <v>31</v>
      </c>
    </row>
    <row r="710" spans="1:8" ht="20.100000000000001" customHeight="1">
      <c r="A710" s="65">
        <v>45614</v>
      </c>
      <c r="B710" s="77">
        <v>45614.60969179403</v>
      </c>
      <c r="C710" s="77"/>
      <c r="D710" s="66" t="s">
        <v>40</v>
      </c>
      <c r="E710" s="67">
        <v>248</v>
      </c>
      <c r="F710" s="68">
        <v>16.145</v>
      </c>
      <c r="G710" s="66" t="s">
        <v>30</v>
      </c>
      <c r="H710" s="69" t="s">
        <v>34</v>
      </c>
    </row>
    <row r="711" spans="1:8" ht="20.100000000000001" customHeight="1">
      <c r="A711" s="65">
        <v>45614</v>
      </c>
      <c r="B711" s="77">
        <v>45614.610113645904</v>
      </c>
      <c r="C711" s="77"/>
      <c r="D711" s="66" t="s">
        <v>40</v>
      </c>
      <c r="E711" s="67">
        <v>671</v>
      </c>
      <c r="F711" s="68">
        <v>16.135000000000002</v>
      </c>
      <c r="G711" s="66" t="s">
        <v>30</v>
      </c>
      <c r="H711" s="69" t="s">
        <v>31</v>
      </c>
    </row>
    <row r="712" spans="1:8" ht="20.100000000000001" customHeight="1">
      <c r="A712" s="65">
        <v>45614</v>
      </c>
      <c r="B712" s="77">
        <v>45614.611762037035</v>
      </c>
      <c r="C712" s="77"/>
      <c r="D712" s="66" t="s">
        <v>40</v>
      </c>
      <c r="E712" s="67">
        <v>616</v>
      </c>
      <c r="F712" s="68">
        <v>16.135000000000002</v>
      </c>
      <c r="G712" s="66" t="s">
        <v>30</v>
      </c>
      <c r="H712" s="69" t="s">
        <v>32</v>
      </c>
    </row>
    <row r="713" spans="1:8" ht="20.100000000000001" customHeight="1">
      <c r="A713" s="65">
        <v>45614</v>
      </c>
      <c r="B713" s="77">
        <v>45614.611762013752</v>
      </c>
      <c r="C713" s="77"/>
      <c r="D713" s="66" t="s">
        <v>40</v>
      </c>
      <c r="E713" s="67">
        <v>1412</v>
      </c>
      <c r="F713" s="68">
        <v>16.135000000000002</v>
      </c>
      <c r="G713" s="66" t="s">
        <v>30</v>
      </c>
      <c r="H713" s="69" t="s">
        <v>31</v>
      </c>
    </row>
    <row r="714" spans="1:8" ht="20.100000000000001" customHeight="1">
      <c r="A714" s="65">
        <v>45614</v>
      </c>
      <c r="B714" s="77">
        <v>45614.612154293805</v>
      </c>
      <c r="C714" s="77"/>
      <c r="D714" s="66" t="s">
        <v>40</v>
      </c>
      <c r="E714" s="67">
        <v>519</v>
      </c>
      <c r="F714" s="68">
        <v>16.13</v>
      </c>
      <c r="G714" s="66" t="s">
        <v>30</v>
      </c>
      <c r="H714" s="69" t="s">
        <v>32</v>
      </c>
    </row>
    <row r="715" spans="1:8" ht="20.100000000000001" customHeight="1">
      <c r="A715" s="65">
        <v>45614</v>
      </c>
      <c r="B715" s="77">
        <v>45614.612154236063</v>
      </c>
      <c r="C715" s="77"/>
      <c r="D715" s="66" t="s">
        <v>40</v>
      </c>
      <c r="E715" s="67">
        <v>296</v>
      </c>
      <c r="F715" s="68">
        <v>16.13</v>
      </c>
      <c r="G715" s="66" t="s">
        <v>30</v>
      </c>
      <c r="H715" s="69" t="s">
        <v>31</v>
      </c>
    </row>
    <row r="716" spans="1:8" ht="20.100000000000001" customHeight="1">
      <c r="A716" s="65">
        <v>45614</v>
      </c>
      <c r="B716" s="77">
        <v>45614.612154236063</v>
      </c>
      <c r="C716" s="77"/>
      <c r="D716" s="66" t="s">
        <v>40</v>
      </c>
      <c r="E716" s="67">
        <v>750</v>
      </c>
      <c r="F716" s="68">
        <v>16.13</v>
      </c>
      <c r="G716" s="66" t="s">
        <v>30</v>
      </c>
      <c r="H716" s="69" t="s">
        <v>31</v>
      </c>
    </row>
    <row r="717" spans="1:8" ht="20.100000000000001" customHeight="1">
      <c r="A717" s="65">
        <v>45614</v>
      </c>
      <c r="B717" s="77">
        <v>45614.612154247705</v>
      </c>
      <c r="C717" s="77"/>
      <c r="D717" s="66" t="s">
        <v>40</v>
      </c>
      <c r="E717" s="67">
        <v>148</v>
      </c>
      <c r="F717" s="68">
        <v>16.13</v>
      </c>
      <c r="G717" s="66" t="s">
        <v>30</v>
      </c>
      <c r="H717" s="69" t="s">
        <v>31</v>
      </c>
    </row>
    <row r="718" spans="1:8" ht="20.100000000000001" customHeight="1">
      <c r="A718" s="65">
        <v>45614</v>
      </c>
      <c r="B718" s="77">
        <v>45614.613546782639</v>
      </c>
      <c r="C718" s="77"/>
      <c r="D718" s="66" t="s">
        <v>40</v>
      </c>
      <c r="E718" s="67">
        <v>603</v>
      </c>
      <c r="F718" s="68">
        <v>16.13</v>
      </c>
      <c r="G718" s="66" t="s">
        <v>30</v>
      </c>
      <c r="H718" s="69" t="s">
        <v>32</v>
      </c>
    </row>
    <row r="719" spans="1:8" ht="20.100000000000001" customHeight="1">
      <c r="A719" s="65">
        <v>45614</v>
      </c>
      <c r="B719" s="77">
        <v>45614.613546759356</v>
      </c>
      <c r="C719" s="77"/>
      <c r="D719" s="66" t="s">
        <v>40</v>
      </c>
      <c r="E719" s="67">
        <v>1320</v>
      </c>
      <c r="F719" s="68">
        <v>16.13</v>
      </c>
      <c r="G719" s="66" t="s">
        <v>30</v>
      </c>
      <c r="H719" s="69" t="s">
        <v>31</v>
      </c>
    </row>
    <row r="720" spans="1:8" ht="20.100000000000001" customHeight="1">
      <c r="A720" s="65">
        <v>45614</v>
      </c>
      <c r="B720" s="77">
        <v>45614.614679073915</v>
      </c>
      <c r="C720" s="77"/>
      <c r="D720" s="66" t="s">
        <v>40</v>
      </c>
      <c r="E720" s="67">
        <v>504</v>
      </c>
      <c r="F720" s="68">
        <v>16.135000000000002</v>
      </c>
      <c r="G720" s="66" t="s">
        <v>30</v>
      </c>
      <c r="H720" s="69" t="s">
        <v>32</v>
      </c>
    </row>
    <row r="721" spans="1:8" ht="20.100000000000001" customHeight="1">
      <c r="A721" s="65">
        <v>45614</v>
      </c>
      <c r="B721" s="77">
        <v>45614.614679051097</v>
      </c>
      <c r="C721" s="77"/>
      <c r="D721" s="66" t="s">
        <v>40</v>
      </c>
      <c r="E721" s="67">
        <v>939</v>
      </c>
      <c r="F721" s="68">
        <v>16.135000000000002</v>
      </c>
      <c r="G721" s="66" t="s">
        <v>30</v>
      </c>
      <c r="H721" s="69" t="s">
        <v>31</v>
      </c>
    </row>
    <row r="722" spans="1:8" ht="20.100000000000001" customHeight="1">
      <c r="A722" s="65">
        <v>45614</v>
      </c>
      <c r="B722" s="77">
        <v>45614.614679051097</v>
      </c>
      <c r="C722" s="77"/>
      <c r="D722" s="66" t="s">
        <v>40</v>
      </c>
      <c r="E722" s="67">
        <v>208</v>
      </c>
      <c r="F722" s="68">
        <v>16.135000000000002</v>
      </c>
      <c r="G722" s="66" t="s">
        <v>30</v>
      </c>
      <c r="H722" s="69" t="s">
        <v>31</v>
      </c>
    </row>
    <row r="723" spans="1:8" ht="20.100000000000001" customHeight="1">
      <c r="A723" s="65">
        <v>45614</v>
      </c>
      <c r="B723" s="77">
        <v>45614.615700069349</v>
      </c>
      <c r="C723" s="77"/>
      <c r="D723" s="66" t="s">
        <v>40</v>
      </c>
      <c r="E723" s="67">
        <v>590</v>
      </c>
      <c r="F723" s="68">
        <v>16.14</v>
      </c>
      <c r="G723" s="66" t="s">
        <v>30</v>
      </c>
      <c r="H723" s="69" t="s">
        <v>32</v>
      </c>
    </row>
    <row r="724" spans="1:8" ht="20.100000000000001" customHeight="1">
      <c r="A724" s="65">
        <v>45614</v>
      </c>
      <c r="B724" s="77">
        <v>45614.615700092632</v>
      </c>
      <c r="C724" s="77"/>
      <c r="D724" s="66" t="s">
        <v>40</v>
      </c>
      <c r="E724" s="67">
        <v>310</v>
      </c>
      <c r="F724" s="68">
        <v>16.14</v>
      </c>
      <c r="G724" s="66" t="s">
        <v>30</v>
      </c>
      <c r="H724" s="69" t="s">
        <v>31</v>
      </c>
    </row>
    <row r="725" spans="1:8" ht="20.100000000000001" customHeight="1">
      <c r="A725" s="65">
        <v>45614</v>
      </c>
      <c r="B725" s="77">
        <v>45614.615700092632</v>
      </c>
      <c r="C725" s="77"/>
      <c r="D725" s="66" t="s">
        <v>40</v>
      </c>
      <c r="E725" s="67">
        <v>1037</v>
      </c>
      <c r="F725" s="68">
        <v>16.14</v>
      </c>
      <c r="G725" s="66" t="s">
        <v>30</v>
      </c>
      <c r="H725" s="69" t="s">
        <v>31</v>
      </c>
    </row>
    <row r="726" spans="1:8" ht="20.100000000000001" customHeight="1">
      <c r="A726" s="65">
        <v>45614</v>
      </c>
      <c r="B726" s="77">
        <v>45614.616846724413</v>
      </c>
      <c r="C726" s="77"/>
      <c r="D726" s="66" t="s">
        <v>40</v>
      </c>
      <c r="E726" s="67">
        <v>1620</v>
      </c>
      <c r="F726" s="68">
        <v>16.14</v>
      </c>
      <c r="G726" s="66" t="s">
        <v>30</v>
      </c>
      <c r="H726" s="69" t="s">
        <v>31</v>
      </c>
    </row>
    <row r="727" spans="1:8" ht="20.100000000000001" customHeight="1">
      <c r="A727" s="65">
        <v>45614</v>
      </c>
      <c r="B727" s="77">
        <v>45614.617469467688</v>
      </c>
      <c r="C727" s="77"/>
      <c r="D727" s="66" t="s">
        <v>40</v>
      </c>
      <c r="E727" s="67">
        <v>179</v>
      </c>
      <c r="F727" s="68">
        <v>16.13</v>
      </c>
      <c r="G727" s="66" t="s">
        <v>30</v>
      </c>
      <c r="H727" s="69" t="s">
        <v>31</v>
      </c>
    </row>
    <row r="728" spans="1:8" ht="20.100000000000001" customHeight="1">
      <c r="A728" s="65">
        <v>45614</v>
      </c>
      <c r="B728" s="77">
        <v>45614.6181891202</v>
      </c>
      <c r="C728" s="77"/>
      <c r="D728" s="66" t="s">
        <v>40</v>
      </c>
      <c r="E728" s="67">
        <v>487</v>
      </c>
      <c r="F728" s="68">
        <v>16.13</v>
      </c>
      <c r="G728" s="66" t="s">
        <v>30</v>
      </c>
      <c r="H728" s="69" t="s">
        <v>32</v>
      </c>
    </row>
    <row r="729" spans="1:8" ht="20.100000000000001" customHeight="1">
      <c r="A729" s="65">
        <v>45614</v>
      </c>
      <c r="B729" s="77">
        <v>45614.618189143483</v>
      </c>
      <c r="C729" s="77"/>
      <c r="D729" s="66" t="s">
        <v>40</v>
      </c>
      <c r="E729" s="67">
        <v>1120</v>
      </c>
      <c r="F729" s="68">
        <v>16.13</v>
      </c>
      <c r="G729" s="66" t="s">
        <v>30</v>
      </c>
      <c r="H729" s="69" t="s">
        <v>31</v>
      </c>
    </row>
    <row r="730" spans="1:8" ht="20.100000000000001" customHeight="1">
      <c r="A730" s="65">
        <v>45614</v>
      </c>
      <c r="B730" s="77">
        <v>45614.618189340457</v>
      </c>
      <c r="C730" s="77"/>
      <c r="D730" s="66" t="s">
        <v>40</v>
      </c>
      <c r="E730" s="67">
        <v>27</v>
      </c>
      <c r="F730" s="68">
        <v>16.12</v>
      </c>
      <c r="G730" s="66" t="s">
        <v>30</v>
      </c>
      <c r="H730" s="69" t="s">
        <v>34</v>
      </c>
    </row>
    <row r="731" spans="1:8" ht="20.100000000000001" customHeight="1">
      <c r="A731" s="65">
        <v>45614</v>
      </c>
      <c r="B731" s="77">
        <v>45614.618189340457</v>
      </c>
      <c r="C731" s="77"/>
      <c r="D731" s="66" t="s">
        <v>40</v>
      </c>
      <c r="E731" s="67">
        <v>22</v>
      </c>
      <c r="F731" s="68">
        <v>16.12</v>
      </c>
      <c r="G731" s="66" t="s">
        <v>30</v>
      </c>
      <c r="H731" s="69" t="s">
        <v>34</v>
      </c>
    </row>
    <row r="732" spans="1:8" ht="20.100000000000001" customHeight="1">
      <c r="A732" s="65">
        <v>45614</v>
      </c>
      <c r="B732" s="77">
        <v>45614.618189340457</v>
      </c>
      <c r="C732" s="77"/>
      <c r="D732" s="66" t="s">
        <v>40</v>
      </c>
      <c r="E732" s="67">
        <v>131</v>
      </c>
      <c r="F732" s="68">
        <v>16.12</v>
      </c>
      <c r="G732" s="66" t="s">
        <v>30</v>
      </c>
      <c r="H732" s="69" t="s">
        <v>34</v>
      </c>
    </row>
    <row r="733" spans="1:8" ht="20.100000000000001" customHeight="1">
      <c r="A733" s="65">
        <v>45614</v>
      </c>
      <c r="B733" s="77">
        <v>45614.618189386558</v>
      </c>
      <c r="C733" s="77"/>
      <c r="D733" s="66" t="s">
        <v>40</v>
      </c>
      <c r="E733" s="67">
        <v>131</v>
      </c>
      <c r="F733" s="68">
        <v>16.12</v>
      </c>
      <c r="G733" s="66" t="s">
        <v>30</v>
      </c>
      <c r="H733" s="69" t="s">
        <v>34</v>
      </c>
    </row>
    <row r="734" spans="1:8" ht="20.100000000000001" customHeight="1">
      <c r="A734" s="65">
        <v>45614</v>
      </c>
      <c r="B734" s="77">
        <v>45614.618189386558</v>
      </c>
      <c r="C734" s="77"/>
      <c r="D734" s="66" t="s">
        <v>40</v>
      </c>
      <c r="E734" s="67">
        <v>25</v>
      </c>
      <c r="F734" s="68">
        <v>16.12</v>
      </c>
      <c r="G734" s="66" t="s">
        <v>30</v>
      </c>
      <c r="H734" s="69" t="s">
        <v>34</v>
      </c>
    </row>
    <row r="735" spans="1:8" ht="20.100000000000001" customHeight="1">
      <c r="A735" s="65">
        <v>45614</v>
      </c>
      <c r="B735" s="77">
        <v>45614.618189421482</v>
      </c>
      <c r="C735" s="77"/>
      <c r="D735" s="66" t="s">
        <v>40</v>
      </c>
      <c r="E735" s="67">
        <v>26</v>
      </c>
      <c r="F735" s="68">
        <v>16.12</v>
      </c>
      <c r="G735" s="66" t="s">
        <v>30</v>
      </c>
      <c r="H735" s="69" t="s">
        <v>34</v>
      </c>
    </row>
    <row r="736" spans="1:8" ht="20.100000000000001" customHeight="1">
      <c r="A736" s="65">
        <v>45614</v>
      </c>
      <c r="B736" s="77">
        <v>45614.618189421482</v>
      </c>
      <c r="C736" s="77"/>
      <c r="D736" s="66" t="s">
        <v>40</v>
      </c>
      <c r="E736" s="67">
        <v>331</v>
      </c>
      <c r="F736" s="68">
        <v>16.12</v>
      </c>
      <c r="G736" s="66" t="s">
        <v>30</v>
      </c>
      <c r="H736" s="69" t="s">
        <v>34</v>
      </c>
    </row>
    <row r="737" spans="1:8" ht="20.100000000000001" customHeight="1">
      <c r="A737" s="65">
        <v>45614</v>
      </c>
      <c r="B737" s="77">
        <v>45614.619179120287</v>
      </c>
      <c r="C737" s="77"/>
      <c r="D737" s="66" t="s">
        <v>40</v>
      </c>
      <c r="E737" s="67">
        <v>537</v>
      </c>
      <c r="F737" s="68">
        <v>16.11</v>
      </c>
      <c r="G737" s="66" t="s">
        <v>30</v>
      </c>
      <c r="H737" s="69" t="s">
        <v>31</v>
      </c>
    </row>
    <row r="738" spans="1:8" ht="20.100000000000001" customHeight="1">
      <c r="A738" s="65">
        <v>45614</v>
      </c>
      <c r="B738" s="77">
        <v>45614.619818472303</v>
      </c>
      <c r="C738" s="77"/>
      <c r="D738" s="66" t="s">
        <v>40</v>
      </c>
      <c r="E738" s="67">
        <v>628</v>
      </c>
      <c r="F738" s="68">
        <v>16.114999999999998</v>
      </c>
      <c r="G738" s="66" t="s">
        <v>30</v>
      </c>
      <c r="H738" s="69" t="s">
        <v>32</v>
      </c>
    </row>
    <row r="739" spans="1:8" ht="20.100000000000001" customHeight="1">
      <c r="A739" s="65">
        <v>45614</v>
      </c>
      <c r="B739" s="77">
        <v>45614.619818518404</v>
      </c>
      <c r="C739" s="77"/>
      <c r="D739" s="66" t="s">
        <v>40</v>
      </c>
      <c r="E739" s="67">
        <v>1842</v>
      </c>
      <c r="F739" s="68">
        <v>16.114999999999998</v>
      </c>
      <c r="G739" s="66" t="s">
        <v>30</v>
      </c>
      <c r="H739" s="69" t="s">
        <v>31</v>
      </c>
    </row>
    <row r="740" spans="1:8" ht="20.100000000000001" customHeight="1">
      <c r="A740" s="65">
        <v>45614</v>
      </c>
      <c r="B740" s="77">
        <v>45614.620940323919</v>
      </c>
      <c r="C740" s="77"/>
      <c r="D740" s="66" t="s">
        <v>40</v>
      </c>
      <c r="E740" s="67">
        <v>56</v>
      </c>
      <c r="F740" s="68">
        <v>16.11</v>
      </c>
      <c r="G740" s="66" t="s">
        <v>30</v>
      </c>
      <c r="H740" s="69" t="s">
        <v>32</v>
      </c>
    </row>
    <row r="741" spans="1:8" ht="20.100000000000001" customHeight="1">
      <c r="A741" s="65">
        <v>45614</v>
      </c>
      <c r="B741" s="77">
        <v>45614.621036064811</v>
      </c>
      <c r="C741" s="77"/>
      <c r="D741" s="66" t="s">
        <v>40</v>
      </c>
      <c r="E741" s="67">
        <v>555</v>
      </c>
      <c r="F741" s="68">
        <v>16.11</v>
      </c>
      <c r="G741" s="66" t="s">
        <v>30</v>
      </c>
      <c r="H741" s="69" t="s">
        <v>31</v>
      </c>
    </row>
    <row r="742" spans="1:8" ht="20.100000000000001" customHeight="1">
      <c r="A742" s="65">
        <v>45614</v>
      </c>
      <c r="B742" s="77">
        <v>45614.621036076453</v>
      </c>
      <c r="C742" s="77"/>
      <c r="D742" s="66" t="s">
        <v>40</v>
      </c>
      <c r="E742" s="67">
        <v>764</v>
      </c>
      <c r="F742" s="68">
        <v>16.11</v>
      </c>
      <c r="G742" s="66" t="s">
        <v>30</v>
      </c>
      <c r="H742" s="69" t="s">
        <v>31</v>
      </c>
    </row>
    <row r="743" spans="1:8" ht="20.100000000000001" customHeight="1">
      <c r="A743" s="65">
        <v>45614</v>
      </c>
      <c r="B743" s="77">
        <v>45614.621063634288</v>
      </c>
      <c r="C743" s="77"/>
      <c r="D743" s="66" t="s">
        <v>40</v>
      </c>
      <c r="E743" s="67">
        <v>1</v>
      </c>
      <c r="F743" s="68">
        <v>16.11</v>
      </c>
      <c r="G743" s="66" t="s">
        <v>30</v>
      </c>
      <c r="H743" s="69" t="s">
        <v>32</v>
      </c>
    </row>
    <row r="744" spans="1:8" ht="20.100000000000001" customHeight="1">
      <c r="A744" s="65">
        <v>45614</v>
      </c>
      <c r="B744" s="77">
        <v>45614.621063645929</v>
      </c>
      <c r="C744" s="77"/>
      <c r="D744" s="66" t="s">
        <v>40</v>
      </c>
      <c r="E744" s="67">
        <v>405</v>
      </c>
      <c r="F744" s="68">
        <v>16.11</v>
      </c>
      <c r="G744" s="66" t="s">
        <v>30</v>
      </c>
      <c r="H744" s="69" t="s">
        <v>32</v>
      </c>
    </row>
    <row r="745" spans="1:8" ht="20.100000000000001" customHeight="1">
      <c r="A745" s="65">
        <v>45614</v>
      </c>
      <c r="B745" s="77">
        <v>45614.622044525575</v>
      </c>
      <c r="C745" s="77"/>
      <c r="D745" s="66" t="s">
        <v>40</v>
      </c>
      <c r="E745" s="67">
        <v>112</v>
      </c>
      <c r="F745" s="68">
        <v>16.114999999999998</v>
      </c>
      <c r="G745" s="66" t="s">
        <v>30</v>
      </c>
      <c r="H745" s="69" t="s">
        <v>32</v>
      </c>
    </row>
    <row r="746" spans="1:8" ht="20.100000000000001" customHeight="1">
      <c r="A746" s="65">
        <v>45614</v>
      </c>
      <c r="B746" s="77">
        <v>45614.622044525575</v>
      </c>
      <c r="C746" s="77"/>
      <c r="D746" s="66" t="s">
        <v>40</v>
      </c>
      <c r="E746" s="67">
        <v>1404</v>
      </c>
      <c r="F746" s="68">
        <v>16.114999999999998</v>
      </c>
      <c r="G746" s="66" t="s">
        <v>30</v>
      </c>
      <c r="H746" s="69" t="s">
        <v>31</v>
      </c>
    </row>
    <row r="747" spans="1:8" ht="20.100000000000001" customHeight="1">
      <c r="A747" s="65">
        <v>45614</v>
      </c>
      <c r="B747" s="77">
        <v>45614.622044780292</v>
      </c>
      <c r="C747" s="77"/>
      <c r="D747" s="66" t="s">
        <v>40</v>
      </c>
      <c r="E747" s="67">
        <v>286</v>
      </c>
      <c r="F747" s="68">
        <v>16.114999999999998</v>
      </c>
      <c r="G747" s="66" t="s">
        <v>30</v>
      </c>
      <c r="H747" s="69" t="s">
        <v>31</v>
      </c>
    </row>
    <row r="748" spans="1:8" ht="20.100000000000001" customHeight="1">
      <c r="A748" s="65">
        <v>45614</v>
      </c>
      <c r="B748" s="77">
        <v>45614.622233587783</v>
      </c>
      <c r="C748" s="77"/>
      <c r="D748" s="66" t="s">
        <v>40</v>
      </c>
      <c r="E748" s="67">
        <v>132</v>
      </c>
      <c r="F748" s="68">
        <v>16.11</v>
      </c>
      <c r="G748" s="66" t="s">
        <v>30</v>
      </c>
      <c r="H748" s="69" t="s">
        <v>31</v>
      </c>
    </row>
    <row r="749" spans="1:8" ht="20.100000000000001" customHeight="1">
      <c r="A749" s="65">
        <v>45614</v>
      </c>
      <c r="B749" s="77">
        <v>45614.623603032436</v>
      </c>
      <c r="C749" s="77"/>
      <c r="D749" s="66" t="s">
        <v>40</v>
      </c>
      <c r="E749" s="67">
        <v>527</v>
      </c>
      <c r="F749" s="68">
        <v>16.145</v>
      </c>
      <c r="G749" s="66" t="s">
        <v>30</v>
      </c>
      <c r="H749" s="69" t="s">
        <v>32</v>
      </c>
    </row>
    <row r="750" spans="1:8" ht="20.100000000000001" customHeight="1">
      <c r="A750" s="65">
        <v>45614</v>
      </c>
      <c r="B750" s="77">
        <v>45614.623603055719</v>
      </c>
      <c r="C750" s="77"/>
      <c r="D750" s="66" t="s">
        <v>40</v>
      </c>
      <c r="E750" s="67">
        <v>1228</v>
      </c>
      <c r="F750" s="68">
        <v>16.145</v>
      </c>
      <c r="G750" s="66" t="s">
        <v>30</v>
      </c>
      <c r="H750" s="69" t="s">
        <v>31</v>
      </c>
    </row>
    <row r="751" spans="1:8" ht="20.100000000000001" customHeight="1">
      <c r="A751" s="65">
        <v>45614</v>
      </c>
      <c r="B751" s="77">
        <v>45614.624597326387</v>
      </c>
      <c r="C751" s="77"/>
      <c r="D751" s="66" t="s">
        <v>40</v>
      </c>
      <c r="E751" s="67">
        <v>2046</v>
      </c>
      <c r="F751" s="68">
        <v>16.135000000000002</v>
      </c>
      <c r="G751" s="66" t="s">
        <v>30</v>
      </c>
      <c r="H751" s="69" t="s">
        <v>31</v>
      </c>
    </row>
    <row r="752" spans="1:8" ht="20.100000000000001" customHeight="1">
      <c r="A752" s="65">
        <v>45614</v>
      </c>
      <c r="B752" s="77">
        <v>45614.625731666572</v>
      </c>
      <c r="C752" s="77"/>
      <c r="D752" s="66" t="s">
        <v>40</v>
      </c>
      <c r="E752" s="67">
        <v>1482</v>
      </c>
      <c r="F752" s="68">
        <v>16.135000000000002</v>
      </c>
      <c r="G752" s="66" t="s">
        <v>30</v>
      </c>
      <c r="H752" s="69" t="s">
        <v>31</v>
      </c>
    </row>
    <row r="753" spans="1:8" ht="20.100000000000001" customHeight="1">
      <c r="A753" s="65">
        <v>45614</v>
      </c>
      <c r="B753" s="77">
        <v>45614.626439467538</v>
      </c>
      <c r="C753" s="77"/>
      <c r="D753" s="66" t="s">
        <v>40</v>
      </c>
      <c r="E753" s="67">
        <v>84</v>
      </c>
      <c r="F753" s="68">
        <v>16.125</v>
      </c>
      <c r="G753" s="66" t="s">
        <v>30</v>
      </c>
      <c r="H753" s="69" t="s">
        <v>31</v>
      </c>
    </row>
    <row r="754" spans="1:8" ht="20.100000000000001" customHeight="1">
      <c r="A754" s="65">
        <v>45614</v>
      </c>
      <c r="B754" s="77">
        <v>45614.626582581084</v>
      </c>
      <c r="C754" s="77"/>
      <c r="D754" s="66" t="s">
        <v>40</v>
      </c>
      <c r="E754" s="67">
        <v>150</v>
      </c>
      <c r="F754" s="68">
        <v>16.125</v>
      </c>
      <c r="G754" s="66" t="s">
        <v>30</v>
      </c>
      <c r="H754" s="69" t="s">
        <v>32</v>
      </c>
    </row>
    <row r="755" spans="1:8" ht="20.100000000000001" customHeight="1">
      <c r="A755" s="65">
        <v>45614</v>
      </c>
      <c r="B755" s="77">
        <v>45614.626582581084</v>
      </c>
      <c r="C755" s="77"/>
      <c r="D755" s="66" t="s">
        <v>40</v>
      </c>
      <c r="E755" s="67">
        <v>638</v>
      </c>
      <c r="F755" s="68">
        <v>16.125</v>
      </c>
      <c r="G755" s="66" t="s">
        <v>30</v>
      </c>
      <c r="H755" s="69" t="s">
        <v>31</v>
      </c>
    </row>
    <row r="756" spans="1:8" ht="20.100000000000001" customHeight="1">
      <c r="A756" s="65">
        <v>45614</v>
      </c>
      <c r="B756" s="77">
        <v>45614.627009664197</v>
      </c>
      <c r="C756" s="77"/>
      <c r="D756" s="66" t="s">
        <v>40</v>
      </c>
      <c r="E756" s="67">
        <v>670</v>
      </c>
      <c r="F756" s="68">
        <v>16.13</v>
      </c>
      <c r="G756" s="66" t="s">
        <v>30</v>
      </c>
      <c r="H756" s="69" t="s">
        <v>31</v>
      </c>
    </row>
    <row r="757" spans="1:8" ht="20.100000000000001" customHeight="1">
      <c r="A757" s="65">
        <v>45614</v>
      </c>
      <c r="B757" s="77">
        <v>45614.627009664197</v>
      </c>
      <c r="C757" s="77"/>
      <c r="D757" s="66" t="s">
        <v>40</v>
      </c>
      <c r="E757" s="67">
        <v>363</v>
      </c>
      <c r="F757" s="68">
        <v>16.13</v>
      </c>
      <c r="G757" s="66" t="s">
        <v>30</v>
      </c>
      <c r="H757" s="69" t="s">
        <v>31</v>
      </c>
    </row>
    <row r="758" spans="1:8" ht="20.100000000000001" customHeight="1">
      <c r="A758" s="65">
        <v>45614</v>
      </c>
      <c r="B758" s="77">
        <v>45614.627009814605</v>
      </c>
      <c r="C758" s="77"/>
      <c r="D758" s="66" t="s">
        <v>40</v>
      </c>
      <c r="E758" s="67">
        <v>390</v>
      </c>
      <c r="F758" s="68">
        <v>16.13</v>
      </c>
      <c r="G758" s="66" t="s">
        <v>30</v>
      </c>
      <c r="H758" s="69" t="s">
        <v>31</v>
      </c>
    </row>
    <row r="759" spans="1:8" ht="20.100000000000001" customHeight="1">
      <c r="A759" s="65">
        <v>45614</v>
      </c>
      <c r="B759" s="77">
        <v>45614.627812453546</v>
      </c>
      <c r="C759" s="77"/>
      <c r="D759" s="66" t="s">
        <v>40</v>
      </c>
      <c r="E759" s="67">
        <v>1435</v>
      </c>
      <c r="F759" s="68">
        <v>16.13</v>
      </c>
      <c r="G759" s="66" t="s">
        <v>30</v>
      </c>
      <c r="H759" s="69" t="s">
        <v>31</v>
      </c>
    </row>
    <row r="760" spans="1:8" ht="20.100000000000001" customHeight="1">
      <c r="A760" s="65">
        <v>45614</v>
      </c>
      <c r="B760" s="77">
        <v>45614.627812719904</v>
      </c>
      <c r="C760" s="77"/>
      <c r="D760" s="66" t="s">
        <v>40</v>
      </c>
      <c r="E760" s="67">
        <v>18</v>
      </c>
      <c r="F760" s="68">
        <v>16.13</v>
      </c>
      <c r="G760" s="66" t="s">
        <v>30</v>
      </c>
      <c r="H760" s="69" t="s">
        <v>31</v>
      </c>
    </row>
    <row r="761" spans="1:8" ht="20.100000000000001" customHeight="1">
      <c r="A761" s="65">
        <v>45614</v>
      </c>
      <c r="B761" s="77">
        <v>45614.628212245181</v>
      </c>
      <c r="C761" s="77"/>
      <c r="D761" s="66" t="s">
        <v>40</v>
      </c>
      <c r="E761" s="67">
        <v>279</v>
      </c>
      <c r="F761" s="68">
        <v>16.13</v>
      </c>
      <c r="G761" s="66" t="s">
        <v>30</v>
      </c>
      <c r="H761" s="69" t="s">
        <v>31</v>
      </c>
    </row>
    <row r="762" spans="1:8" ht="20.100000000000001" customHeight="1">
      <c r="A762" s="65">
        <v>45614</v>
      </c>
      <c r="B762" s="77">
        <v>45614.628212245181</v>
      </c>
      <c r="C762" s="77"/>
      <c r="D762" s="66" t="s">
        <v>40</v>
      </c>
      <c r="E762" s="67">
        <v>357</v>
      </c>
      <c r="F762" s="68">
        <v>16.13</v>
      </c>
      <c r="G762" s="66" t="s">
        <v>30</v>
      </c>
      <c r="H762" s="69" t="s">
        <v>31</v>
      </c>
    </row>
    <row r="763" spans="1:8" ht="20.100000000000001" customHeight="1">
      <c r="A763" s="65">
        <v>45614</v>
      </c>
      <c r="B763" s="77">
        <v>45614.628752395976</v>
      </c>
      <c r="C763" s="77"/>
      <c r="D763" s="66" t="s">
        <v>40</v>
      </c>
      <c r="E763" s="67">
        <v>590</v>
      </c>
      <c r="F763" s="68">
        <v>16.114999999999998</v>
      </c>
      <c r="G763" s="66" t="s">
        <v>30</v>
      </c>
      <c r="H763" s="69" t="s">
        <v>31</v>
      </c>
    </row>
    <row r="764" spans="1:8" ht="20.100000000000001" customHeight="1">
      <c r="A764" s="65">
        <v>45614</v>
      </c>
      <c r="B764" s="77">
        <v>45614.628752395976</v>
      </c>
      <c r="C764" s="77"/>
      <c r="D764" s="66" t="s">
        <v>40</v>
      </c>
      <c r="E764" s="67">
        <v>69</v>
      </c>
      <c r="F764" s="68">
        <v>16.114999999999998</v>
      </c>
      <c r="G764" s="66" t="s">
        <v>30</v>
      </c>
      <c r="H764" s="69" t="s">
        <v>31</v>
      </c>
    </row>
    <row r="765" spans="1:8" ht="20.100000000000001" customHeight="1">
      <c r="A765" s="65">
        <v>45614</v>
      </c>
      <c r="B765" s="77">
        <v>45614.629204340279</v>
      </c>
      <c r="C765" s="77"/>
      <c r="D765" s="66" t="s">
        <v>40</v>
      </c>
      <c r="E765" s="67">
        <v>616</v>
      </c>
      <c r="F765" s="68">
        <v>16.114999999999998</v>
      </c>
      <c r="G765" s="66" t="s">
        <v>30</v>
      </c>
      <c r="H765" s="69" t="s">
        <v>31</v>
      </c>
    </row>
    <row r="766" spans="1:8" ht="20.100000000000001" customHeight="1">
      <c r="A766" s="65">
        <v>45614</v>
      </c>
      <c r="B766" s="77">
        <v>45614.629204351921</v>
      </c>
      <c r="C766" s="77"/>
      <c r="D766" s="66" t="s">
        <v>40</v>
      </c>
      <c r="E766" s="67">
        <v>668</v>
      </c>
      <c r="F766" s="68">
        <v>16.114999999999998</v>
      </c>
      <c r="G766" s="66" t="s">
        <v>30</v>
      </c>
      <c r="H766" s="69" t="s">
        <v>31</v>
      </c>
    </row>
    <row r="767" spans="1:8" ht="20.100000000000001" customHeight="1">
      <c r="A767" s="65">
        <v>45614</v>
      </c>
      <c r="B767" s="77">
        <v>45614.629204456229</v>
      </c>
      <c r="C767" s="77"/>
      <c r="D767" s="66" t="s">
        <v>40</v>
      </c>
      <c r="E767" s="67">
        <v>24</v>
      </c>
      <c r="F767" s="68">
        <v>16.12</v>
      </c>
      <c r="G767" s="66" t="s">
        <v>30</v>
      </c>
      <c r="H767" s="69" t="s">
        <v>34</v>
      </c>
    </row>
    <row r="768" spans="1:8" ht="20.100000000000001" customHeight="1">
      <c r="A768" s="65">
        <v>45614</v>
      </c>
      <c r="B768" s="77">
        <v>45614.629204456229</v>
      </c>
      <c r="C768" s="77"/>
      <c r="D768" s="66" t="s">
        <v>40</v>
      </c>
      <c r="E768" s="67">
        <v>24</v>
      </c>
      <c r="F768" s="68">
        <v>16.12</v>
      </c>
      <c r="G768" s="66" t="s">
        <v>30</v>
      </c>
      <c r="H768" s="69" t="s">
        <v>34</v>
      </c>
    </row>
    <row r="769" spans="1:8" ht="20.100000000000001" customHeight="1">
      <c r="A769" s="65">
        <v>45614</v>
      </c>
      <c r="B769" s="77">
        <v>45614.629204456229</v>
      </c>
      <c r="C769" s="77"/>
      <c r="D769" s="66" t="s">
        <v>40</v>
      </c>
      <c r="E769" s="67">
        <v>125</v>
      </c>
      <c r="F769" s="68">
        <v>16.125</v>
      </c>
      <c r="G769" s="66" t="s">
        <v>30</v>
      </c>
      <c r="H769" s="69" t="s">
        <v>34</v>
      </c>
    </row>
    <row r="770" spans="1:8" ht="20.100000000000001" customHeight="1">
      <c r="A770" s="65">
        <v>45614</v>
      </c>
      <c r="B770" s="77">
        <v>45614.629204456229</v>
      </c>
      <c r="C770" s="77"/>
      <c r="D770" s="66" t="s">
        <v>40</v>
      </c>
      <c r="E770" s="67">
        <v>22</v>
      </c>
      <c r="F770" s="68">
        <v>16.125</v>
      </c>
      <c r="G770" s="66" t="s">
        <v>30</v>
      </c>
      <c r="H770" s="69" t="s">
        <v>34</v>
      </c>
    </row>
    <row r="771" spans="1:8" ht="20.100000000000001" customHeight="1">
      <c r="A771" s="65">
        <v>45614</v>
      </c>
      <c r="B771" s="77">
        <v>45614.629204456229</v>
      </c>
      <c r="C771" s="77"/>
      <c r="D771" s="66" t="s">
        <v>40</v>
      </c>
      <c r="E771" s="67">
        <v>26</v>
      </c>
      <c r="F771" s="68">
        <v>16.125</v>
      </c>
      <c r="G771" s="66" t="s">
        <v>30</v>
      </c>
      <c r="H771" s="69" t="s">
        <v>34</v>
      </c>
    </row>
    <row r="772" spans="1:8" ht="20.100000000000001" customHeight="1">
      <c r="A772" s="65">
        <v>45614</v>
      </c>
      <c r="B772" s="77">
        <v>45614.629204502329</v>
      </c>
      <c r="C772" s="77"/>
      <c r="D772" s="66" t="s">
        <v>40</v>
      </c>
      <c r="E772" s="67">
        <v>159</v>
      </c>
      <c r="F772" s="68">
        <v>16.12</v>
      </c>
      <c r="G772" s="66" t="s">
        <v>30</v>
      </c>
      <c r="H772" s="69" t="s">
        <v>33</v>
      </c>
    </row>
    <row r="773" spans="1:8" ht="20.100000000000001" customHeight="1">
      <c r="A773" s="65">
        <v>45614</v>
      </c>
      <c r="B773" s="77">
        <v>45614.629204502329</v>
      </c>
      <c r="C773" s="77"/>
      <c r="D773" s="66" t="s">
        <v>40</v>
      </c>
      <c r="E773" s="67">
        <v>33</v>
      </c>
      <c r="F773" s="68">
        <v>16.12</v>
      </c>
      <c r="G773" s="66" t="s">
        <v>30</v>
      </c>
      <c r="H773" s="69" t="s">
        <v>33</v>
      </c>
    </row>
    <row r="774" spans="1:8" ht="20.100000000000001" customHeight="1">
      <c r="A774" s="65">
        <v>45614</v>
      </c>
      <c r="B774" s="77">
        <v>45614.630667095073</v>
      </c>
      <c r="C774" s="77"/>
      <c r="D774" s="66" t="s">
        <v>40</v>
      </c>
      <c r="E774" s="67">
        <v>15</v>
      </c>
      <c r="F774" s="68">
        <v>16.114999999999998</v>
      </c>
      <c r="G774" s="66" t="s">
        <v>30</v>
      </c>
      <c r="H774" s="69" t="s">
        <v>32</v>
      </c>
    </row>
    <row r="775" spans="1:8" ht="20.100000000000001" customHeight="1">
      <c r="A775" s="65">
        <v>45614</v>
      </c>
      <c r="B775" s="77">
        <v>45614.631250393577</v>
      </c>
      <c r="C775" s="77"/>
      <c r="D775" s="66" t="s">
        <v>40</v>
      </c>
      <c r="E775" s="67">
        <v>1196</v>
      </c>
      <c r="F775" s="68">
        <v>16.114999999999998</v>
      </c>
      <c r="G775" s="66" t="s">
        <v>30</v>
      </c>
      <c r="H775" s="69" t="s">
        <v>32</v>
      </c>
    </row>
    <row r="776" spans="1:8" ht="20.100000000000001" customHeight="1">
      <c r="A776" s="65">
        <v>45614</v>
      </c>
      <c r="B776" s="77">
        <v>45614.631250393577</v>
      </c>
      <c r="C776" s="77"/>
      <c r="D776" s="66" t="s">
        <v>40</v>
      </c>
      <c r="E776" s="67">
        <v>998</v>
      </c>
      <c r="F776" s="68">
        <v>16.114999999999998</v>
      </c>
      <c r="G776" s="66" t="s">
        <v>30</v>
      </c>
      <c r="H776" s="69" t="s">
        <v>32</v>
      </c>
    </row>
    <row r="777" spans="1:8" ht="20.100000000000001" customHeight="1">
      <c r="A777" s="65">
        <v>45614</v>
      </c>
      <c r="B777" s="77">
        <v>45614.631677789148</v>
      </c>
      <c r="C777" s="77"/>
      <c r="D777" s="66" t="s">
        <v>40</v>
      </c>
      <c r="E777" s="67">
        <v>692</v>
      </c>
      <c r="F777" s="68">
        <v>16.105</v>
      </c>
      <c r="G777" s="66" t="s">
        <v>30</v>
      </c>
      <c r="H777" s="69" t="s">
        <v>31</v>
      </c>
    </row>
    <row r="778" spans="1:8" ht="20.100000000000001" customHeight="1">
      <c r="A778" s="65">
        <v>45614</v>
      </c>
      <c r="B778" s="77">
        <v>45614.632005879655</v>
      </c>
      <c r="C778" s="77"/>
      <c r="D778" s="66" t="s">
        <v>40</v>
      </c>
      <c r="E778" s="67">
        <v>258</v>
      </c>
      <c r="F778" s="68">
        <v>16.105</v>
      </c>
      <c r="G778" s="66" t="s">
        <v>30</v>
      </c>
      <c r="H778" s="69" t="s">
        <v>31</v>
      </c>
    </row>
    <row r="779" spans="1:8" ht="20.100000000000001" customHeight="1">
      <c r="A779" s="65">
        <v>45614</v>
      </c>
      <c r="B779" s="77">
        <v>45614.632511921227</v>
      </c>
      <c r="C779" s="77"/>
      <c r="D779" s="66" t="s">
        <v>40</v>
      </c>
      <c r="E779" s="67">
        <v>1825</v>
      </c>
      <c r="F779" s="68">
        <v>16.12</v>
      </c>
      <c r="G779" s="66" t="s">
        <v>30</v>
      </c>
      <c r="H779" s="69" t="s">
        <v>31</v>
      </c>
    </row>
    <row r="780" spans="1:8" ht="20.100000000000001" customHeight="1">
      <c r="A780" s="65">
        <v>45614</v>
      </c>
      <c r="B780" s="77">
        <v>45614.633080937434</v>
      </c>
      <c r="C780" s="77"/>
      <c r="D780" s="66" t="s">
        <v>40</v>
      </c>
      <c r="E780" s="67">
        <v>81</v>
      </c>
      <c r="F780" s="68">
        <v>16.07</v>
      </c>
      <c r="G780" s="66" t="s">
        <v>30</v>
      </c>
      <c r="H780" s="69" t="s">
        <v>31</v>
      </c>
    </row>
    <row r="781" spans="1:8" ht="20.100000000000001" customHeight="1">
      <c r="A781" s="65">
        <v>45614</v>
      </c>
      <c r="B781" s="77">
        <v>45614.633080937434</v>
      </c>
      <c r="C781" s="77"/>
      <c r="D781" s="66" t="s">
        <v>40</v>
      </c>
      <c r="E781" s="67">
        <v>263</v>
      </c>
      <c r="F781" s="68">
        <v>16.07</v>
      </c>
      <c r="G781" s="66" t="s">
        <v>30</v>
      </c>
      <c r="H781" s="69" t="s">
        <v>31</v>
      </c>
    </row>
    <row r="782" spans="1:8" ht="20.100000000000001" customHeight="1">
      <c r="A782" s="65">
        <v>45614</v>
      </c>
      <c r="B782" s="77">
        <v>45614.634066632017</v>
      </c>
      <c r="C782" s="77"/>
      <c r="D782" s="66" t="s">
        <v>40</v>
      </c>
      <c r="E782" s="67">
        <v>186</v>
      </c>
      <c r="F782" s="68">
        <v>16.07</v>
      </c>
      <c r="G782" s="66" t="s">
        <v>30</v>
      </c>
      <c r="H782" s="69" t="s">
        <v>32</v>
      </c>
    </row>
    <row r="783" spans="1:8" ht="20.100000000000001" customHeight="1">
      <c r="A783" s="65">
        <v>45614</v>
      </c>
      <c r="B783" s="77">
        <v>45614.634066632017</v>
      </c>
      <c r="C783" s="77"/>
      <c r="D783" s="66" t="s">
        <v>40</v>
      </c>
      <c r="E783" s="67">
        <v>321</v>
      </c>
      <c r="F783" s="68">
        <v>16.07</v>
      </c>
      <c r="G783" s="66" t="s">
        <v>30</v>
      </c>
      <c r="H783" s="69" t="s">
        <v>32</v>
      </c>
    </row>
    <row r="784" spans="1:8" ht="20.100000000000001" customHeight="1">
      <c r="A784" s="65">
        <v>45614</v>
      </c>
      <c r="B784" s="77">
        <v>45614.634066632017</v>
      </c>
      <c r="C784" s="77"/>
      <c r="D784" s="66" t="s">
        <v>40</v>
      </c>
      <c r="E784" s="67">
        <v>158</v>
      </c>
      <c r="F784" s="68">
        <v>16.07</v>
      </c>
      <c r="G784" s="66" t="s">
        <v>30</v>
      </c>
      <c r="H784" s="69" t="s">
        <v>32</v>
      </c>
    </row>
    <row r="785" spans="1:8" ht="20.100000000000001" customHeight="1">
      <c r="A785" s="65">
        <v>45614</v>
      </c>
      <c r="B785" s="77">
        <v>45614.634066666476</v>
      </c>
      <c r="C785" s="77"/>
      <c r="D785" s="66" t="s">
        <v>40</v>
      </c>
      <c r="E785" s="67">
        <v>146</v>
      </c>
      <c r="F785" s="68">
        <v>16.07</v>
      </c>
      <c r="G785" s="66" t="s">
        <v>30</v>
      </c>
      <c r="H785" s="69" t="s">
        <v>32</v>
      </c>
    </row>
    <row r="786" spans="1:8" ht="20.100000000000001" customHeight="1">
      <c r="A786" s="65">
        <v>45614</v>
      </c>
      <c r="B786" s="77">
        <v>45614.63435064815</v>
      </c>
      <c r="C786" s="77"/>
      <c r="D786" s="66" t="s">
        <v>40</v>
      </c>
      <c r="E786" s="67">
        <v>447</v>
      </c>
      <c r="F786" s="68">
        <v>16.07</v>
      </c>
      <c r="G786" s="66" t="s">
        <v>30</v>
      </c>
      <c r="H786" s="69" t="s">
        <v>32</v>
      </c>
    </row>
    <row r="787" spans="1:8" ht="20.100000000000001" customHeight="1">
      <c r="A787" s="65">
        <v>45614</v>
      </c>
      <c r="B787" s="77">
        <v>45614.634358958341</v>
      </c>
      <c r="C787" s="77"/>
      <c r="D787" s="66" t="s">
        <v>40</v>
      </c>
      <c r="E787" s="67">
        <v>187</v>
      </c>
      <c r="F787" s="68">
        <v>16.07</v>
      </c>
      <c r="G787" s="66" t="s">
        <v>30</v>
      </c>
      <c r="H787" s="69" t="s">
        <v>32</v>
      </c>
    </row>
    <row r="788" spans="1:8" ht="20.100000000000001" customHeight="1">
      <c r="A788" s="65">
        <v>45614</v>
      </c>
      <c r="B788" s="77">
        <v>45614.634370879736</v>
      </c>
      <c r="C788" s="77"/>
      <c r="D788" s="66" t="s">
        <v>40</v>
      </c>
      <c r="E788" s="67">
        <v>107</v>
      </c>
      <c r="F788" s="68">
        <v>16.07</v>
      </c>
      <c r="G788" s="66" t="s">
        <v>30</v>
      </c>
      <c r="H788" s="69" t="s">
        <v>31</v>
      </c>
    </row>
    <row r="789" spans="1:8" ht="20.100000000000001" customHeight="1">
      <c r="A789" s="65">
        <v>45614</v>
      </c>
      <c r="B789" s="77">
        <v>45614.634386979043</v>
      </c>
      <c r="C789" s="77"/>
      <c r="D789" s="66" t="s">
        <v>40</v>
      </c>
      <c r="E789" s="67">
        <v>258</v>
      </c>
      <c r="F789" s="68">
        <v>16.07</v>
      </c>
      <c r="G789" s="66" t="s">
        <v>30</v>
      </c>
      <c r="H789" s="69" t="s">
        <v>31</v>
      </c>
    </row>
    <row r="790" spans="1:8" ht="20.100000000000001" customHeight="1">
      <c r="A790" s="65">
        <v>45614</v>
      </c>
      <c r="B790" s="77">
        <v>45614.636150416452</v>
      </c>
      <c r="C790" s="77"/>
      <c r="D790" s="66" t="s">
        <v>40</v>
      </c>
      <c r="E790" s="67">
        <v>473</v>
      </c>
      <c r="F790" s="68">
        <v>16.074999999999999</v>
      </c>
      <c r="G790" s="66" t="s">
        <v>30</v>
      </c>
      <c r="H790" s="69" t="s">
        <v>32</v>
      </c>
    </row>
    <row r="791" spans="1:8" ht="20.100000000000001" customHeight="1">
      <c r="A791" s="65">
        <v>45614</v>
      </c>
      <c r="B791" s="77">
        <v>45614.636150428094</v>
      </c>
      <c r="C791" s="77"/>
      <c r="D791" s="66" t="s">
        <v>40</v>
      </c>
      <c r="E791" s="67">
        <v>990</v>
      </c>
      <c r="F791" s="68">
        <v>16.074999999999999</v>
      </c>
      <c r="G791" s="66" t="s">
        <v>30</v>
      </c>
      <c r="H791" s="69" t="s">
        <v>31</v>
      </c>
    </row>
    <row r="792" spans="1:8" ht="20.100000000000001" customHeight="1">
      <c r="A792" s="65">
        <v>45614</v>
      </c>
      <c r="B792" s="77">
        <v>45614.636150428094</v>
      </c>
      <c r="C792" s="77"/>
      <c r="D792" s="66" t="s">
        <v>40</v>
      </c>
      <c r="E792" s="67">
        <v>418</v>
      </c>
      <c r="F792" s="68">
        <v>16.074999999999999</v>
      </c>
      <c r="G792" s="66" t="s">
        <v>30</v>
      </c>
      <c r="H792" s="69" t="s">
        <v>31</v>
      </c>
    </row>
    <row r="793" spans="1:8" ht="20.100000000000001" customHeight="1">
      <c r="A793" s="65">
        <v>45614</v>
      </c>
      <c r="B793" s="77">
        <v>45614.637155208271</v>
      </c>
      <c r="C793" s="77"/>
      <c r="D793" s="66" t="s">
        <v>40</v>
      </c>
      <c r="E793" s="67">
        <v>618</v>
      </c>
      <c r="F793" s="68">
        <v>16.094999999999999</v>
      </c>
      <c r="G793" s="66" t="s">
        <v>30</v>
      </c>
      <c r="H793" s="69" t="s">
        <v>32</v>
      </c>
    </row>
    <row r="794" spans="1:8" ht="20.100000000000001" customHeight="1">
      <c r="A794" s="65">
        <v>45614</v>
      </c>
      <c r="B794" s="77">
        <v>45614.637155184988</v>
      </c>
      <c r="C794" s="77"/>
      <c r="D794" s="66" t="s">
        <v>40</v>
      </c>
      <c r="E794" s="67">
        <v>1839</v>
      </c>
      <c r="F794" s="68">
        <v>16.094999999999999</v>
      </c>
      <c r="G794" s="66" t="s">
        <v>30</v>
      </c>
      <c r="H794" s="69" t="s">
        <v>31</v>
      </c>
    </row>
    <row r="795" spans="1:8" ht="20.100000000000001" customHeight="1">
      <c r="A795" s="65">
        <v>45614</v>
      </c>
      <c r="B795" s="77">
        <v>45614.638450925704</v>
      </c>
      <c r="C795" s="77"/>
      <c r="D795" s="66" t="s">
        <v>40</v>
      </c>
      <c r="E795" s="67">
        <v>1344</v>
      </c>
      <c r="F795" s="68">
        <v>16.114999999999998</v>
      </c>
      <c r="G795" s="66" t="s">
        <v>30</v>
      </c>
      <c r="H795" s="69" t="s">
        <v>31</v>
      </c>
    </row>
    <row r="796" spans="1:8" ht="20.100000000000001" customHeight="1">
      <c r="A796" s="65">
        <v>45614</v>
      </c>
      <c r="B796" s="77">
        <v>45614.638451053295</v>
      </c>
      <c r="C796" s="77"/>
      <c r="D796" s="66" t="s">
        <v>40</v>
      </c>
      <c r="E796" s="67">
        <v>559</v>
      </c>
      <c r="F796" s="68">
        <v>16.114999999999998</v>
      </c>
      <c r="G796" s="66" t="s">
        <v>30</v>
      </c>
      <c r="H796" s="69" t="s">
        <v>31</v>
      </c>
    </row>
    <row r="797" spans="1:8" ht="20.100000000000001" customHeight="1">
      <c r="A797" s="65">
        <v>45614</v>
      </c>
      <c r="B797" s="77">
        <v>45614.640348043758</v>
      </c>
      <c r="C797" s="77"/>
      <c r="D797" s="66" t="s">
        <v>40</v>
      </c>
      <c r="E797" s="67">
        <v>502</v>
      </c>
      <c r="F797" s="68">
        <v>16.11</v>
      </c>
      <c r="G797" s="66" t="s">
        <v>30</v>
      </c>
      <c r="H797" s="69" t="s">
        <v>32</v>
      </c>
    </row>
    <row r="798" spans="1:8" ht="20.100000000000001" customHeight="1">
      <c r="A798" s="65">
        <v>45614</v>
      </c>
      <c r="B798" s="77">
        <v>45614.640348009299</v>
      </c>
      <c r="C798" s="77"/>
      <c r="D798" s="66" t="s">
        <v>40</v>
      </c>
      <c r="E798" s="67">
        <v>1506</v>
      </c>
      <c r="F798" s="68">
        <v>16.11</v>
      </c>
      <c r="G798" s="66" t="s">
        <v>30</v>
      </c>
      <c r="H798" s="69" t="s">
        <v>31</v>
      </c>
    </row>
    <row r="799" spans="1:8" ht="20.100000000000001" customHeight="1">
      <c r="A799" s="65">
        <v>45614</v>
      </c>
      <c r="B799" s="77">
        <v>45614.640350624919</v>
      </c>
      <c r="C799" s="77"/>
      <c r="D799" s="66" t="s">
        <v>40</v>
      </c>
      <c r="E799" s="67">
        <v>810</v>
      </c>
      <c r="F799" s="68">
        <v>16.11</v>
      </c>
      <c r="G799" s="66" t="s">
        <v>30</v>
      </c>
      <c r="H799" s="69" t="s">
        <v>31</v>
      </c>
    </row>
    <row r="800" spans="1:8" ht="20.100000000000001" customHeight="1">
      <c r="A800" s="65">
        <v>45614</v>
      </c>
      <c r="B800" s="77">
        <v>45614.641667847056</v>
      </c>
      <c r="C800" s="77"/>
      <c r="D800" s="66" t="s">
        <v>40</v>
      </c>
      <c r="E800" s="67">
        <v>717</v>
      </c>
      <c r="F800" s="68">
        <v>16.114999999999998</v>
      </c>
      <c r="G800" s="66" t="s">
        <v>30</v>
      </c>
      <c r="H800" s="69" t="s">
        <v>31</v>
      </c>
    </row>
    <row r="801" spans="1:8" ht="20.100000000000001" customHeight="1">
      <c r="A801" s="65">
        <v>45614</v>
      </c>
      <c r="B801" s="77">
        <v>45614.641667847056</v>
      </c>
      <c r="C801" s="77"/>
      <c r="D801" s="66" t="s">
        <v>40</v>
      </c>
      <c r="E801" s="67">
        <v>1233</v>
      </c>
      <c r="F801" s="68">
        <v>16.114999999999998</v>
      </c>
      <c r="G801" s="66" t="s">
        <v>30</v>
      </c>
      <c r="H801" s="69" t="s">
        <v>31</v>
      </c>
    </row>
    <row r="802" spans="1:8" ht="20.100000000000001" customHeight="1">
      <c r="A802" s="65">
        <v>45614</v>
      </c>
      <c r="B802" s="77">
        <v>45614.642368043773</v>
      </c>
      <c r="C802" s="77"/>
      <c r="D802" s="66" t="s">
        <v>40</v>
      </c>
      <c r="E802" s="67">
        <v>435</v>
      </c>
      <c r="F802" s="68">
        <v>16.114999999999998</v>
      </c>
      <c r="G802" s="66" t="s">
        <v>30</v>
      </c>
      <c r="H802" s="69" t="s">
        <v>31</v>
      </c>
    </row>
    <row r="803" spans="1:8" ht="20.100000000000001" customHeight="1">
      <c r="A803" s="65">
        <v>45614</v>
      </c>
      <c r="B803" s="77">
        <v>45614.642996944487</v>
      </c>
      <c r="C803" s="77"/>
      <c r="D803" s="66" t="s">
        <v>40</v>
      </c>
      <c r="E803" s="67">
        <v>405</v>
      </c>
      <c r="F803" s="68">
        <v>16.094999999999999</v>
      </c>
      <c r="G803" s="66" t="s">
        <v>30</v>
      </c>
      <c r="H803" s="69" t="s">
        <v>31</v>
      </c>
    </row>
    <row r="804" spans="1:8" ht="20.100000000000001" customHeight="1">
      <c r="A804" s="65">
        <v>45614</v>
      </c>
      <c r="B804" s="77">
        <v>45614.644540220033</v>
      </c>
      <c r="C804" s="77"/>
      <c r="D804" s="66" t="s">
        <v>40</v>
      </c>
      <c r="E804" s="67">
        <v>274</v>
      </c>
      <c r="F804" s="68">
        <v>16.11</v>
      </c>
      <c r="G804" s="66" t="s">
        <v>30</v>
      </c>
      <c r="H804" s="69" t="s">
        <v>32</v>
      </c>
    </row>
    <row r="805" spans="1:8" ht="20.100000000000001" customHeight="1">
      <c r="A805" s="65">
        <v>45614</v>
      </c>
      <c r="B805" s="77">
        <v>45614.644768182654</v>
      </c>
      <c r="C805" s="77"/>
      <c r="D805" s="66" t="s">
        <v>40</v>
      </c>
      <c r="E805" s="67">
        <v>852</v>
      </c>
      <c r="F805" s="68">
        <v>16.11</v>
      </c>
      <c r="G805" s="66" t="s">
        <v>30</v>
      </c>
      <c r="H805" s="69" t="s">
        <v>32</v>
      </c>
    </row>
    <row r="806" spans="1:8" ht="20.100000000000001" customHeight="1">
      <c r="A806" s="65">
        <v>45614</v>
      </c>
      <c r="B806" s="77">
        <v>45614.644768159837</v>
      </c>
      <c r="C806" s="77"/>
      <c r="D806" s="66" t="s">
        <v>40</v>
      </c>
      <c r="E806" s="67">
        <v>806</v>
      </c>
      <c r="F806" s="68">
        <v>16.11</v>
      </c>
      <c r="G806" s="66" t="s">
        <v>30</v>
      </c>
      <c r="H806" s="69" t="s">
        <v>31</v>
      </c>
    </row>
    <row r="807" spans="1:8" ht="20.100000000000001" customHeight="1">
      <c r="A807" s="65">
        <v>45614</v>
      </c>
      <c r="B807" s="77">
        <v>45614.644768159837</v>
      </c>
      <c r="C807" s="77"/>
      <c r="D807" s="66" t="s">
        <v>40</v>
      </c>
      <c r="E807" s="67">
        <v>1476</v>
      </c>
      <c r="F807" s="68">
        <v>16.11</v>
      </c>
      <c r="G807" s="66" t="s">
        <v>30</v>
      </c>
      <c r="H807" s="69" t="s">
        <v>31</v>
      </c>
    </row>
    <row r="808" spans="1:8" ht="20.100000000000001" customHeight="1">
      <c r="A808" s="65">
        <v>45614</v>
      </c>
      <c r="B808" s="77">
        <v>45614.644768159837</v>
      </c>
      <c r="C808" s="77"/>
      <c r="D808" s="66" t="s">
        <v>40</v>
      </c>
      <c r="E808" s="67">
        <v>136</v>
      </c>
      <c r="F808" s="68">
        <v>16.11</v>
      </c>
      <c r="G808" s="66" t="s">
        <v>30</v>
      </c>
      <c r="H808" s="69" t="s">
        <v>31</v>
      </c>
    </row>
    <row r="809" spans="1:8" ht="20.100000000000001" customHeight="1">
      <c r="A809" s="65">
        <v>45614</v>
      </c>
      <c r="B809" s="77">
        <v>45614.645574224647</v>
      </c>
      <c r="C809" s="77"/>
      <c r="D809" s="66" t="s">
        <v>40</v>
      </c>
      <c r="E809" s="67">
        <v>256</v>
      </c>
      <c r="F809" s="68">
        <v>16.114999999999998</v>
      </c>
      <c r="G809" s="66" t="s">
        <v>30</v>
      </c>
      <c r="H809" s="69" t="s">
        <v>32</v>
      </c>
    </row>
    <row r="810" spans="1:8" ht="20.100000000000001" customHeight="1">
      <c r="A810" s="65">
        <v>45614</v>
      </c>
      <c r="B810" s="77">
        <v>45614.645806469955</v>
      </c>
      <c r="C810" s="77"/>
      <c r="D810" s="66" t="s">
        <v>40</v>
      </c>
      <c r="E810" s="67">
        <v>243</v>
      </c>
      <c r="F810" s="68">
        <v>16.114999999999998</v>
      </c>
      <c r="G810" s="66" t="s">
        <v>30</v>
      </c>
      <c r="H810" s="69" t="s">
        <v>32</v>
      </c>
    </row>
    <row r="811" spans="1:8" ht="20.100000000000001" customHeight="1">
      <c r="A811" s="65">
        <v>45614</v>
      </c>
      <c r="B811" s="77">
        <v>45614.645806516055</v>
      </c>
      <c r="C811" s="77"/>
      <c r="D811" s="66" t="s">
        <v>40</v>
      </c>
      <c r="E811" s="67">
        <v>1412</v>
      </c>
      <c r="F811" s="68">
        <v>16.114999999999998</v>
      </c>
      <c r="G811" s="66" t="s">
        <v>30</v>
      </c>
      <c r="H811" s="69" t="s">
        <v>31</v>
      </c>
    </row>
    <row r="812" spans="1:8" ht="20.100000000000001" customHeight="1">
      <c r="A812" s="65">
        <v>45614</v>
      </c>
      <c r="B812" s="77">
        <v>45614.646175208502</v>
      </c>
      <c r="C812" s="77"/>
      <c r="D812" s="66" t="s">
        <v>40</v>
      </c>
      <c r="E812" s="67">
        <v>742</v>
      </c>
      <c r="F812" s="68">
        <v>16.114999999999998</v>
      </c>
      <c r="G812" s="66" t="s">
        <v>30</v>
      </c>
      <c r="H812" s="69" t="s">
        <v>31</v>
      </c>
    </row>
    <row r="813" spans="1:8" ht="20.100000000000001" customHeight="1">
      <c r="A813" s="65">
        <v>45614</v>
      </c>
      <c r="B813" s="77">
        <v>45614.646424085833</v>
      </c>
      <c r="C813" s="77"/>
      <c r="D813" s="66" t="s">
        <v>40</v>
      </c>
      <c r="E813" s="67">
        <v>367</v>
      </c>
      <c r="F813" s="68">
        <v>16.114999999999998</v>
      </c>
      <c r="G813" s="66" t="s">
        <v>30</v>
      </c>
      <c r="H813" s="69" t="s">
        <v>31</v>
      </c>
    </row>
    <row r="814" spans="1:8" ht="20.100000000000001" customHeight="1">
      <c r="A814" s="65">
        <v>45614</v>
      </c>
      <c r="B814" s="77">
        <v>45614.646508402657</v>
      </c>
      <c r="C814" s="77"/>
      <c r="D814" s="66" t="s">
        <v>40</v>
      </c>
      <c r="E814" s="67">
        <v>1500</v>
      </c>
      <c r="F814" s="68">
        <v>16.114999999999998</v>
      </c>
      <c r="G814" s="66" t="s">
        <v>30</v>
      </c>
      <c r="H814" s="69" t="s">
        <v>31</v>
      </c>
    </row>
    <row r="815" spans="1:8" ht="20.100000000000001" customHeight="1">
      <c r="A815" s="65">
        <v>45614</v>
      </c>
      <c r="B815" s="77">
        <v>45614.646508414298</v>
      </c>
      <c r="C815" s="77"/>
      <c r="D815" s="66" t="s">
        <v>40</v>
      </c>
      <c r="E815" s="67">
        <v>522</v>
      </c>
      <c r="F815" s="68">
        <v>16.114999999999998</v>
      </c>
      <c r="G815" s="66" t="s">
        <v>30</v>
      </c>
      <c r="H815" s="69" t="s">
        <v>31</v>
      </c>
    </row>
    <row r="816" spans="1:8" ht="20.100000000000001" customHeight="1">
      <c r="A816" s="65">
        <v>45614</v>
      </c>
      <c r="B816" s="77">
        <v>45614.646539919078</v>
      </c>
      <c r="C816" s="77"/>
      <c r="D816" s="66" t="s">
        <v>40</v>
      </c>
      <c r="E816" s="67">
        <v>81</v>
      </c>
      <c r="F816" s="68">
        <v>16.114999999999998</v>
      </c>
      <c r="G816" s="66" t="s">
        <v>30</v>
      </c>
      <c r="H816" s="69" t="s">
        <v>31</v>
      </c>
    </row>
    <row r="817" spans="1:8" ht="20.100000000000001" customHeight="1">
      <c r="A817" s="65">
        <v>45614</v>
      </c>
      <c r="B817" s="77">
        <v>45614.647065810394</v>
      </c>
      <c r="C817" s="77"/>
      <c r="D817" s="66" t="s">
        <v>40</v>
      </c>
      <c r="E817" s="67">
        <v>1103</v>
      </c>
      <c r="F817" s="68">
        <v>16.11</v>
      </c>
      <c r="G817" s="66" t="s">
        <v>30</v>
      </c>
      <c r="H817" s="69" t="s">
        <v>31</v>
      </c>
    </row>
    <row r="818" spans="1:8" ht="20.100000000000001" customHeight="1">
      <c r="A818" s="65">
        <v>45614</v>
      </c>
      <c r="B818" s="77">
        <v>45614.647065810394</v>
      </c>
      <c r="C818" s="77"/>
      <c r="D818" s="66" t="s">
        <v>40</v>
      </c>
      <c r="E818" s="67">
        <v>522</v>
      </c>
      <c r="F818" s="68">
        <v>16.11</v>
      </c>
      <c r="G818" s="66" t="s">
        <v>30</v>
      </c>
      <c r="H818" s="69" t="s">
        <v>31</v>
      </c>
    </row>
    <row r="819" spans="1:8" ht="20.100000000000001" customHeight="1">
      <c r="A819" s="65">
        <v>45614</v>
      </c>
      <c r="B819" s="77">
        <v>45614.647299455944</v>
      </c>
      <c r="C819" s="77"/>
      <c r="D819" s="66" t="s">
        <v>40</v>
      </c>
      <c r="E819" s="67">
        <v>567</v>
      </c>
      <c r="F819" s="68">
        <v>16.11</v>
      </c>
      <c r="G819" s="66" t="s">
        <v>30</v>
      </c>
      <c r="H819" s="69" t="s">
        <v>31</v>
      </c>
    </row>
    <row r="820" spans="1:8" ht="20.100000000000001" customHeight="1">
      <c r="A820" s="65">
        <v>45614</v>
      </c>
      <c r="B820" s="77">
        <v>45614.648332835641</v>
      </c>
      <c r="C820" s="77"/>
      <c r="D820" s="66" t="s">
        <v>40</v>
      </c>
      <c r="E820" s="67">
        <v>484</v>
      </c>
      <c r="F820" s="68">
        <v>16.125</v>
      </c>
      <c r="G820" s="66" t="s">
        <v>30</v>
      </c>
      <c r="H820" s="69" t="s">
        <v>32</v>
      </c>
    </row>
    <row r="821" spans="1:8" ht="20.100000000000001" customHeight="1">
      <c r="A821" s="65">
        <v>45614</v>
      </c>
      <c r="B821" s="77">
        <v>45614.648332835641</v>
      </c>
      <c r="C821" s="77"/>
      <c r="D821" s="66" t="s">
        <v>40</v>
      </c>
      <c r="E821" s="67">
        <v>811</v>
      </c>
      <c r="F821" s="68">
        <v>16.125</v>
      </c>
      <c r="G821" s="66" t="s">
        <v>30</v>
      </c>
      <c r="H821" s="69" t="s">
        <v>32</v>
      </c>
    </row>
    <row r="822" spans="1:8" ht="20.100000000000001" customHeight="1">
      <c r="A822" s="65">
        <v>45614</v>
      </c>
      <c r="B822" s="77">
        <v>45614.648332812358</v>
      </c>
      <c r="C822" s="77"/>
      <c r="D822" s="66" t="s">
        <v>40</v>
      </c>
      <c r="E822" s="67">
        <v>500</v>
      </c>
      <c r="F822" s="68">
        <v>16.125</v>
      </c>
      <c r="G822" s="66" t="s">
        <v>30</v>
      </c>
      <c r="H822" s="69" t="s">
        <v>31</v>
      </c>
    </row>
    <row r="823" spans="1:8" ht="20.100000000000001" customHeight="1">
      <c r="A823" s="65">
        <v>45614</v>
      </c>
      <c r="B823" s="77">
        <v>45614.648332812358</v>
      </c>
      <c r="C823" s="77"/>
      <c r="D823" s="66" t="s">
        <v>40</v>
      </c>
      <c r="E823" s="67">
        <v>1500</v>
      </c>
      <c r="F823" s="68">
        <v>16.125</v>
      </c>
      <c r="G823" s="66" t="s">
        <v>30</v>
      </c>
      <c r="H823" s="69" t="s">
        <v>31</v>
      </c>
    </row>
    <row r="824" spans="1:8" ht="20.100000000000001" customHeight="1">
      <c r="A824" s="65">
        <v>45614</v>
      </c>
      <c r="B824" s="77">
        <v>45614.648332812358</v>
      </c>
      <c r="C824" s="77"/>
      <c r="D824" s="66" t="s">
        <v>40</v>
      </c>
      <c r="E824" s="67">
        <v>875</v>
      </c>
      <c r="F824" s="68">
        <v>16.125</v>
      </c>
      <c r="G824" s="66" t="s">
        <v>30</v>
      </c>
      <c r="H824" s="69" t="s">
        <v>31</v>
      </c>
    </row>
    <row r="825" spans="1:8" ht="20.100000000000001" customHeight="1">
      <c r="A825" s="65">
        <v>45614</v>
      </c>
      <c r="B825" s="77">
        <v>45614.648635532241</v>
      </c>
      <c r="C825" s="77"/>
      <c r="D825" s="66" t="s">
        <v>40</v>
      </c>
      <c r="E825" s="67">
        <v>174</v>
      </c>
      <c r="F825" s="68">
        <v>16.135000000000002</v>
      </c>
      <c r="G825" s="66" t="s">
        <v>30</v>
      </c>
      <c r="H825" s="69" t="s">
        <v>32</v>
      </c>
    </row>
    <row r="826" spans="1:8" ht="20.100000000000001" customHeight="1">
      <c r="A826" s="65">
        <v>45614</v>
      </c>
      <c r="B826" s="77">
        <v>45614.648635532241</v>
      </c>
      <c r="C826" s="77"/>
      <c r="D826" s="66" t="s">
        <v>40</v>
      </c>
      <c r="E826" s="67">
        <v>344</v>
      </c>
      <c r="F826" s="68">
        <v>16.135000000000002</v>
      </c>
      <c r="G826" s="66" t="s">
        <v>30</v>
      </c>
      <c r="H826" s="69" t="s">
        <v>32</v>
      </c>
    </row>
    <row r="827" spans="1:8" ht="20.100000000000001" customHeight="1">
      <c r="A827" s="65">
        <v>45614</v>
      </c>
      <c r="B827" s="77">
        <v>45614.648890370503</v>
      </c>
      <c r="C827" s="77"/>
      <c r="D827" s="66" t="s">
        <v>40</v>
      </c>
      <c r="E827" s="67">
        <v>270</v>
      </c>
      <c r="F827" s="68">
        <v>16.135000000000002</v>
      </c>
      <c r="G827" s="66" t="s">
        <v>30</v>
      </c>
      <c r="H827" s="69" t="s">
        <v>32</v>
      </c>
    </row>
    <row r="828" spans="1:8" ht="20.100000000000001" customHeight="1">
      <c r="A828" s="65">
        <v>45614</v>
      </c>
      <c r="B828" s="77">
        <v>45614.648890370503</v>
      </c>
      <c r="C828" s="77"/>
      <c r="D828" s="66" t="s">
        <v>40</v>
      </c>
      <c r="E828" s="67">
        <v>272</v>
      </c>
      <c r="F828" s="68">
        <v>16.135000000000002</v>
      </c>
      <c r="G828" s="66" t="s">
        <v>30</v>
      </c>
      <c r="H828" s="69" t="s">
        <v>32</v>
      </c>
    </row>
    <row r="829" spans="1:8" ht="20.100000000000001" customHeight="1">
      <c r="A829" s="65">
        <v>45614</v>
      </c>
      <c r="B829" s="77">
        <v>45614.648890382145</v>
      </c>
      <c r="C829" s="77"/>
      <c r="D829" s="66" t="s">
        <v>40</v>
      </c>
      <c r="E829" s="67">
        <v>650</v>
      </c>
      <c r="F829" s="68">
        <v>16.135000000000002</v>
      </c>
      <c r="G829" s="66" t="s">
        <v>30</v>
      </c>
      <c r="H829" s="69" t="s">
        <v>32</v>
      </c>
    </row>
    <row r="830" spans="1:8" ht="20.100000000000001" customHeight="1">
      <c r="A830" s="65">
        <v>45614</v>
      </c>
      <c r="B830" s="77">
        <v>45614.648890404962</v>
      </c>
      <c r="C830" s="77"/>
      <c r="D830" s="66" t="s">
        <v>40</v>
      </c>
      <c r="E830" s="67">
        <v>560</v>
      </c>
      <c r="F830" s="68">
        <v>16.135000000000002</v>
      </c>
      <c r="G830" s="66" t="s">
        <v>30</v>
      </c>
      <c r="H830" s="69" t="s">
        <v>32</v>
      </c>
    </row>
    <row r="831" spans="1:8" ht="20.100000000000001" customHeight="1">
      <c r="A831" s="65">
        <v>45614</v>
      </c>
      <c r="B831" s="77">
        <v>45614.64910991909</v>
      </c>
      <c r="C831" s="77"/>
      <c r="D831" s="66" t="s">
        <v>40</v>
      </c>
      <c r="E831" s="67">
        <v>1355</v>
      </c>
      <c r="F831" s="68">
        <v>16.145</v>
      </c>
      <c r="G831" s="66" t="s">
        <v>30</v>
      </c>
      <c r="H831" s="69" t="s">
        <v>31</v>
      </c>
    </row>
    <row r="832" spans="1:8" ht="20.100000000000001" customHeight="1">
      <c r="A832" s="65">
        <v>45614</v>
      </c>
      <c r="B832" s="77">
        <v>45614.649115798529</v>
      </c>
      <c r="C832" s="77"/>
      <c r="D832" s="66" t="s">
        <v>40</v>
      </c>
      <c r="E832" s="67">
        <v>241</v>
      </c>
      <c r="F832" s="68">
        <v>16.145</v>
      </c>
      <c r="G832" s="66" t="s">
        <v>30</v>
      </c>
      <c r="H832" s="69" t="s">
        <v>32</v>
      </c>
    </row>
    <row r="833" spans="1:8" ht="20.100000000000001" customHeight="1">
      <c r="A833" s="65">
        <v>45614</v>
      </c>
      <c r="B833" s="77">
        <v>45614.649115740787</v>
      </c>
      <c r="C833" s="77"/>
      <c r="D833" s="66" t="s">
        <v>40</v>
      </c>
      <c r="E833" s="67">
        <v>528</v>
      </c>
      <c r="F833" s="68">
        <v>16.145</v>
      </c>
      <c r="G833" s="66" t="s">
        <v>30</v>
      </c>
      <c r="H833" s="69" t="s">
        <v>31</v>
      </c>
    </row>
    <row r="834" spans="1:8" ht="20.100000000000001" customHeight="1">
      <c r="A834" s="65">
        <v>45614</v>
      </c>
      <c r="B834" s="77">
        <v>45614.649526331108</v>
      </c>
      <c r="C834" s="77"/>
      <c r="D834" s="66" t="s">
        <v>40</v>
      </c>
      <c r="E834" s="67">
        <v>1135</v>
      </c>
      <c r="F834" s="68">
        <v>16.149999999999999</v>
      </c>
      <c r="G834" s="66" t="s">
        <v>30</v>
      </c>
      <c r="H834" s="69" t="s">
        <v>31</v>
      </c>
    </row>
    <row r="835" spans="1:8" ht="20.100000000000001" customHeight="1">
      <c r="A835" s="65">
        <v>45614</v>
      </c>
      <c r="B835" s="77">
        <v>45614.650194155052</v>
      </c>
      <c r="C835" s="77"/>
      <c r="D835" s="66" t="s">
        <v>40</v>
      </c>
      <c r="E835" s="67">
        <v>321</v>
      </c>
      <c r="F835" s="68">
        <v>16.155000000000001</v>
      </c>
      <c r="G835" s="66" t="s">
        <v>30</v>
      </c>
      <c r="H835" s="69" t="s">
        <v>31</v>
      </c>
    </row>
    <row r="836" spans="1:8" ht="20.100000000000001" customHeight="1">
      <c r="A836" s="65">
        <v>45614</v>
      </c>
      <c r="B836" s="77">
        <v>45614.65039244201</v>
      </c>
      <c r="C836" s="77"/>
      <c r="D836" s="66" t="s">
        <v>40</v>
      </c>
      <c r="E836" s="67">
        <v>89</v>
      </c>
      <c r="F836" s="68">
        <v>16.16</v>
      </c>
      <c r="G836" s="66" t="s">
        <v>30</v>
      </c>
      <c r="H836" s="69" t="s">
        <v>32</v>
      </c>
    </row>
    <row r="837" spans="1:8" ht="20.100000000000001" customHeight="1">
      <c r="A837" s="65">
        <v>45614</v>
      </c>
      <c r="B837" s="77">
        <v>45614.650404467713</v>
      </c>
      <c r="C837" s="77"/>
      <c r="D837" s="66" t="s">
        <v>40</v>
      </c>
      <c r="E837" s="67">
        <v>769</v>
      </c>
      <c r="F837" s="68">
        <v>16.16</v>
      </c>
      <c r="G837" s="66" t="s">
        <v>30</v>
      </c>
      <c r="H837" s="69" t="s">
        <v>32</v>
      </c>
    </row>
    <row r="838" spans="1:8" ht="20.100000000000001" customHeight="1">
      <c r="A838" s="65">
        <v>45614</v>
      </c>
      <c r="B838" s="77">
        <v>45614.65040444443</v>
      </c>
      <c r="C838" s="77"/>
      <c r="D838" s="66" t="s">
        <v>40</v>
      </c>
      <c r="E838" s="67">
        <v>2159</v>
      </c>
      <c r="F838" s="68">
        <v>16.16</v>
      </c>
      <c r="G838" s="66" t="s">
        <v>30</v>
      </c>
      <c r="H838" s="69" t="s">
        <v>31</v>
      </c>
    </row>
    <row r="839" spans="1:8" ht="20.100000000000001" customHeight="1">
      <c r="A839" s="65">
        <v>45614</v>
      </c>
      <c r="B839" s="77">
        <v>45614.651089097373</v>
      </c>
      <c r="C839" s="77"/>
      <c r="D839" s="66" t="s">
        <v>40</v>
      </c>
      <c r="E839" s="67">
        <v>463</v>
      </c>
      <c r="F839" s="68">
        <v>16.170000000000002</v>
      </c>
      <c r="G839" s="66" t="s">
        <v>30</v>
      </c>
      <c r="H839" s="69" t="s">
        <v>31</v>
      </c>
    </row>
    <row r="840" spans="1:8" ht="20.100000000000001" customHeight="1">
      <c r="A840" s="65">
        <v>45614</v>
      </c>
      <c r="B840" s="77">
        <v>45614.651147372555</v>
      </c>
      <c r="C840" s="77"/>
      <c r="D840" s="66" t="s">
        <v>40</v>
      </c>
      <c r="E840" s="67">
        <v>463</v>
      </c>
      <c r="F840" s="68">
        <v>16.170000000000002</v>
      </c>
      <c r="G840" s="66" t="s">
        <v>30</v>
      </c>
      <c r="H840" s="69" t="s">
        <v>31</v>
      </c>
    </row>
    <row r="841" spans="1:8" ht="20.100000000000001" customHeight="1">
      <c r="A841" s="65">
        <v>45614</v>
      </c>
      <c r="B841" s="77">
        <v>45614.651202951558</v>
      </c>
      <c r="C841" s="77"/>
      <c r="D841" s="66" t="s">
        <v>40</v>
      </c>
      <c r="E841" s="67">
        <v>1028</v>
      </c>
      <c r="F841" s="68">
        <v>16.170000000000002</v>
      </c>
      <c r="G841" s="66" t="s">
        <v>30</v>
      </c>
      <c r="H841" s="69" t="s">
        <v>31</v>
      </c>
    </row>
    <row r="842" spans="1:8" ht="20.100000000000001" customHeight="1">
      <c r="A842" s="65">
        <v>45614</v>
      </c>
      <c r="B842" s="77">
        <v>45614.651202951558</v>
      </c>
      <c r="C842" s="77"/>
      <c r="D842" s="66" t="s">
        <v>40</v>
      </c>
      <c r="E842" s="67">
        <v>562</v>
      </c>
      <c r="F842" s="68">
        <v>16.170000000000002</v>
      </c>
      <c r="G842" s="66" t="s">
        <v>30</v>
      </c>
      <c r="H842" s="69" t="s">
        <v>31</v>
      </c>
    </row>
    <row r="843" spans="1:8" ht="20.100000000000001" customHeight="1">
      <c r="A843" s="65">
        <v>45614</v>
      </c>
      <c r="B843" s="77">
        <v>45614.651403645985</v>
      </c>
      <c r="C843" s="77"/>
      <c r="D843" s="66" t="s">
        <v>40</v>
      </c>
      <c r="E843" s="67">
        <v>352</v>
      </c>
      <c r="F843" s="68">
        <v>16.170000000000002</v>
      </c>
      <c r="G843" s="66" t="s">
        <v>30</v>
      </c>
      <c r="H843" s="69" t="s">
        <v>31</v>
      </c>
    </row>
    <row r="844" spans="1:8" ht="20.100000000000001" customHeight="1">
      <c r="A844" s="65">
        <v>45614</v>
      </c>
      <c r="B844" s="77">
        <v>45614.651403657626</v>
      </c>
      <c r="C844" s="77"/>
      <c r="D844" s="66" t="s">
        <v>40</v>
      </c>
      <c r="E844" s="67">
        <v>357</v>
      </c>
      <c r="F844" s="68">
        <v>16.170000000000002</v>
      </c>
      <c r="G844" s="66" t="s">
        <v>30</v>
      </c>
      <c r="H844" s="69" t="s">
        <v>31</v>
      </c>
    </row>
    <row r="845" spans="1:8" ht="20.100000000000001" customHeight="1">
      <c r="A845" s="65">
        <v>45614</v>
      </c>
      <c r="B845" s="77">
        <v>45614.651403657626</v>
      </c>
      <c r="C845" s="77"/>
      <c r="D845" s="66" t="s">
        <v>40</v>
      </c>
      <c r="E845" s="67">
        <v>111</v>
      </c>
      <c r="F845" s="68">
        <v>16.170000000000002</v>
      </c>
      <c r="G845" s="66" t="s">
        <v>30</v>
      </c>
      <c r="H845" s="69" t="s">
        <v>31</v>
      </c>
    </row>
    <row r="846" spans="1:8" ht="20.100000000000001" customHeight="1">
      <c r="A846" s="65">
        <v>45614</v>
      </c>
      <c r="B846" s="77">
        <v>45614.651656724513</v>
      </c>
      <c r="C846" s="77"/>
      <c r="D846" s="66" t="s">
        <v>40</v>
      </c>
      <c r="E846" s="67">
        <v>860</v>
      </c>
      <c r="F846" s="68">
        <v>16.16</v>
      </c>
      <c r="G846" s="66" t="s">
        <v>30</v>
      </c>
      <c r="H846" s="69" t="s">
        <v>31</v>
      </c>
    </row>
    <row r="847" spans="1:8" ht="20.100000000000001" customHeight="1">
      <c r="A847" s="65">
        <v>45614</v>
      </c>
      <c r="B847" s="77">
        <v>45614.651656724513</v>
      </c>
      <c r="C847" s="77"/>
      <c r="D847" s="66" t="s">
        <v>40</v>
      </c>
      <c r="E847" s="67">
        <v>54</v>
      </c>
      <c r="F847" s="68">
        <v>16.16</v>
      </c>
      <c r="G847" s="66" t="s">
        <v>30</v>
      </c>
      <c r="H847" s="69" t="s">
        <v>31</v>
      </c>
    </row>
    <row r="848" spans="1:8" ht="20.100000000000001" customHeight="1">
      <c r="A848" s="65">
        <v>45614</v>
      </c>
      <c r="B848" s="77">
        <v>45614.652391435113</v>
      </c>
      <c r="C848" s="77"/>
      <c r="D848" s="66" t="s">
        <v>40</v>
      </c>
      <c r="E848" s="67">
        <v>1675</v>
      </c>
      <c r="F848" s="68">
        <v>16.170000000000002</v>
      </c>
      <c r="G848" s="66" t="s">
        <v>30</v>
      </c>
      <c r="H848" s="69" t="s">
        <v>31</v>
      </c>
    </row>
    <row r="849" spans="1:8" ht="20.100000000000001" customHeight="1">
      <c r="A849" s="65">
        <v>45614</v>
      </c>
      <c r="B849" s="77">
        <v>45614.652914664242</v>
      </c>
      <c r="C849" s="77"/>
      <c r="D849" s="66" t="s">
        <v>40</v>
      </c>
      <c r="E849" s="67">
        <v>176</v>
      </c>
      <c r="F849" s="68">
        <v>16.16</v>
      </c>
      <c r="G849" s="66" t="s">
        <v>30</v>
      </c>
      <c r="H849" s="69" t="s">
        <v>32</v>
      </c>
    </row>
    <row r="850" spans="1:8" ht="20.100000000000001" customHeight="1">
      <c r="A850" s="65">
        <v>45614</v>
      </c>
      <c r="B850" s="77">
        <v>45614.652914675884</v>
      </c>
      <c r="C850" s="77"/>
      <c r="D850" s="66" t="s">
        <v>40</v>
      </c>
      <c r="E850" s="67">
        <v>344</v>
      </c>
      <c r="F850" s="68">
        <v>16.16</v>
      </c>
      <c r="G850" s="66" t="s">
        <v>30</v>
      </c>
      <c r="H850" s="69" t="s">
        <v>32</v>
      </c>
    </row>
    <row r="851" spans="1:8" ht="20.100000000000001" customHeight="1">
      <c r="A851" s="65">
        <v>45614</v>
      </c>
      <c r="B851" s="77">
        <v>45614.652914699167</v>
      </c>
      <c r="C851" s="77"/>
      <c r="D851" s="66" t="s">
        <v>40</v>
      </c>
      <c r="E851" s="67">
        <v>1156</v>
      </c>
      <c r="F851" s="68">
        <v>16.16</v>
      </c>
      <c r="G851" s="66" t="s">
        <v>30</v>
      </c>
      <c r="H851" s="69" t="s">
        <v>31</v>
      </c>
    </row>
    <row r="852" spans="1:8" ht="20.100000000000001" customHeight="1">
      <c r="A852" s="65">
        <v>45614</v>
      </c>
      <c r="B852" s="77">
        <v>45614.652914699167</v>
      </c>
      <c r="C852" s="77"/>
      <c r="D852" s="66" t="s">
        <v>40</v>
      </c>
      <c r="E852" s="67">
        <v>404</v>
      </c>
      <c r="F852" s="68">
        <v>16.16</v>
      </c>
      <c r="G852" s="66" t="s">
        <v>30</v>
      </c>
      <c r="H852" s="69" t="s">
        <v>31</v>
      </c>
    </row>
    <row r="853" spans="1:8" ht="20.100000000000001" customHeight="1">
      <c r="A853" s="65">
        <v>45614</v>
      </c>
      <c r="B853" s="77">
        <v>45614.653350347187</v>
      </c>
      <c r="C853" s="77"/>
      <c r="D853" s="66" t="s">
        <v>40</v>
      </c>
      <c r="E853" s="67">
        <v>390</v>
      </c>
      <c r="F853" s="68">
        <v>16.149999999999999</v>
      </c>
      <c r="G853" s="66" t="s">
        <v>30</v>
      </c>
      <c r="H853" s="69" t="s">
        <v>31</v>
      </c>
    </row>
    <row r="854" spans="1:8" ht="20.100000000000001" customHeight="1">
      <c r="A854" s="65">
        <v>45614</v>
      </c>
      <c r="B854" s="77">
        <v>45614.65377166681</v>
      </c>
      <c r="C854" s="77"/>
      <c r="D854" s="66" t="s">
        <v>40</v>
      </c>
      <c r="E854" s="67">
        <v>25</v>
      </c>
      <c r="F854" s="68">
        <v>16.164999999999999</v>
      </c>
      <c r="G854" s="66" t="s">
        <v>30</v>
      </c>
      <c r="H854" s="69" t="s">
        <v>32</v>
      </c>
    </row>
    <row r="855" spans="1:8" ht="20.100000000000001" customHeight="1">
      <c r="A855" s="65">
        <v>45614</v>
      </c>
      <c r="B855" s="77">
        <v>45614.653810231481</v>
      </c>
      <c r="C855" s="77"/>
      <c r="D855" s="66" t="s">
        <v>40</v>
      </c>
      <c r="E855" s="67">
        <v>110</v>
      </c>
      <c r="F855" s="68">
        <v>16.164999999999999</v>
      </c>
      <c r="G855" s="66" t="s">
        <v>30</v>
      </c>
      <c r="H855" s="69" t="s">
        <v>32</v>
      </c>
    </row>
    <row r="856" spans="1:8" ht="20.100000000000001" customHeight="1">
      <c r="A856" s="65">
        <v>45614</v>
      </c>
      <c r="B856" s="77">
        <v>45614.653810243122</v>
      </c>
      <c r="C856" s="77"/>
      <c r="D856" s="66" t="s">
        <v>40</v>
      </c>
      <c r="E856" s="67">
        <v>153</v>
      </c>
      <c r="F856" s="68">
        <v>16.164999999999999</v>
      </c>
      <c r="G856" s="66" t="s">
        <v>30</v>
      </c>
      <c r="H856" s="69" t="s">
        <v>32</v>
      </c>
    </row>
    <row r="857" spans="1:8" ht="20.100000000000001" customHeight="1">
      <c r="A857" s="65">
        <v>45614</v>
      </c>
      <c r="B857" s="77">
        <v>45614.653810208198</v>
      </c>
      <c r="C857" s="77"/>
      <c r="D857" s="66" t="s">
        <v>40</v>
      </c>
      <c r="E857" s="67">
        <v>499</v>
      </c>
      <c r="F857" s="68">
        <v>16.164999999999999</v>
      </c>
      <c r="G857" s="66" t="s">
        <v>30</v>
      </c>
      <c r="H857" s="69" t="s">
        <v>31</v>
      </c>
    </row>
    <row r="858" spans="1:8" ht="20.100000000000001" customHeight="1">
      <c r="A858" s="65">
        <v>45614</v>
      </c>
      <c r="B858" s="77">
        <v>45614.653810208198</v>
      </c>
      <c r="C858" s="77"/>
      <c r="D858" s="66" t="s">
        <v>40</v>
      </c>
      <c r="E858" s="67">
        <v>740</v>
      </c>
      <c r="F858" s="68">
        <v>16.164999999999999</v>
      </c>
      <c r="G858" s="66" t="s">
        <v>30</v>
      </c>
      <c r="H858" s="69" t="s">
        <v>31</v>
      </c>
    </row>
    <row r="859" spans="1:8" ht="20.100000000000001" customHeight="1">
      <c r="A859" s="65">
        <v>45614</v>
      </c>
      <c r="B859" s="77">
        <v>45614.654050972313</v>
      </c>
      <c r="C859" s="77"/>
      <c r="D859" s="66" t="s">
        <v>40</v>
      </c>
      <c r="E859" s="67">
        <v>673</v>
      </c>
      <c r="F859" s="68">
        <v>16.170000000000002</v>
      </c>
      <c r="G859" s="66" t="s">
        <v>30</v>
      </c>
      <c r="H859" s="69" t="s">
        <v>31</v>
      </c>
    </row>
    <row r="860" spans="1:8" ht="20.100000000000001" customHeight="1">
      <c r="A860" s="65">
        <v>45614</v>
      </c>
      <c r="B860" s="77">
        <v>45614.654475301038</v>
      </c>
      <c r="C860" s="77"/>
      <c r="D860" s="66" t="s">
        <v>40</v>
      </c>
      <c r="E860" s="67">
        <v>890</v>
      </c>
      <c r="F860" s="68">
        <v>16.175000000000001</v>
      </c>
      <c r="G860" s="66" t="s">
        <v>30</v>
      </c>
      <c r="H860" s="69" t="s">
        <v>31</v>
      </c>
    </row>
    <row r="861" spans="1:8" ht="20.100000000000001" customHeight="1">
      <c r="A861" s="65">
        <v>45614</v>
      </c>
      <c r="B861" s="77">
        <v>45614.654475578573</v>
      </c>
      <c r="C861" s="77"/>
      <c r="D861" s="66" t="s">
        <v>40</v>
      </c>
      <c r="E861" s="67">
        <v>382</v>
      </c>
      <c r="F861" s="68">
        <v>16.175000000000001</v>
      </c>
      <c r="G861" s="66" t="s">
        <v>30</v>
      </c>
      <c r="H861" s="69" t="s">
        <v>31</v>
      </c>
    </row>
    <row r="862" spans="1:8" ht="20.100000000000001" customHeight="1">
      <c r="A862" s="65">
        <v>45614</v>
      </c>
      <c r="B862" s="77">
        <v>45614.654475578573</v>
      </c>
      <c r="C862" s="77"/>
      <c r="D862" s="66" t="s">
        <v>40</v>
      </c>
      <c r="E862" s="67">
        <v>744</v>
      </c>
      <c r="F862" s="68">
        <v>16.175000000000001</v>
      </c>
      <c r="G862" s="66" t="s">
        <v>30</v>
      </c>
      <c r="H862" s="69" t="s">
        <v>31</v>
      </c>
    </row>
    <row r="863" spans="1:8" ht="20.100000000000001" customHeight="1">
      <c r="A863" s="65">
        <v>45614</v>
      </c>
      <c r="B863" s="77">
        <v>45614.65555674769</v>
      </c>
      <c r="C863" s="77"/>
      <c r="D863" s="66" t="s">
        <v>40</v>
      </c>
      <c r="E863" s="67">
        <v>536</v>
      </c>
      <c r="F863" s="68">
        <v>16.18</v>
      </c>
      <c r="G863" s="66" t="s">
        <v>30</v>
      </c>
      <c r="H863" s="69" t="s">
        <v>32</v>
      </c>
    </row>
    <row r="864" spans="1:8" ht="20.100000000000001" customHeight="1">
      <c r="A864" s="65">
        <v>45614</v>
      </c>
      <c r="B864" s="77">
        <v>45614.65555674769</v>
      </c>
      <c r="C864" s="77"/>
      <c r="D864" s="66" t="s">
        <v>40</v>
      </c>
      <c r="E864" s="67">
        <v>67</v>
      </c>
      <c r="F864" s="68">
        <v>16.18</v>
      </c>
      <c r="G864" s="66" t="s">
        <v>30</v>
      </c>
      <c r="H864" s="69" t="s">
        <v>32</v>
      </c>
    </row>
    <row r="865" spans="1:8" ht="20.100000000000001" customHeight="1">
      <c r="A865" s="65">
        <v>45614</v>
      </c>
      <c r="B865" s="77">
        <v>45614.655556712765</v>
      </c>
      <c r="C865" s="77"/>
      <c r="D865" s="66" t="s">
        <v>40</v>
      </c>
      <c r="E865" s="67">
        <v>1790</v>
      </c>
      <c r="F865" s="68">
        <v>16.18</v>
      </c>
      <c r="G865" s="66" t="s">
        <v>30</v>
      </c>
      <c r="H865" s="69" t="s">
        <v>31</v>
      </c>
    </row>
    <row r="866" spans="1:8" ht="20.100000000000001" customHeight="1">
      <c r="A866" s="65">
        <v>45614</v>
      </c>
      <c r="B866" s="77">
        <v>45614.656998958439</v>
      </c>
      <c r="C866" s="77"/>
      <c r="D866" s="66" t="s">
        <v>40</v>
      </c>
      <c r="E866" s="67">
        <v>347</v>
      </c>
      <c r="F866" s="68">
        <v>16.170000000000002</v>
      </c>
      <c r="G866" s="66" t="s">
        <v>30</v>
      </c>
      <c r="H866" s="69" t="s">
        <v>31</v>
      </c>
    </row>
    <row r="867" spans="1:8" ht="20.100000000000001" customHeight="1">
      <c r="A867" s="65">
        <v>45614</v>
      </c>
      <c r="B867" s="77">
        <v>45614.657158923801</v>
      </c>
      <c r="C867" s="77"/>
      <c r="D867" s="66" t="s">
        <v>40</v>
      </c>
      <c r="E867" s="67">
        <v>52</v>
      </c>
      <c r="F867" s="68">
        <v>16.170000000000002</v>
      </c>
      <c r="G867" s="66" t="s">
        <v>30</v>
      </c>
      <c r="H867" s="69" t="s">
        <v>32</v>
      </c>
    </row>
    <row r="868" spans="1:8" ht="20.100000000000001" customHeight="1">
      <c r="A868" s="65">
        <v>45614</v>
      </c>
      <c r="B868" s="77">
        <v>45614.657158981543</v>
      </c>
      <c r="C868" s="77"/>
      <c r="D868" s="66" t="s">
        <v>40</v>
      </c>
      <c r="E868" s="67">
        <v>6</v>
      </c>
      <c r="F868" s="68">
        <v>16.170000000000002</v>
      </c>
      <c r="G868" s="66" t="s">
        <v>30</v>
      </c>
      <c r="H868" s="69" t="s">
        <v>32</v>
      </c>
    </row>
    <row r="869" spans="1:8" ht="20.100000000000001" customHeight="1">
      <c r="A869" s="65">
        <v>45614</v>
      </c>
      <c r="B869" s="77">
        <v>45614.657159004826</v>
      </c>
      <c r="C869" s="77"/>
      <c r="D869" s="66" t="s">
        <v>40</v>
      </c>
      <c r="E869" s="67">
        <v>918</v>
      </c>
      <c r="F869" s="68">
        <v>16.170000000000002</v>
      </c>
      <c r="G869" s="66" t="s">
        <v>30</v>
      </c>
      <c r="H869" s="69" t="s">
        <v>32</v>
      </c>
    </row>
    <row r="870" spans="1:8" ht="20.100000000000001" customHeight="1">
      <c r="A870" s="65">
        <v>45614</v>
      </c>
      <c r="B870" s="77">
        <v>45614.657158946618</v>
      </c>
      <c r="C870" s="77"/>
      <c r="D870" s="66" t="s">
        <v>40</v>
      </c>
      <c r="E870" s="67">
        <v>1476</v>
      </c>
      <c r="F870" s="68">
        <v>16.170000000000002</v>
      </c>
      <c r="G870" s="66" t="s">
        <v>30</v>
      </c>
      <c r="H870" s="69" t="s">
        <v>31</v>
      </c>
    </row>
    <row r="871" spans="1:8" ht="20.100000000000001" customHeight="1">
      <c r="A871" s="65">
        <v>45614</v>
      </c>
      <c r="B871" s="77">
        <v>45614.657158946618</v>
      </c>
      <c r="C871" s="77"/>
      <c r="D871" s="66" t="s">
        <v>40</v>
      </c>
      <c r="E871" s="67">
        <v>6</v>
      </c>
      <c r="F871" s="68">
        <v>16.170000000000002</v>
      </c>
      <c r="G871" s="66" t="s">
        <v>30</v>
      </c>
      <c r="H871" s="69" t="s">
        <v>31</v>
      </c>
    </row>
    <row r="872" spans="1:8" ht="20.100000000000001" customHeight="1">
      <c r="A872" s="65">
        <v>45614</v>
      </c>
      <c r="B872" s="77">
        <v>45614.657158946618</v>
      </c>
      <c r="C872" s="77"/>
      <c r="D872" s="66" t="s">
        <v>40</v>
      </c>
      <c r="E872" s="67">
        <v>1292</v>
      </c>
      <c r="F872" s="68">
        <v>16.170000000000002</v>
      </c>
      <c r="G872" s="66" t="s">
        <v>30</v>
      </c>
      <c r="H872" s="69" t="s">
        <v>31</v>
      </c>
    </row>
    <row r="873" spans="1:8" ht="20.100000000000001" customHeight="1">
      <c r="A873" s="65">
        <v>45614</v>
      </c>
      <c r="B873" s="77">
        <v>45614.65734033566</v>
      </c>
      <c r="C873" s="77"/>
      <c r="D873" s="66" t="s">
        <v>40</v>
      </c>
      <c r="E873" s="67">
        <v>171</v>
      </c>
      <c r="F873" s="68">
        <v>16.170000000000002</v>
      </c>
      <c r="G873" s="66" t="s">
        <v>30</v>
      </c>
      <c r="H873" s="69" t="s">
        <v>32</v>
      </c>
    </row>
    <row r="874" spans="1:8" ht="20.100000000000001" customHeight="1">
      <c r="A874" s="65">
        <v>45614</v>
      </c>
      <c r="B874" s="77">
        <v>45614.65734033566</v>
      </c>
      <c r="C874" s="77"/>
      <c r="D874" s="66" t="s">
        <v>40</v>
      </c>
      <c r="E874" s="67">
        <v>1015</v>
      </c>
      <c r="F874" s="68">
        <v>16.170000000000002</v>
      </c>
      <c r="G874" s="66" t="s">
        <v>30</v>
      </c>
      <c r="H874" s="69" t="s">
        <v>31</v>
      </c>
    </row>
    <row r="875" spans="1:8" ht="20.100000000000001" customHeight="1">
      <c r="A875" s="65">
        <v>45614</v>
      </c>
      <c r="B875" s="77">
        <v>45614.657814814709</v>
      </c>
      <c r="C875" s="77"/>
      <c r="D875" s="66" t="s">
        <v>40</v>
      </c>
      <c r="E875" s="67">
        <v>793</v>
      </c>
      <c r="F875" s="68">
        <v>16.164999999999999</v>
      </c>
      <c r="G875" s="66" t="s">
        <v>30</v>
      </c>
      <c r="H875" s="69" t="s">
        <v>31</v>
      </c>
    </row>
    <row r="876" spans="1:8" ht="20.100000000000001" customHeight="1">
      <c r="A876" s="65">
        <v>45614</v>
      </c>
      <c r="B876" s="77">
        <v>45614.658247222193</v>
      </c>
      <c r="C876" s="77"/>
      <c r="D876" s="66" t="s">
        <v>40</v>
      </c>
      <c r="E876" s="67">
        <v>897</v>
      </c>
      <c r="F876" s="68">
        <v>16.170000000000002</v>
      </c>
      <c r="G876" s="66" t="s">
        <v>30</v>
      </c>
      <c r="H876" s="69" t="s">
        <v>31</v>
      </c>
    </row>
    <row r="877" spans="1:8" ht="20.100000000000001" customHeight="1">
      <c r="A877" s="65">
        <v>45614</v>
      </c>
      <c r="B877" s="77">
        <v>45614.658272708301</v>
      </c>
      <c r="C877" s="77"/>
      <c r="D877" s="66" t="s">
        <v>40</v>
      </c>
      <c r="E877" s="67">
        <v>314</v>
      </c>
      <c r="F877" s="68">
        <v>16.170000000000002</v>
      </c>
      <c r="G877" s="66" t="s">
        <v>30</v>
      </c>
      <c r="H877" s="69" t="s">
        <v>31</v>
      </c>
    </row>
    <row r="878" spans="1:8" ht="20.100000000000001" customHeight="1">
      <c r="A878" s="65">
        <v>45614</v>
      </c>
      <c r="B878" s="77">
        <v>45614.658672627527</v>
      </c>
      <c r="C878" s="77"/>
      <c r="D878" s="66" t="s">
        <v>40</v>
      </c>
      <c r="E878" s="67">
        <v>1893</v>
      </c>
      <c r="F878" s="68">
        <v>16.175000000000001</v>
      </c>
      <c r="G878" s="66" t="s">
        <v>30</v>
      </c>
      <c r="H878" s="69" t="s">
        <v>31</v>
      </c>
    </row>
    <row r="879" spans="1:8" ht="20.100000000000001" customHeight="1">
      <c r="A879" s="65">
        <v>45614</v>
      </c>
      <c r="B879" s="77">
        <v>45614.658672905061</v>
      </c>
      <c r="C879" s="77"/>
      <c r="D879" s="66" t="s">
        <v>40</v>
      </c>
      <c r="E879" s="67">
        <v>75</v>
      </c>
      <c r="F879" s="68">
        <v>16.175000000000001</v>
      </c>
      <c r="G879" s="66" t="s">
        <v>30</v>
      </c>
      <c r="H879" s="69" t="s">
        <v>32</v>
      </c>
    </row>
    <row r="880" spans="1:8" ht="20.100000000000001" customHeight="1">
      <c r="A880" s="65">
        <v>45614</v>
      </c>
      <c r="B880" s="77">
        <v>45614.658672905061</v>
      </c>
      <c r="C880" s="77"/>
      <c r="D880" s="66" t="s">
        <v>40</v>
      </c>
      <c r="E880" s="67">
        <v>82</v>
      </c>
      <c r="F880" s="68">
        <v>16.175000000000001</v>
      </c>
      <c r="G880" s="66" t="s">
        <v>30</v>
      </c>
      <c r="H880" s="69" t="s">
        <v>32</v>
      </c>
    </row>
    <row r="881" spans="1:8" ht="20.100000000000001" customHeight="1">
      <c r="A881" s="65">
        <v>45614</v>
      </c>
      <c r="B881" s="77">
        <v>45614.658672905061</v>
      </c>
      <c r="C881" s="77"/>
      <c r="D881" s="66" t="s">
        <v>40</v>
      </c>
      <c r="E881" s="67">
        <v>681</v>
      </c>
      <c r="F881" s="68">
        <v>16.175000000000001</v>
      </c>
      <c r="G881" s="66" t="s">
        <v>30</v>
      </c>
      <c r="H881" s="69" t="s">
        <v>31</v>
      </c>
    </row>
    <row r="882" spans="1:8" ht="20.100000000000001" customHeight="1">
      <c r="A882" s="65">
        <v>45614</v>
      </c>
      <c r="B882" s="77">
        <v>45614.659140972421</v>
      </c>
      <c r="C882" s="77"/>
      <c r="D882" s="66" t="s">
        <v>40</v>
      </c>
      <c r="E882" s="67">
        <v>752</v>
      </c>
      <c r="F882" s="68">
        <v>16.170000000000002</v>
      </c>
      <c r="G882" s="66" t="s">
        <v>30</v>
      </c>
      <c r="H882" s="69" t="s">
        <v>31</v>
      </c>
    </row>
    <row r="883" spans="1:8" ht="20.100000000000001" customHeight="1">
      <c r="A883" s="65">
        <v>45614</v>
      </c>
      <c r="B883" s="77">
        <v>45614.659817905165</v>
      </c>
      <c r="C883" s="77"/>
      <c r="D883" s="66" t="s">
        <v>40</v>
      </c>
      <c r="E883" s="67">
        <v>291</v>
      </c>
      <c r="F883" s="68">
        <v>16.175000000000001</v>
      </c>
      <c r="G883" s="66" t="s">
        <v>30</v>
      </c>
      <c r="H883" s="69" t="s">
        <v>31</v>
      </c>
    </row>
    <row r="884" spans="1:8" ht="20.100000000000001" customHeight="1">
      <c r="A884" s="65">
        <v>45614</v>
      </c>
      <c r="B884" s="77">
        <v>45614.659818518441</v>
      </c>
      <c r="C884" s="77"/>
      <c r="D884" s="66" t="s">
        <v>40</v>
      </c>
      <c r="E884" s="67">
        <v>605</v>
      </c>
      <c r="F884" s="68">
        <v>16.175000000000001</v>
      </c>
      <c r="G884" s="66" t="s">
        <v>30</v>
      </c>
      <c r="H884" s="69" t="s">
        <v>32</v>
      </c>
    </row>
    <row r="885" spans="1:8" ht="20.100000000000001" customHeight="1">
      <c r="A885" s="65">
        <v>45614</v>
      </c>
      <c r="B885" s="77">
        <v>45614.659819051158</v>
      </c>
      <c r="C885" s="77"/>
      <c r="D885" s="66" t="s">
        <v>40</v>
      </c>
      <c r="E885" s="67">
        <v>1445</v>
      </c>
      <c r="F885" s="68">
        <v>16.175000000000001</v>
      </c>
      <c r="G885" s="66" t="s">
        <v>30</v>
      </c>
      <c r="H885" s="69" t="s">
        <v>31</v>
      </c>
    </row>
    <row r="886" spans="1:8" ht="20.100000000000001" customHeight="1">
      <c r="A886" s="65">
        <v>45614</v>
      </c>
      <c r="B886" s="77">
        <v>45614.660784236155</v>
      </c>
      <c r="C886" s="77"/>
      <c r="D886" s="66" t="s">
        <v>40</v>
      </c>
      <c r="E886" s="67">
        <v>782</v>
      </c>
      <c r="F886" s="68">
        <v>16.170000000000002</v>
      </c>
      <c r="G886" s="66" t="s">
        <v>30</v>
      </c>
      <c r="H886" s="69" t="s">
        <v>32</v>
      </c>
    </row>
    <row r="887" spans="1:8" ht="20.100000000000001" customHeight="1">
      <c r="A887" s="65">
        <v>45614</v>
      </c>
      <c r="B887" s="77">
        <v>45614.660784270614</v>
      </c>
      <c r="C887" s="77"/>
      <c r="D887" s="66" t="s">
        <v>40</v>
      </c>
      <c r="E887" s="67">
        <v>184</v>
      </c>
      <c r="F887" s="68">
        <v>16.170000000000002</v>
      </c>
      <c r="G887" s="66" t="s">
        <v>30</v>
      </c>
      <c r="H887" s="69" t="s">
        <v>31</v>
      </c>
    </row>
    <row r="888" spans="1:8" ht="20.100000000000001" customHeight="1">
      <c r="A888" s="65">
        <v>45614</v>
      </c>
      <c r="B888" s="77">
        <v>45614.660784270614</v>
      </c>
      <c r="C888" s="77"/>
      <c r="D888" s="66" t="s">
        <v>40</v>
      </c>
      <c r="E888" s="67">
        <v>1500</v>
      </c>
      <c r="F888" s="68">
        <v>16.170000000000002</v>
      </c>
      <c r="G888" s="66" t="s">
        <v>30</v>
      </c>
      <c r="H888" s="69" t="s">
        <v>31</v>
      </c>
    </row>
    <row r="889" spans="1:8" ht="20.100000000000001" customHeight="1">
      <c r="A889" s="65">
        <v>45614</v>
      </c>
      <c r="B889" s="77">
        <v>45614.660784270614</v>
      </c>
      <c r="C889" s="77"/>
      <c r="D889" s="66" t="s">
        <v>40</v>
      </c>
      <c r="E889" s="67">
        <v>486</v>
      </c>
      <c r="F889" s="68">
        <v>16.170000000000002</v>
      </c>
      <c r="G889" s="66" t="s">
        <v>30</v>
      </c>
      <c r="H889" s="69" t="s">
        <v>31</v>
      </c>
    </row>
    <row r="890" spans="1:8" ht="20.100000000000001" customHeight="1">
      <c r="A890" s="65">
        <v>45614</v>
      </c>
      <c r="B890" s="77">
        <v>45614.661701562349</v>
      </c>
      <c r="C890" s="77"/>
      <c r="D890" s="66" t="s">
        <v>40</v>
      </c>
      <c r="E890" s="67">
        <v>528</v>
      </c>
      <c r="F890" s="68">
        <v>16.170000000000002</v>
      </c>
      <c r="G890" s="66" t="s">
        <v>30</v>
      </c>
      <c r="H890" s="69" t="s">
        <v>32</v>
      </c>
    </row>
    <row r="891" spans="1:8" ht="20.100000000000001" customHeight="1">
      <c r="A891" s="65">
        <v>45614</v>
      </c>
      <c r="B891" s="77">
        <v>45614.661701539531</v>
      </c>
      <c r="C891" s="77"/>
      <c r="D891" s="66" t="s">
        <v>40</v>
      </c>
      <c r="E891" s="67">
        <v>406</v>
      </c>
      <c r="F891" s="68">
        <v>16.170000000000002</v>
      </c>
      <c r="G891" s="66" t="s">
        <v>30</v>
      </c>
      <c r="H891" s="69" t="s">
        <v>31</v>
      </c>
    </row>
    <row r="892" spans="1:8" ht="20.100000000000001" customHeight="1">
      <c r="A892" s="65">
        <v>45614</v>
      </c>
      <c r="B892" s="77">
        <v>45614.661701539531</v>
      </c>
      <c r="C892" s="77"/>
      <c r="D892" s="66" t="s">
        <v>40</v>
      </c>
      <c r="E892" s="67">
        <v>1071</v>
      </c>
      <c r="F892" s="68">
        <v>16.170000000000002</v>
      </c>
      <c r="G892" s="66" t="s">
        <v>30</v>
      </c>
      <c r="H892" s="69" t="s">
        <v>31</v>
      </c>
    </row>
    <row r="893" spans="1:8" ht="20.100000000000001" customHeight="1">
      <c r="A893" s="65">
        <v>45614</v>
      </c>
      <c r="B893" s="77">
        <v>45614.662028830964</v>
      </c>
      <c r="C893" s="77"/>
      <c r="D893" s="66" t="s">
        <v>40</v>
      </c>
      <c r="E893" s="67">
        <v>194</v>
      </c>
      <c r="F893" s="68">
        <v>16.170000000000002</v>
      </c>
      <c r="G893" s="66" t="s">
        <v>30</v>
      </c>
      <c r="H893" s="69" t="s">
        <v>32</v>
      </c>
    </row>
    <row r="894" spans="1:8" ht="20.100000000000001" customHeight="1">
      <c r="A894" s="65">
        <v>45614</v>
      </c>
      <c r="B894" s="77">
        <v>45614.662028830964</v>
      </c>
      <c r="C894" s="77"/>
      <c r="D894" s="66" t="s">
        <v>40</v>
      </c>
      <c r="E894" s="67">
        <v>420</v>
      </c>
      <c r="F894" s="68">
        <v>16.170000000000002</v>
      </c>
      <c r="G894" s="66" t="s">
        <v>30</v>
      </c>
      <c r="H894" s="69" t="s">
        <v>32</v>
      </c>
    </row>
    <row r="895" spans="1:8" ht="20.100000000000001" customHeight="1">
      <c r="A895" s="65">
        <v>45614</v>
      </c>
      <c r="B895" s="77">
        <v>45614.66215094924</v>
      </c>
      <c r="C895" s="77"/>
      <c r="D895" s="66" t="s">
        <v>40</v>
      </c>
      <c r="E895" s="67">
        <v>530</v>
      </c>
      <c r="F895" s="68">
        <v>16.170000000000002</v>
      </c>
      <c r="G895" s="66" t="s">
        <v>30</v>
      </c>
      <c r="H895" s="69" t="s">
        <v>32</v>
      </c>
    </row>
    <row r="896" spans="1:8" ht="20.100000000000001" customHeight="1">
      <c r="A896" s="65">
        <v>45614</v>
      </c>
      <c r="B896" s="77">
        <v>45614.662176168989</v>
      </c>
      <c r="C896" s="77"/>
      <c r="D896" s="66" t="s">
        <v>40</v>
      </c>
      <c r="E896" s="67">
        <v>379</v>
      </c>
      <c r="F896" s="68">
        <v>16.170000000000002</v>
      </c>
      <c r="G896" s="66" t="s">
        <v>30</v>
      </c>
      <c r="H896" s="69" t="s">
        <v>31</v>
      </c>
    </row>
    <row r="897" spans="1:8" ht="20.100000000000001" customHeight="1">
      <c r="A897" s="65">
        <v>45614</v>
      </c>
      <c r="B897" s="77">
        <v>45614.662420462817</v>
      </c>
      <c r="C897" s="77"/>
      <c r="D897" s="66" t="s">
        <v>40</v>
      </c>
      <c r="E897" s="67">
        <v>236</v>
      </c>
      <c r="F897" s="68">
        <v>16.16</v>
      </c>
      <c r="G897" s="66" t="s">
        <v>30</v>
      </c>
      <c r="H897" s="69" t="s">
        <v>32</v>
      </c>
    </row>
    <row r="898" spans="1:8" ht="20.100000000000001" customHeight="1">
      <c r="A898" s="65">
        <v>45614</v>
      </c>
      <c r="B898" s="77">
        <v>45614.662420428358</v>
      </c>
      <c r="C898" s="77"/>
      <c r="D898" s="66" t="s">
        <v>40</v>
      </c>
      <c r="E898" s="67">
        <v>671</v>
      </c>
      <c r="F898" s="68">
        <v>16.16</v>
      </c>
      <c r="G898" s="66" t="s">
        <v>30</v>
      </c>
      <c r="H898" s="69" t="s">
        <v>31</v>
      </c>
    </row>
    <row r="899" spans="1:8" ht="20.100000000000001" customHeight="1">
      <c r="A899" s="65">
        <v>45614</v>
      </c>
      <c r="B899" s="77">
        <v>45614.663070717361</v>
      </c>
      <c r="C899" s="77"/>
      <c r="D899" s="66" t="s">
        <v>40</v>
      </c>
      <c r="E899" s="67">
        <v>346</v>
      </c>
      <c r="F899" s="68">
        <v>16.164999999999999</v>
      </c>
      <c r="G899" s="66" t="s">
        <v>30</v>
      </c>
      <c r="H899" s="69" t="s">
        <v>32</v>
      </c>
    </row>
    <row r="900" spans="1:8" ht="20.100000000000001" customHeight="1">
      <c r="A900" s="65">
        <v>45614</v>
      </c>
      <c r="B900" s="77">
        <v>45614.663070717361</v>
      </c>
      <c r="C900" s="77"/>
      <c r="D900" s="66" t="s">
        <v>40</v>
      </c>
      <c r="E900" s="67">
        <v>97</v>
      </c>
      <c r="F900" s="68">
        <v>16.164999999999999</v>
      </c>
      <c r="G900" s="66" t="s">
        <v>30</v>
      </c>
      <c r="H900" s="69" t="s">
        <v>32</v>
      </c>
    </row>
    <row r="901" spans="1:8" ht="20.100000000000001" customHeight="1">
      <c r="A901" s="65">
        <v>45614</v>
      </c>
      <c r="B901" s="77">
        <v>45614.663417824078</v>
      </c>
      <c r="C901" s="77"/>
      <c r="D901" s="66" t="s">
        <v>40</v>
      </c>
      <c r="E901" s="67">
        <v>83</v>
      </c>
      <c r="F901" s="68">
        <v>16.170000000000002</v>
      </c>
      <c r="G901" s="66" t="s">
        <v>30</v>
      </c>
      <c r="H901" s="69" t="s">
        <v>32</v>
      </c>
    </row>
    <row r="902" spans="1:8" ht="20.100000000000001" customHeight="1">
      <c r="A902" s="65">
        <v>45614</v>
      </c>
      <c r="B902" s="77">
        <v>45614.663417824078</v>
      </c>
      <c r="C902" s="77"/>
      <c r="D902" s="66" t="s">
        <v>40</v>
      </c>
      <c r="E902" s="67">
        <v>193</v>
      </c>
      <c r="F902" s="68">
        <v>16.170000000000002</v>
      </c>
      <c r="G902" s="66" t="s">
        <v>30</v>
      </c>
      <c r="H902" s="69" t="s">
        <v>32</v>
      </c>
    </row>
    <row r="903" spans="1:8" ht="20.100000000000001" customHeight="1">
      <c r="A903" s="65">
        <v>45614</v>
      </c>
      <c r="B903" s="77">
        <v>45614.663417824078</v>
      </c>
      <c r="C903" s="77"/>
      <c r="D903" s="66" t="s">
        <v>40</v>
      </c>
      <c r="E903" s="67">
        <v>85</v>
      </c>
      <c r="F903" s="68">
        <v>16.170000000000002</v>
      </c>
      <c r="G903" s="66" t="s">
        <v>30</v>
      </c>
      <c r="H903" s="69" t="s">
        <v>32</v>
      </c>
    </row>
    <row r="904" spans="1:8" ht="20.100000000000001" customHeight="1">
      <c r="A904" s="65">
        <v>45614</v>
      </c>
      <c r="B904" s="77">
        <v>45614.663417916745</v>
      </c>
      <c r="C904" s="77"/>
      <c r="D904" s="66" t="s">
        <v>40</v>
      </c>
      <c r="E904" s="67">
        <v>1500</v>
      </c>
      <c r="F904" s="68">
        <v>16.170000000000002</v>
      </c>
      <c r="G904" s="66" t="s">
        <v>30</v>
      </c>
      <c r="H904" s="69" t="s">
        <v>32</v>
      </c>
    </row>
    <row r="905" spans="1:8" ht="20.100000000000001" customHeight="1">
      <c r="A905" s="65">
        <v>45614</v>
      </c>
      <c r="B905" s="77">
        <v>45614.663417962845</v>
      </c>
      <c r="C905" s="77"/>
      <c r="D905" s="66" t="s">
        <v>40</v>
      </c>
      <c r="E905" s="67">
        <v>321</v>
      </c>
      <c r="F905" s="68">
        <v>16.170000000000002</v>
      </c>
      <c r="G905" s="66" t="s">
        <v>30</v>
      </c>
      <c r="H905" s="69" t="s">
        <v>32</v>
      </c>
    </row>
    <row r="906" spans="1:8" ht="20.100000000000001" customHeight="1">
      <c r="A906" s="65">
        <v>45614</v>
      </c>
      <c r="B906" s="77">
        <v>45614.663418009412</v>
      </c>
      <c r="C906" s="77"/>
      <c r="D906" s="66" t="s">
        <v>40</v>
      </c>
      <c r="E906" s="67">
        <v>463</v>
      </c>
      <c r="F906" s="68">
        <v>16.170000000000002</v>
      </c>
      <c r="G906" s="66" t="s">
        <v>30</v>
      </c>
      <c r="H906" s="69" t="s">
        <v>32</v>
      </c>
    </row>
    <row r="907" spans="1:8" ht="20.100000000000001" customHeight="1">
      <c r="A907" s="65">
        <v>45614</v>
      </c>
      <c r="B907" s="77">
        <v>45614.664112557657</v>
      </c>
      <c r="C907" s="77"/>
      <c r="D907" s="66" t="s">
        <v>40</v>
      </c>
      <c r="E907" s="67">
        <v>76</v>
      </c>
      <c r="F907" s="68">
        <v>16.170000000000002</v>
      </c>
      <c r="G907" s="66" t="s">
        <v>30</v>
      </c>
      <c r="H907" s="69" t="s">
        <v>32</v>
      </c>
    </row>
    <row r="908" spans="1:8" ht="20.100000000000001" customHeight="1">
      <c r="A908" s="65">
        <v>45614</v>
      </c>
      <c r="B908" s="77">
        <v>45614.664112557657</v>
      </c>
      <c r="C908" s="77"/>
      <c r="D908" s="66" t="s">
        <v>40</v>
      </c>
      <c r="E908" s="67">
        <v>184</v>
      </c>
      <c r="F908" s="68">
        <v>16.170000000000002</v>
      </c>
      <c r="G908" s="66" t="s">
        <v>30</v>
      </c>
      <c r="H908" s="69" t="s">
        <v>32</v>
      </c>
    </row>
    <row r="909" spans="1:8" ht="20.100000000000001" customHeight="1">
      <c r="A909" s="65">
        <v>45614</v>
      </c>
      <c r="B909" s="77">
        <v>45614.664112557657</v>
      </c>
      <c r="C909" s="77"/>
      <c r="D909" s="66" t="s">
        <v>40</v>
      </c>
      <c r="E909" s="67">
        <v>84</v>
      </c>
      <c r="F909" s="68">
        <v>16.170000000000002</v>
      </c>
      <c r="G909" s="66" t="s">
        <v>30</v>
      </c>
      <c r="H909" s="69" t="s">
        <v>32</v>
      </c>
    </row>
    <row r="910" spans="1:8" ht="20.100000000000001" customHeight="1">
      <c r="A910" s="65">
        <v>45614</v>
      </c>
      <c r="B910" s="77">
        <v>45614.664112592582</v>
      </c>
      <c r="C910" s="77"/>
      <c r="D910" s="66" t="s">
        <v>40</v>
      </c>
      <c r="E910" s="67">
        <v>409</v>
      </c>
      <c r="F910" s="68">
        <v>16.170000000000002</v>
      </c>
      <c r="G910" s="66" t="s">
        <v>30</v>
      </c>
      <c r="H910" s="69" t="s">
        <v>32</v>
      </c>
    </row>
    <row r="911" spans="1:8" ht="20.100000000000001" customHeight="1">
      <c r="A911" s="65">
        <v>45614</v>
      </c>
      <c r="B911" s="77">
        <v>45614.664112592582</v>
      </c>
      <c r="C911" s="77"/>
      <c r="D911" s="66" t="s">
        <v>40</v>
      </c>
      <c r="E911" s="67">
        <v>799</v>
      </c>
      <c r="F911" s="68">
        <v>16.170000000000002</v>
      </c>
      <c r="G911" s="66" t="s">
        <v>30</v>
      </c>
      <c r="H911" s="69" t="s">
        <v>32</v>
      </c>
    </row>
    <row r="912" spans="1:8" ht="20.100000000000001" customHeight="1">
      <c r="A912" s="65">
        <v>45614</v>
      </c>
      <c r="B912" s="77">
        <v>45614.664112638682</v>
      </c>
      <c r="C912" s="77"/>
      <c r="D912" s="66" t="s">
        <v>40</v>
      </c>
      <c r="E912" s="67">
        <v>92</v>
      </c>
      <c r="F912" s="68">
        <v>16.170000000000002</v>
      </c>
      <c r="G912" s="66" t="s">
        <v>30</v>
      </c>
      <c r="H912" s="69" t="s">
        <v>32</v>
      </c>
    </row>
    <row r="913" spans="1:8" ht="20.100000000000001" customHeight="1">
      <c r="A913" s="65">
        <v>45614</v>
      </c>
      <c r="B913" s="77">
        <v>45614.664335798472</v>
      </c>
      <c r="C913" s="77"/>
      <c r="D913" s="66" t="s">
        <v>40</v>
      </c>
      <c r="E913" s="67">
        <v>343</v>
      </c>
      <c r="F913" s="68">
        <v>16.16</v>
      </c>
      <c r="G913" s="66" t="s">
        <v>30</v>
      </c>
      <c r="H913" s="69" t="s">
        <v>31</v>
      </c>
    </row>
    <row r="914" spans="1:8" ht="20.100000000000001" customHeight="1">
      <c r="A914" s="65">
        <v>45614</v>
      </c>
      <c r="B914" s="77">
        <v>45614.664893761743</v>
      </c>
      <c r="C914" s="77"/>
      <c r="D914" s="66" t="s">
        <v>40</v>
      </c>
      <c r="E914" s="67">
        <v>1107</v>
      </c>
      <c r="F914" s="68">
        <v>16.16</v>
      </c>
      <c r="G914" s="66" t="s">
        <v>30</v>
      </c>
      <c r="H914" s="69" t="s">
        <v>32</v>
      </c>
    </row>
    <row r="915" spans="1:8" ht="20.100000000000001" customHeight="1">
      <c r="A915" s="65">
        <v>45614</v>
      </c>
      <c r="B915" s="77">
        <v>45614.664893761743</v>
      </c>
      <c r="C915" s="77"/>
      <c r="D915" s="66" t="s">
        <v>40</v>
      </c>
      <c r="E915" s="67">
        <v>163</v>
      </c>
      <c r="F915" s="68">
        <v>16.16</v>
      </c>
      <c r="G915" s="66" t="s">
        <v>30</v>
      </c>
      <c r="H915" s="69" t="s">
        <v>32</v>
      </c>
    </row>
    <row r="916" spans="1:8" ht="20.100000000000001" customHeight="1">
      <c r="A916" s="65">
        <v>45614</v>
      </c>
      <c r="B916" s="77">
        <v>45614.665414872579</v>
      </c>
      <c r="C916" s="77"/>
      <c r="D916" s="66" t="s">
        <v>40</v>
      </c>
      <c r="E916" s="67">
        <v>1710</v>
      </c>
      <c r="F916" s="68">
        <v>16.16</v>
      </c>
      <c r="G916" s="66" t="s">
        <v>30</v>
      </c>
      <c r="H916" s="69" t="s">
        <v>31</v>
      </c>
    </row>
    <row r="917" spans="1:8" ht="20.100000000000001" customHeight="1">
      <c r="A917" s="65">
        <v>45614</v>
      </c>
      <c r="B917" s="77">
        <v>45614.666531342547</v>
      </c>
      <c r="C917" s="77"/>
      <c r="D917" s="66" t="s">
        <v>40</v>
      </c>
      <c r="E917" s="67">
        <v>64</v>
      </c>
      <c r="F917" s="68">
        <v>16.155000000000001</v>
      </c>
      <c r="G917" s="66" t="s">
        <v>30</v>
      </c>
      <c r="H917" s="69" t="s">
        <v>32</v>
      </c>
    </row>
    <row r="918" spans="1:8" ht="20.100000000000001" customHeight="1">
      <c r="A918" s="65">
        <v>45614</v>
      </c>
      <c r="B918" s="77">
        <v>45614.666531342547</v>
      </c>
      <c r="C918" s="77"/>
      <c r="D918" s="66" t="s">
        <v>40</v>
      </c>
      <c r="E918" s="67">
        <v>475</v>
      </c>
      <c r="F918" s="68">
        <v>16.155000000000001</v>
      </c>
      <c r="G918" s="66" t="s">
        <v>30</v>
      </c>
      <c r="H918" s="69" t="s">
        <v>32</v>
      </c>
    </row>
    <row r="919" spans="1:8" ht="20.100000000000001" customHeight="1">
      <c r="A919" s="65">
        <v>45614</v>
      </c>
      <c r="B919" s="77">
        <v>45614.66653136583</v>
      </c>
      <c r="C919" s="77"/>
      <c r="D919" s="66" t="s">
        <v>40</v>
      </c>
      <c r="E919" s="67">
        <v>268</v>
      </c>
      <c r="F919" s="68">
        <v>16.155000000000001</v>
      </c>
      <c r="G919" s="66" t="s">
        <v>30</v>
      </c>
      <c r="H919" s="69" t="s">
        <v>31</v>
      </c>
    </row>
    <row r="920" spans="1:8" ht="20.100000000000001" customHeight="1">
      <c r="A920" s="65">
        <v>45614</v>
      </c>
      <c r="B920" s="77">
        <v>45614.66653136583</v>
      </c>
      <c r="C920" s="77"/>
      <c r="D920" s="66" t="s">
        <v>40</v>
      </c>
      <c r="E920" s="67">
        <v>1204</v>
      </c>
      <c r="F920" s="68">
        <v>16.155000000000001</v>
      </c>
      <c r="G920" s="66" t="s">
        <v>30</v>
      </c>
      <c r="H920" s="69" t="s">
        <v>31</v>
      </c>
    </row>
    <row r="921" spans="1:8" ht="20.100000000000001" customHeight="1">
      <c r="A921" s="65">
        <v>45614</v>
      </c>
      <c r="B921" s="77">
        <v>45614.666536574252</v>
      </c>
      <c r="C921" s="77"/>
      <c r="D921" s="66" t="s">
        <v>40</v>
      </c>
      <c r="E921" s="67">
        <v>158</v>
      </c>
      <c r="F921" s="68">
        <v>16.155000000000001</v>
      </c>
      <c r="G921" s="66" t="s">
        <v>30</v>
      </c>
      <c r="H921" s="69" t="s">
        <v>32</v>
      </c>
    </row>
    <row r="922" spans="1:8" ht="20.100000000000001" customHeight="1">
      <c r="A922" s="65">
        <v>45614</v>
      </c>
      <c r="B922" s="77">
        <v>45614.666537037119</v>
      </c>
      <c r="C922" s="77"/>
      <c r="D922" s="66" t="s">
        <v>40</v>
      </c>
      <c r="E922" s="67">
        <v>210</v>
      </c>
      <c r="F922" s="68">
        <v>16.155000000000001</v>
      </c>
      <c r="G922" s="66" t="s">
        <v>30</v>
      </c>
      <c r="H922" s="69" t="s">
        <v>32</v>
      </c>
    </row>
    <row r="923" spans="1:8" ht="20.100000000000001" customHeight="1">
      <c r="A923" s="65">
        <v>45614</v>
      </c>
      <c r="B923" s="77">
        <v>45614.666569212917</v>
      </c>
      <c r="C923" s="77"/>
      <c r="D923" s="66" t="s">
        <v>40</v>
      </c>
      <c r="E923" s="67">
        <v>26</v>
      </c>
      <c r="F923" s="68">
        <v>16.155000000000001</v>
      </c>
      <c r="G923" s="66" t="s">
        <v>30</v>
      </c>
      <c r="H923" s="69" t="s">
        <v>32</v>
      </c>
    </row>
    <row r="924" spans="1:8" ht="20.100000000000001" customHeight="1">
      <c r="A924" s="65">
        <v>45614</v>
      </c>
      <c r="B924" s="77">
        <v>45614.666633646004</v>
      </c>
      <c r="C924" s="77"/>
      <c r="D924" s="66" t="s">
        <v>40</v>
      </c>
      <c r="E924" s="67">
        <v>547</v>
      </c>
      <c r="F924" s="68">
        <v>16.155000000000001</v>
      </c>
      <c r="G924" s="66" t="s">
        <v>30</v>
      </c>
      <c r="H924" s="69" t="s">
        <v>32</v>
      </c>
    </row>
    <row r="925" spans="1:8" ht="20.100000000000001" customHeight="1">
      <c r="A925" s="65">
        <v>45614</v>
      </c>
      <c r="B925" s="77">
        <v>45614.66723811347</v>
      </c>
      <c r="C925" s="77"/>
      <c r="D925" s="66" t="s">
        <v>40</v>
      </c>
      <c r="E925" s="67">
        <v>1472</v>
      </c>
      <c r="F925" s="68">
        <v>16.149999999999999</v>
      </c>
      <c r="G925" s="66" t="s">
        <v>30</v>
      </c>
      <c r="H925" s="69" t="s">
        <v>31</v>
      </c>
    </row>
    <row r="926" spans="1:8" ht="20.100000000000001" customHeight="1">
      <c r="A926" s="65">
        <v>45614</v>
      </c>
      <c r="B926" s="77">
        <v>45614.667570601683</v>
      </c>
      <c r="C926" s="77"/>
      <c r="D926" s="66" t="s">
        <v>40</v>
      </c>
      <c r="E926" s="67">
        <v>630</v>
      </c>
      <c r="F926" s="68">
        <v>16.14</v>
      </c>
      <c r="G926" s="66" t="s">
        <v>30</v>
      </c>
      <c r="H926" s="69" t="s">
        <v>31</v>
      </c>
    </row>
    <row r="927" spans="1:8" ht="20.100000000000001" customHeight="1">
      <c r="A927" s="65">
        <v>45614</v>
      </c>
      <c r="B927" s="77">
        <v>45614.667759213131</v>
      </c>
      <c r="C927" s="77"/>
      <c r="D927" s="66" t="s">
        <v>40</v>
      </c>
      <c r="E927" s="67">
        <v>1020</v>
      </c>
      <c r="F927" s="68">
        <v>16.14</v>
      </c>
      <c r="G927" s="66" t="s">
        <v>30</v>
      </c>
      <c r="H927" s="69" t="s">
        <v>31</v>
      </c>
    </row>
    <row r="928" spans="1:8" ht="20.100000000000001" customHeight="1">
      <c r="A928" s="65">
        <v>45614</v>
      </c>
      <c r="B928" s="77">
        <v>45614.668279930484</v>
      </c>
      <c r="C928" s="77"/>
      <c r="D928" s="66" t="s">
        <v>40</v>
      </c>
      <c r="E928" s="67">
        <v>1688</v>
      </c>
      <c r="F928" s="68">
        <v>16.14</v>
      </c>
      <c r="G928" s="66" t="s">
        <v>30</v>
      </c>
      <c r="H928" s="69" t="s">
        <v>31</v>
      </c>
    </row>
    <row r="929" spans="1:8" ht="20.100000000000001" customHeight="1">
      <c r="A929" s="65">
        <v>45614</v>
      </c>
      <c r="B929" s="77">
        <v>45614.668800925836</v>
      </c>
      <c r="C929" s="77"/>
      <c r="D929" s="66" t="s">
        <v>40</v>
      </c>
      <c r="E929" s="67">
        <v>958</v>
      </c>
      <c r="F929" s="68">
        <v>16.14</v>
      </c>
      <c r="G929" s="66" t="s">
        <v>30</v>
      </c>
      <c r="H929" s="69" t="s">
        <v>31</v>
      </c>
    </row>
    <row r="930" spans="1:8" ht="20.100000000000001" customHeight="1">
      <c r="A930" s="65">
        <v>45614</v>
      </c>
      <c r="B930" s="77">
        <v>45614.669252060354</v>
      </c>
      <c r="C930" s="77"/>
      <c r="D930" s="66" t="s">
        <v>40</v>
      </c>
      <c r="E930" s="67">
        <v>599</v>
      </c>
      <c r="F930" s="68">
        <v>16.145</v>
      </c>
      <c r="G930" s="66" t="s">
        <v>30</v>
      </c>
      <c r="H930" s="69" t="s">
        <v>32</v>
      </c>
    </row>
    <row r="931" spans="1:8" ht="20.100000000000001" customHeight="1">
      <c r="A931" s="65">
        <v>45614</v>
      </c>
      <c r="B931" s="77">
        <v>45614.669252037071</v>
      </c>
      <c r="C931" s="77"/>
      <c r="D931" s="66" t="s">
        <v>40</v>
      </c>
      <c r="E931" s="67">
        <v>778</v>
      </c>
      <c r="F931" s="68">
        <v>16.145</v>
      </c>
      <c r="G931" s="66" t="s">
        <v>30</v>
      </c>
      <c r="H931" s="69" t="s">
        <v>31</v>
      </c>
    </row>
    <row r="932" spans="1:8" ht="20.100000000000001" customHeight="1">
      <c r="A932" s="65">
        <v>45614</v>
      </c>
      <c r="B932" s="77">
        <v>45614.669252037071</v>
      </c>
      <c r="C932" s="77"/>
      <c r="D932" s="66" t="s">
        <v>40</v>
      </c>
      <c r="E932" s="67">
        <v>922</v>
      </c>
      <c r="F932" s="68">
        <v>16.145</v>
      </c>
      <c r="G932" s="66" t="s">
        <v>30</v>
      </c>
      <c r="H932" s="69" t="s">
        <v>31</v>
      </c>
    </row>
    <row r="933" spans="1:8" ht="20.100000000000001" customHeight="1">
      <c r="A933" s="65">
        <v>45614</v>
      </c>
      <c r="B933" s="77">
        <v>45614.669842777774</v>
      </c>
      <c r="C933" s="77"/>
      <c r="D933" s="66" t="s">
        <v>40</v>
      </c>
      <c r="E933" s="67">
        <v>86</v>
      </c>
      <c r="F933" s="68">
        <v>16.145</v>
      </c>
      <c r="G933" s="66" t="s">
        <v>30</v>
      </c>
      <c r="H933" s="69" t="s">
        <v>32</v>
      </c>
    </row>
    <row r="934" spans="1:8" ht="20.100000000000001" customHeight="1">
      <c r="A934" s="65">
        <v>45614</v>
      </c>
      <c r="B934" s="77">
        <v>45614.669842777774</v>
      </c>
      <c r="C934" s="77"/>
      <c r="D934" s="66" t="s">
        <v>40</v>
      </c>
      <c r="E934" s="67">
        <v>1436</v>
      </c>
      <c r="F934" s="68">
        <v>16.145</v>
      </c>
      <c r="G934" s="66" t="s">
        <v>30</v>
      </c>
      <c r="H934" s="69" t="s">
        <v>31</v>
      </c>
    </row>
    <row r="935" spans="1:8" ht="20.100000000000001" customHeight="1">
      <c r="A935" s="65">
        <v>45614</v>
      </c>
      <c r="B935" s="77">
        <v>45614.67020861106</v>
      </c>
      <c r="C935" s="77"/>
      <c r="D935" s="66" t="s">
        <v>40</v>
      </c>
      <c r="E935" s="67">
        <v>747</v>
      </c>
      <c r="F935" s="68">
        <v>16.14</v>
      </c>
      <c r="G935" s="66" t="s">
        <v>30</v>
      </c>
      <c r="H935" s="69" t="s">
        <v>31</v>
      </c>
    </row>
    <row r="936" spans="1:8" ht="20.100000000000001" customHeight="1">
      <c r="A936" s="65">
        <v>45614</v>
      </c>
      <c r="B936" s="77">
        <v>45614.670208911877</v>
      </c>
      <c r="C936" s="77"/>
      <c r="D936" s="66" t="s">
        <v>40</v>
      </c>
      <c r="E936" s="67">
        <v>21</v>
      </c>
      <c r="F936" s="68">
        <v>16.14</v>
      </c>
      <c r="G936" s="66" t="s">
        <v>30</v>
      </c>
      <c r="H936" s="69" t="s">
        <v>31</v>
      </c>
    </row>
    <row r="937" spans="1:8" ht="20.100000000000001" customHeight="1">
      <c r="A937" s="65">
        <v>45614</v>
      </c>
      <c r="B937" s="77">
        <v>45614.670665636659</v>
      </c>
      <c r="C937" s="77"/>
      <c r="D937" s="66" t="s">
        <v>40</v>
      </c>
      <c r="E937" s="67">
        <v>647</v>
      </c>
      <c r="F937" s="68">
        <v>16.145</v>
      </c>
      <c r="G937" s="66" t="s">
        <v>30</v>
      </c>
      <c r="H937" s="69" t="s">
        <v>32</v>
      </c>
    </row>
    <row r="938" spans="1:8" ht="20.100000000000001" customHeight="1">
      <c r="A938" s="65">
        <v>45614</v>
      </c>
      <c r="B938" s="77">
        <v>45614.670665671118</v>
      </c>
      <c r="C938" s="77"/>
      <c r="D938" s="66" t="s">
        <v>40</v>
      </c>
      <c r="E938" s="67">
        <v>1856</v>
      </c>
      <c r="F938" s="68">
        <v>16.145</v>
      </c>
      <c r="G938" s="66" t="s">
        <v>30</v>
      </c>
      <c r="H938" s="69" t="s">
        <v>31</v>
      </c>
    </row>
    <row r="939" spans="1:8" ht="20.100000000000001" customHeight="1">
      <c r="A939" s="65">
        <v>45614</v>
      </c>
      <c r="B939" s="77">
        <v>45614.671405509114</v>
      </c>
      <c r="C939" s="77"/>
      <c r="D939" s="66" t="s">
        <v>40</v>
      </c>
      <c r="E939" s="67">
        <v>15</v>
      </c>
      <c r="F939" s="68">
        <v>16.145</v>
      </c>
      <c r="G939" s="66" t="s">
        <v>30</v>
      </c>
      <c r="H939" s="69" t="s">
        <v>32</v>
      </c>
    </row>
    <row r="940" spans="1:8" ht="20.100000000000001" customHeight="1">
      <c r="A940" s="65">
        <v>45614</v>
      </c>
      <c r="B940" s="77">
        <v>45614.671405509114</v>
      </c>
      <c r="C940" s="77"/>
      <c r="D940" s="66" t="s">
        <v>40</v>
      </c>
      <c r="E940" s="67">
        <v>238</v>
      </c>
      <c r="F940" s="68">
        <v>16.145</v>
      </c>
      <c r="G940" s="66" t="s">
        <v>30</v>
      </c>
      <c r="H940" s="69" t="s">
        <v>32</v>
      </c>
    </row>
    <row r="941" spans="1:8" ht="20.100000000000001" customHeight="1">
      <c r="A941" s="65">
        <v>45614</v>
      </c>
      <c r="B941" s="77">
        <v>45614.671405520756</v>
      </c>
      <c r="C941" s="77"/>
      <c r="D941" s="66" t="s">
        <v>40</v>
      </c>
      <c r="E941" s="67">
        <v>1179</v>
      </c>
      <c r="F941" s="68">
        <v>16.145</v>
      </c>
      <c r="G941" s="66" t="s">
        <v>30</v>
      </c>
      <c r="H941" s="69" t="s">
        <v>31</v>
      </c>
    </row>
    <row r="942" spans="1:8" ht="20.100000000000001" customHeight="1">
      <c r="A942" s="65">
        <v>45614</v>
      </c>
      <c r="B942" s="77">
        <v>45614.671926284675</v>
      </c>
      <c r="C942" s="77"/>
      <c r="D942" s="66" t="s">
        <v>40</v>
      </c>
      <c r="E942" s="67">
        <v>49</v>
      </c>
      <c r="F942" s="68">
        <v>16.145</v>
      </c>
      <c r="G942" s="66" t="s">
        <v>30</v>
      </c>
      <c r="H942" s="69" t="s">
        <v>32</v>
      </c>
    </row>
    <row r="943" spans="1:8" ht="20.100000000000001" customHeight="1">
      <c r="A943" s="65">
        <v>45614</v>
      </c>
      <c r="B943" s="77">
        <v>45614.671961215325</v>
      </c>
      <c r="C943" s="77"/>
      <c r="D943" s="66" t="s">
        <v>40</v>
      </c>
      <c r="E943" s="67">
        <v>1308</v>
      </c>
      <c r="F943" s="68">
        <v>16.145</v>
      </c>
      <c r="G943" s="66" t="s">
        <v>30</v>
      </c>
      <c r="H943" s="69" t="s">
        <v>32</v>
      </c>
    </row>
    <row r="944" spans="1:8" ht="20.100000000000001" customHeight="1">
      <c r="A944" s="65">
        <v>45614</v>
      </c>
      <c r="B944" s="77">
        <v>45614.671977245249</v>
      </c>
      <c r="C944" s="77"/>
      <c r="D944" s="66" t="s">
        <v>40</v>
      </c>
      <c r="E944" s="67">
        <v>630</v>
      </c>
      <c r="F944" s="68">
        <v>16.145</v>
      </c>
      <c r="G944" s="66" t="s">
        <v>30</v>
      </c>
      <c r="H944" s="69" t="s">
        <v>31</v>
      </c>
    </row>
    <row r="945" spans="1:8" ht="20.100000000000001" customHeight="1">
      <c r="A945" s="65">
        <v>45614</v>
      </c>
      <c r="B945" s="77">
        <v>45614.673015289474</v>
      </c>
      <c r="C945" s="77"/>
      <c r="D945" s="66" t="s">
        <v>40</v>
      </c>
      <c r="E945" s="67">
        <v>15</v>
      </c>
      <c r="F945" s="68">
        <v>16.149999999999999</v>
      </c>
      <c r="G945" s="66" t="s">
        <v>30</v>
      </c>
      <c r="H945" s="69" t="s">
        <v>31</v>
      </c>
    </row>
    <row r="946" spans="1:8" ht="20.100000000000001" customHeight="1">
      <c r="A946" s="65">
        <v>45614</v>
      </c>
      <c r="B946" s="77">
        <v>45614.673015289474</v>
      </c>
      <c r="C946" s="77"/>
      <c r="D946" s="66" t="s">
        <v>40</v>
      </c>
      <c r="E946" s="67">
        <v>2483</v>
      </c>
      <c r="F946" s="68">
        <v>16.149999999999999</v>
      </c>
      <c r="G946" s="66" t="s">
        <v>30</v>
      </c>
      <c r="H946" s="69" t="s">
        <v>31</v>
      </c>
    </row>
    <row r="947" spans="1:8" ht="20.100000000000001" customHeight="1">
      <c r="A947" s="65">
        <v>45614</v>
      </c>
      <c r="B947" s="77">
        <v>45614.67304659728</v>
      </c>
      <c r="C947" s="77"/>
      <c r="D947" s="66" t="s">
        <v>40</v>
      </c>
      <c r="E947" s="67">
        <v>712</v>
      </c>
      <c r="F947" s="68">
        <v>16.149999999999999</v>
      </c>
      <c r="G947" s="66" t="s">
        <v>30</v>
      </c>
      <c r="H947" s="69" t="s">
        <v>31</v>
      </c>
    </row>
    <row r="948" spans="1:8" ht="20.100000000000001" customHeight="1">
      <c r="A948" s="65">
        <v>45614</v>
      </c>
      <c r="B948" s="77">
        <v>45614.673875463195</v>
      </c>
      <c r="C948" s="77"/>
      <c r="D948" s="66" t="s">
        <v>40</v>
      </c>
      <c r="E948" s="67">
        <v>595</v>
      </c>
      <c r="F948" s="68">
        <v>16.145</v>
      </c>
      <c r="G948" s="66" t="s">
        <v>30</v>
      </c>
      <c r="H948" s="69" t="s">
        <v>32</v>
      </c>
    </row>
    <row r="949" spans="1:8" ht="20.100000000000001" customHeight="1">
      <c r="A949" s="65">
        <v>45614</v>
      </c>
      <c r="B949" s="77">
        <v>45614.673875486013</v>
      </c>
      <c r="C949" s="77"/>
      <c r="D949" s="66" t="s">
        <v>40</v>
      </c>
      <c r="E949" s="67">
        <v>1640</v>
      </c>
      <c r="F949" s="68">
        <v>16.145</v>
      </c>
      <c r="G949" s="66" t="s">
        <v>30</v>
      </c>
      <c r="H949" s="69" t="s">
        <v>31</v>
      </c>
    </row>
    <row r="950" spans="1:8" ht="20.100000000000001" customHeight="1">
      <c r="A950" s="65">
        <v>45614</v>
      </c>
      <c r="B950" s="77">
        <v>45614.674251770601</v>
      </c>
      <c r="C950" s="77"/>
      <c r="D950" s="66" t="s">
        <v>40</v>
      </c>
      <c r="E950" s="67">
        <v>647</v>
      </c>
      <c r="F950" s="68">
        <v>16.14</v>
      </c>
      <c r="G950" s="66" t="s">
        <v>30</v>
      </c>
      <c r="H950" s="69" t="s">
        <v>31</v>
      </c>
    </row>
    <row r="951" spans="1:8" ht="20.100000000000001" customHeight="1">
      <c r="A951" s="65">
        <v>45614</v>
      </c>
      <c r="B951" s="77">
        <v>45614.674791574012</v>
      </c>
      <c r="C951" s="77"/>
      <c r="D951" s="66" t="s">
        <v>40</v>
      </c>
      <c r="E951" s="67">
        <v>1088</v>
      </c>
      <c r="F951" s="68">
        <v>16.145</v>
      </c>
      <c r="G951" s="66" t="s">
        <v>30</v>
      </c>
      <c r="H951" s="69" t="s">
        <v>31</v>
      </c>
    </row>
    <row r="952" spans="1:8" ht="20.100000000000001" customHeight="1">
      <c r="A952" s="65">
        <v>45614</v>
      </c>
      <c r="B952" s="77">
        <v>45614.675312592648</v>
      </c>
      <c r="C952" s="77"/>
      <c r="D952" s="66" t="s">
        <v>40</v>
      </c>
      <c r="E952" s="67">
        <v>7</v>
      </c>
      <c r="F952" s="68">
        <v>16.145</v>
      </c>
      <c r="G952" s="66" t="s">
        <v>30</v>
      </c>
      <c r="H952" s="69" t="s">
        <v>32</v>
      </c>
    </row>
    <row r="953" spans="1:8" ht="20.100000000000001" customHeight="1">
      <c r="A953" s="65">
        <v>45614</v>
      </c>
      <c r="B953" s="77">
        <v>45614.675312592648</v>
      </c>
      <c r="C953" s="77"/>
      <c r="D953" s="66" t="s">
        <v>40</v>
      </c>
      <c r="E953" s="67">
        <v>86</v>
      </c>
      <c r="F953" s="68">
        <v>16.145</v>
      </c>
      <c r="G953" s="66" t="s">
        <v>30</v>
      </c>
      <c r="H953" s="69" t="s">
        <v>32</v>
      </c>
    </row>
    <row r="954" spans="1:8" ht="20.100000000000001" customHeight="1">
      <c r="A954" s="65">
        <v>45614</v>
      </c>
      <c r="B954" s="77">
        <v>45614.675312592648</v>
      </c>
      <c r="C954" s="77"/>
      <c r="D954" s="66" t="s">
        <v>40</v>
      </c>
      <c r="E954" s="67">
        <v>176</v>
      </c>
      <c r="F954" s="68">
        <v>16.145</v>
      </c>
      <c r="G954" s="66" t="s">
        <v>30</v>
      </c>
      <c r="H954" s="69" t="s">
        <v>32</v>
      </c>
    </row>
    <row r="955" spans="1:8" ht="20.100000000000001" customHeight="1">
      <c r="A955" s="65">
        <v>45614</v>
      </c>
      <c r="B955" s="77">
        <v>45614.675312592648</v>
      </c>
      <c r="C955" s="77"/>
      <c r="D955" s="66" t="s">
        <v>40</v>
      </c>
      <c r="E955" s="67">
        <v>73</v>
      </c>
      <c r="F955" s="68">
        <v>16.145</v>
      </c>
      <c r="G955" s="66" t="s">
        <v>30</v>
      </c>
      <c r="H955" s="69" t="s">
        <v>32</v>
      </c>
    </row>
    <row r="956" spans="1:8" ht="20.100000000000001" customHeight="1">
      <c r="A956" s="65">
        <v>45614</v>
      </c>
      <c r="B956" s="77">
        <v>45614.675312592648</v>
      </c>
      <c r="C956" s="77"/>
      <c r="D956" s="66" t="s">
        <v>40</v>
      </c>
      <c r="E956" s="67">
        <v>325</v>
      </c>
      <c r="F956" s="68">
        <v>16.145</v>
      </c>
      <c r="G956" s="66" t="s">
        <v>30</v>
      </c>
      <c r="H956" s="69" t="s">
        <v>32</v>
      </c>
    </row>
    <row r="957" spans="1:8" ht="20.100000000000001" customHeight="1">
      <c r="A957" s="65">
        <v>45614</v>
      </c>
      <c r="B957" s="77">
        <v>45614.675312592648</v>
      </c>
      <c r="C957" s="77"/>
      <c r="D957" s="66" t="s">
        <v>40</v>
      </c>
      <c r="E957" s="67">
        <v>947</v>
      </c>
      <c r="F957" s="68">
        <v>16.145</v>
      </c>
      <c r="G957" s="66" t="s">
        <v>30</v>
      </c>
      <c r="H957" s="69" t="s">
        <v>31</v>
      </c>
    </row>
    <row r="958" spans="1:8" ht="20.100000000000001" customHeight="1">
      <c r="A958" s="65">
        <v>45614</v>
      </c>
      <c r="B958" s="77">
        <v>45614.675833472051</v>
      </c>
      <c r="C958" s="77"/>
      <c r="D958" s="66" t="s">
        <v>40</v>
      </c>
      <c r="E958" s="67">
        <v>1358</v>
      </c>
      <c r="F958" s="68">
        <v>16.145</v>
      </c>
      <c r="G958" s="66" t="s">
        <v>30</v>
      </c>
      <c r="H958" s="69" t="s">
        <v>31</v>
      </c>
    </row>
    <row r="959" spans="1:8" ht="20.100000000000001" customHeight="1">
      <c r="A959" s="65">
        <v>45614</v>
      </c>
      <c r="B959" s="77">
        <v>45614.675985381939</v>
      </c>
      <c r="C959" s="77"/>
      <c r="D959" s="66" t="s">
        <v>40</v>
      </c>
      <c r="E959" s="67">
        <v>451</v>
      </c>
      <c r="F959" s="68">
        <v>16.14</v>
      </c>
      <c r="G959" s="66" t="s">
        <v>30</v>
      </c>
      <c r="H959" s="69" t="s">
        <v>31</v>
      </c>
    </row>
    <row r="960" spans="1:8" ht="20.100000000000001" customHeight="1">
      <c r="A960" s="65">
        <v>45614</v>
      </c>
      <c r="B960" s="77">
        <v>45614.675985381939</v>
      </c>
      <c r="C960" s="77"/>
      <c r="D960" s="66" t="s">
        <v>40</v>
      </c>
      <c r="E960" s="67">
        <v>207</v>
      </c>
      <c r="F960" s="68">
        <v>16.14</v>
      </c>
      <c r="G960" s="66" t="s">
        <v>30</v>
      </c>
      <c r="H960" s="69" t="s">
        <v>31</v>
      </c>
    </row>
    <row r="961" spans="1:8" ht="20.100000000000001" customHeight="1">
      <c r="A961" s="65">
        <v>45614</v>
      </c>
      <c r="B961" s="77">
        <v>45614.67624400463</v>
      </c>
      <c r="C961" s="77"/>
      <c r="D961" s="66" t="s">
        <v>40</v>
      </c>
      <c r="E961" s="67">
        <v>744</v>
      </c>
      <c r="F961" s="68">
        <v>16.135000000000002</v>
      </c>
      <c r="G961" s="66" t="s">
        <v>30</v>
      </c>
      <c r="H961" s="69" t="s">
        <v>31</v>
      </c>
    </row>
    <row r="962" spans="1:8" ht="20.100000000000001" customHeight="1">
      <c r="A962" s="65">
        <v>45614</v>
      </c>
      <c r="B962" s="77">
        <v>45614.676592731383</v>
      </c>
      <c r="C962" s="77"/>
      <c r="D962" s="66" t="s">
        <v>40</v>
      </c>
      <c r="E962" s="67">
        <v>568</v>
      </c>
      <c r="F962" s="68">
        <v>16.135000000000002</v>
      </c>
      <c r="G962" s="66" t="s">
        <v>30</v>
      </c>
      <c r="H962" s="69" t="s">
        <v>31</v>
      </c>
    </row>
    <row r="963" spans="1:8" ht="20.100000000000001" customHeight="1">
      <c r="A963" s="65">
        <v>45614</v>
      </c>
      <c r="B963" s="77">
        <v>45614.676592731383</v>
      </c>
      <c r="C963" s="77"/>
      <c r="D963" s="66" t="s">
        <v>40</v>
      </c>
      <c r="E963" s="67">
        <v>108</v>
      </c>
      <c r="F963" s="68">
        <v>16.135000000000002</v>
      </c>
      <c r="G963" s="66" t="s">
        <v>30</v>
      </c>
      <c r="H963" s="69" t="s">
        <v>31</v>
      </c>
    </row>
    <row r="964" spans="1:8" ht="20.100000000000001" customHeight="1">
      <c r="A964" s="65">
        <v>45614</v>
      </c>
      <c r="B964" s="77">
        <v>45614.678206319455</v>
      </c>
      <c r="C964" s="77"/>
      <c r="D964" s="66" t="s">
        <v>40</v>
      </c>
      <c r="E964" s="67">
        <v>1060</v>
      </c>
      <c r="F964" s="68">
        <v>16.145</v>
      </c>
      <c r="G964" s="66" t="s">
        <v>30</v>
      </c>
      <c r="H964" s="69" t="s">
        <v>32</v>
      </c>
    </row>
    <row r="965" spans="1:8" ht="20.100000000000001" customHeight="1">
      <c r="A965" s="65">
        <v>45614</v>
      </c>
      <c r="B965" s="77">
        <v>45614.678206342738</v>
      </c>
      <c r="C965" s="77"/>
      <c r="D965" s="66" t="s">
        <v>40</v>
      </c>
      <c r="E965" s="67">
        <v>3006</v>
      </c>
      <c r="F965" s="68">
        <v>16.145</v>
      </c>
      <c r="G965" s="66" t="s">
        <v>30</v>
      </c>
      <c r="H965" s="69" t="s">
        <v>31</v>
      </c>
    </row>
    <row r="966" spans="1:8" ht="20.100000000000001" customHeight="1">
      <c r="A966" s="65">
        <v>45614</v>
      </c>
      <c r="B966" s="77">
        <v>45614.67875223374</v>
      </c>
      <c r="C966" s="77"/>
      <c r="D966" s="66" t="s">
        <v>40</v>
      </c>
      <c r="E966" s="67">
        <v>470</v>
      </c>
      <c r="F966" s="68">
        <v>16.145</v>
      </c>
      <c r="G966" s="66" t="s">
        <v>30</v>
      </c>
      <c r="H966" s="69" t="s">
        <v>32</v>
      </c>
    </row>
    <row r="967" spans="1:8" ht="20.100000000000001" customHeight="1">
      <c r="A967" s="65">
        <v>45614</v>
      </c>
      <c r="B967" s="77">
        <v>45614.678752280306</v>
      </c>
      <c r="C967" s="77"/>
      <c r="D967" s="66" t="s">
        <v>40</v>
      </c>
      <c r="E967" s="67">
        <v>1355</v>
      </c>
      <c r="F967" s="68">
        <v>16.145</v>
      </c>
      <c r="G967" s="66" t="s">
        <v>30</v>
      </c>
      <c r="H967" s="69" t="s">
        <v>31</v>
      </c>
    </row>
    <row r="968" spans="1:8" ht="20.100000000000001" customHeight="1">
      <c r="A968" s="65">
        <v>45614</v>
      </c>
      <c r="B968" s="77">
        <v>45614.679159907624</v>
      </c>
      <c r="C968" s="77"/>
      <c r="D968" s="66" t="s">
        <v>40</v>
      </c>
      <c r="E968" s="67">
        <v>85</v>
      </c>
      <c r="F968" s="68">
        <v>16.145</v>
      </c>
      <c r="G968" s="66" t="s">
        <v>30</v>
      </c>
      <c r="H968" s="69" t="s">
        <v>32</v>
      </c>
    </row>
    <row r="969" spans="1:8" ht="20.100000000000001" customHeight="1">
      <c r="A969" s="65">
        <v>45614</v>
      </c>
      <c r="B969" s="77">
        <v>45614.679159907624</v>
      </c>
      <c r="C969" s="77"/>
      <c r="D969" s="66" t="s">
        <v>40</v>
      </c>
      <c r="E969" s="67">
        <v>195</v>
      </c>
      <c r="F969" s="68">
        <v>16.145</v>
      </c>
      <c r="G969" s="66" t="s">
        <v>30</v>
      </c>
      <c r="H969" s="69" t="s">
        <v>31</v>
      </c>
    </row>
    <row r="970" spans="1:8" ht="20.100000000000001" customHeight="1">
      <c r="A970" s="65">
        <v>45614</v>
      </c>
      <c r="B970" s="77">
        <v>45614.679820809979</v>
      </c>
      <c r="C970" s="77"/>
      <c r="D970" s="66" t="s">
        <v>40</v>
      </c>
      <c r="E970" s="67">
        <v>508</v>
      </c>
      <c r="F970" s="68">
        <v>16.145</v>
      </c>
      <c r="G970" s="66" t="s">
        <v>30</v>
      </c>
      <c r="H970" s="69" t="s">
        <v>32</v>
      </c>
    </row>
    <row r="971" spans="1:8" ht="20.100000000000001" customHeight="1">
      <c r="A971" s="65">
        <v>45614</v>
      </c>
      <c r="B971" s="77">
        <v>45614.679820833262</v>
      </c>
      <c r="C971" s="77"/>
      <c r="D971" s="66" t="s">
        <v>40</v>
      </c>
      <c r="E971" s="67">
        <v>1455</v>
      </c>
      <c r="F971" s="68">
        <v>16.145</v>
      </c>
      <c r="G971" s="66" t="s">
        <v>30</v>
      </c>
      <c r="H971" s="69" t="s">
        <v>31</v>
      </c>
    </row>
    <row r="972" spans="1:8" ht="20.100000000000001" customHeight="1">
      <c r="A972" s="65">
        <v>45614</v>
      </c>
      <c r="B972" s="77">
        <v>45614.680487326346</v>
      </c>
      <c r="C972" s="77"/>
      <c r="D972" s="66" t="s">
        <v>40</v>
      </c>
      <c r="E972" s="67">
        <v>643</v>
      </c>
      <c r="F972" s="68">
        <v>16.14</v>
      </c>
      <c r="G972" s="66" t="s">
        <v>30</v>
      </c>
      <c r="H972" s="69" t="s">
        <v>31</v>
      </c>
    </row>
    <row r="973" spans="1:8" ht="20.100000000000001" customHeight="1">
      <c r="A973" s="65">
        <v>45614</v>
      </c>
      <c r="B973" s="77">
        <v>45614.681135405321</v>
      </c>
      <c r="C973" s="77"/>
      <c r="D973" s="66" t="s">
        <v>40</v>
      </c>
      <c r="E973" s="67">
        <v>493</v>
      </c>
      <c r="F973" s="68">
        <v>16.14</v>
      </c>
      <c r="G973" s="66" t="s">
        <v>30</v>
      </c>
      <c r="H973" s="69" t="s">
        <v>32</v>
      </c>
    </row>
    <row r="974" spans="1:8" ht="20.100000000000001" customHeight="1">
      <c r="A974" s="65">
        <v>45614</v>
      </c>
      <c r="B974" s="77">
        <v>45614.681331724394</v>
      </c>
      <c r="C974" s="77"/>
      <c r="D974" s="66" t="s">
        <v>40</v>
      </c>
      <c r="E974" s="67">
        <v>571</v>
      </c>
      <c r="F974" s="68">
        <v>16.14</v>
      </c>
      <c r="G974" s="66" t="s">
        <v>30</v>
      </c>
      <c r="H974" s="69" t="s">
        <v>32</v>
      </c>
    </row>
    <row r="975" spans="1:8" ht="20.100000000000001" customHeight="1">
      <c r="A975" s="65">
        <v>45614</v>
      </c>
      <c r="B975" s="77">
        <v>45614.681331678294</v>
      </c>
      <c r="C975" s="77"/>
      <c r="D975" s="66" t="s">
        <v>40</v>
      </c>
      <c r="E975" s="67">
        <v>1619</v>
      </c>
      <c r="F975" s="68">
        <v>16.14</v>
      </c>
      <c r="G975" s="66" t="s">
        <v>30</v>
      </c>
      <c r="H975" s="69" t="s">
        <v>31</v>
      </c>
    </row>
    <row r="976" spans="1:8" ht="20.100000000000001" customHeight="1">
      <c r="A976" s="65">
        <v>45614</v>
      </c>
      <c r="B976" s="77">
        <v>45614.682158807758</v>
      </c>
      <c r="C976" s="77"/>
      <c r="D976" s="66" t="s">
        <v>40</v>
      </c>
      <c r="E976" s="67">
        <v>129</v>
      </c>
      <c r="F976" s="68">
        <v>16.145</v>
      </c>
      <c r="G976" s="66" t="s">
        <v>30</v>
      </c>
      <c r="H976" s="69" t="s">
        <v>32</v>
      </c>
    </row>
    <row r="977" spans="1:8" ht="20.100000000000001" customHeight="1">
      <c r="A977" s="65">
        <v>45614</v>
      </c>
      <c r="B977" s="77">
        <v>45614.682158807758</v>
      </c>
      <c r="C977" s="77"/>
      <c r="D977" s="66" t="s">
        <v>40</v>
      </c>
      <c r="E977" s="67">
        <v>1257</v>
      </c>
      <c r="F977" s="68">
        <v>16.145</v>
      </c>
      <c r="G977" s="66" t="s">
        <v>30</v>
      </c>
      <c r="H977" s="69" t="s">
        <v>32</v>
      </c>
    </row>
    <row r="978" spans="1:8" ht="20.100000000000001" customHeight="1">
      <c r="A978" s="65">
        <v>45614</v>
      </c>
      <c r="B978" s="77">
        <v>45614.682158865966</v>
      </c>
      <c r="C978" s="77"/>
      <c r="D978" s="66" t="s">
        <v>40</v>
      </c>
      <c r="E978" s="67">
        <v>718</v>
      </c>
      <c r="F978" s="68">
        <v>16.145</v>
      </c>
      <c r="G978" s="66" t="s">
        <v>30</v>
      </c>
      <c r="H978" s="69" t="s">
        <v>32</v>
      </c>
    </row>
    <row r="979" spans="1:8" ht="20.100000000000001" customHeight="1">
      <c r="A979" s="65">
        <v>45614</v>
      </c>
      <c r="B979" s="77">
        <v>45614.683159722015</v>
      </c>
      <c r="C979" s="77"/>
      <c r="D979" s="66" t="s">
        <v>40</v>
      </c>
      <c r="E979" s="67">
        <v>493</v>
      </c>
      <c r="F979" s="68">
        <v>16.149999999999999</v>
      </c>
      <c r="G979" s="66" t="s">
        <v>30</v>
      </c>
      <c r="H979" s="69" t="s">
        <v>32</v>
      </c>
    </row>
    <row r="980" spans="1:8" ht="20.100000000000001" customHeight="1">
      <c r="A980" s="65">
        <v>45614</v>
      </c>
      <c r="B980" s="77">
        <v>45614.683159745298</v>
      </c>
      <c r="C980" s="77"/>
      <c r="D980" s="66" t="s">
        <v>40</v>
      </c>
      <c r="E980" s="67">
        <v>1328</v>
      </c>
      <c r="F980" s="68">
        <v>16.149999999999999</v>
      </c>
      <c r="G980" s="66" t="s">
        <v>30</v>
      </c>
      <c r="H980" s="69" t="s">
        <v>31</v>
      </c>
    </row>
    <row r="981" spans="1:8" ht="20.100000000000001" customHeight="1">
      <c r="A981" s="65">
        <v>45614</v>
      </c>
      <c r="B981" s="77">
        <v>45614.683788518421</v>
      </c>
      <c r="C981" s="77"/>
      <c r="D981" s="66" t="s">
        <v>40</v>
      </c>
      <c r="E981" s="67">
        <v>618</v>
      </c>
      <c r="F981" s="68">
        <v>16.149999999999999</v>
      </c>
      <c r="G981" s="66" t="s">
        <v>30</v>
      </c>
      <c r="H981" s="69" t="s">
        <v>31</v>
      </c>
    </row>
    <row r="982" spans="1:8" ht="20.100000000000001" customHeight="1">
      <c r="A982" s="65">
        <v>45614</v>
      </c>
      <c r="B982" s="77">
        <v>45614.683788646013</v>
      </c>
      <c r="C982" s="77"/>
      <c r="D982" s="66" t="s">
        <v>40</v>
      </c>
      <c r="E982" s="67">
        <v>618</v>
      </c>
      <c r="F982" s="68">
        <v>16.149999999999999</v>
      </c>
      <c r="G982" s="66" t="s">
        <v>30</v>
      </c>
      <c r="H982" s="69" t="s">
        <v>31</v>
      </c>
    </row>
    <row r="983" spans="1:8" ht="20.100000000000001" customHeight="1">
      <c r="A983" s="65">
        <v>45614</v>
      </c>
      <c r="B983" s="77">
        <v>45614.683813252486</v>
      </c>
      <c r="C983" s="77"/>
      <c r="D983" s="66" t="s">
        <v>40</v>
      </c>
      <c r="E983" s="67">
        <v>274</v>
      </c>
      <c r="F983" s="68">
        <v>16.149999999999999</v>
      </c>
      <c r="G983" s="66" t="s">
        <v>30</v>
      </c>
      <c r="H983" s="69" t="s">
        <v>32</v>
      </c>
    </row>
    <row r="984" spans="1:8" ht="20.100000000000001" customHeight="1">
      <c r="A984" s="65">
        <v>45614</v>
      </c>
      <c r="B984" s="77">
        <v>45614.683813298587</v>
      </c>
      <c r="C984" s="77"/>
      <c r="D984" s="66" t="s">
        <v>40</v>
      </c>
      <c r="E984" s="67">
        <v>125</v>
      </c>
      <c r="F984" s="68">
        <v>16.149999999999999</v>
      </c>
      <c r="G984" s="66" t="s">
        <v>30</v>
      </c>
      <c r="H984" s="69" t="s">
        <v>31</v>
      </c>
    </row>
    <row r="985" spans="1:8" ht="20.100000000000001" customHeight="1">
      <c r="A985" s="65">
        <v>45614</v>
      </c>
      <c r="B985" s="77">
        <v>45614.684475844726</v>
      </c>
      <c r="C985" s="77"/>
      <c r="D985" s="66" t="s">
        <v>40</v>
      </c>
      <c r="E985" s="67">
        <v>504</v>
      </c>
      <c r="F985" s="68">
        <v>16.155000000000001</v>
      </c>
      <c r="G985" s="66" t="s">
        <v>30</v>
      </c>
      <c r="H985" s="69" t="s">
        <v>32</v>
      </c>
    </row>
    <row r="986" spans="1:8" ht="20.100000000000001" customHeight="1">
      <c r="A986" s="65">
        <v>45614</v>
      </c>
      <c r="B986" s="77">
        <v>45614.684475891292</v>
      </c>
      <c r="C986" s="77"/>
      <c r="D986" s="66" t="s">
        <v>40</v>
      </c>
      <c r="E986" s="67">
        <v>1391</v>
      </c>
      <c r="F986" s="68">
        <v>16.155000000000001</v>
      </c>
      <c r="G986" s="66" t="s">
        <v>30</v>
      </c>
      <c r="H986" s="69" t="s">
        <v>31</v>
      </c>
    </row>
    <row r="987" spans="1:8" ht="20.100000000000001" customHeight="1">
      <c r="A987" s="65">
        <v>45614</v>
      </c>
      <c r="B987" s="77">
        <v>45614.685762962792</v>
      </c>
      <c r="C987" s="77"/>
      <c r="D987" s="66" t="s">
        <v>40</v>
      </c>
      <c r="E987" s="67">
        <v>513</v>
      </c>
      <c r="F987" s="68">
        <v>16.170000000000002</v>
      </c>
      <c r="G987" s="66" t="s">
        <v>30</v>
      </c>
      <c r="H987" s="69" t="s">
        <v>32</v>
      </c>
    </row>
    <row r="988" spans="1:8" ht="20.100000000000001" customHeight="1">
      <c r="A988" s="65">
        <v>45614</v>
      </c>
      <c r="B988" s="77">
        <v>45614.685895729344</v>
      </c>
      <c r="C988" s="77"/>
      <c r="D988" s="66" t="s">
        <v>40</v>
      </c>
      <c r="E988" s="67">
        <v>93</v>
      </c>
      <c r="F988" s="68">
        <v>16.175000000000001</v>
      </c>
      <c r="G988" s="66" t="s">
        <v>30</v>
      </c>
      <c r="H988" s="69" t="s">
        <v>32</v>
      </c>
    </row>
    <row r="989" spans="1:8" ht="20.100000000000001" customHeight="1">
      <c r="A989" s="65">
        <v>45614</v>
      </c>
      <c r="B989" s="77">
        <v>45614.686028275639</v>
      </c>
      <c r="C989" s="77"/>
      <c r="D989" s="66" t="s">
        <v>40</v>
      </c>
      <c r="E989" s="67">
        <v>2796</v>
      </c>
      <c r="F989" s="68">
        <v>16.18</v>
      </c>
      <c r="G989" s="66" t="s">
        <v>30</v>
      </c>
      <c r="H989" s="69" t="s">
        <v>31</v>
      </c>
    </row>
    <row r="990" spans="1:8" ht="20.100000000000001" customHeight="1">
      <c r="A990" s="65">
        <v>45614</v>
      </c>
      <c r="B990" s="77">
        <v>45614.687500983942</v>
      </c>
      <c r="C990" s="77"/>
      <c r="D990" s="66" t="s">
        <v>40</v>
      </c>
      <c r="E990" s="67">
        <v>506</v>
      </c>
      <c r="F990" s="68">
        <v>16.184999999999999</v>
      </c>
      <c r="G990" s="66" t="s">
        <v>30</v>
      </c>
      <c r="H990" s="69" t="s">
        <v>32</v>
      </c>
    </row>
    <row r="991" spans="1:8" ht="20.100000000000001" customHeight="1">
      <c r="A991" s="65">
        <v>45614</v>
      </c>
      <c r="B991" s="77">
        <v>45614.687501041684</v>
      </c>
      <c r="C991" s="77"/>
      <c r="D991" s="66" t="s">
        <v>40</v>
      </c>
      <c r="E991" s="67">
        <v>1404</v>
      </c>
      <c r="F991" s="68">
        <v>16.184999999999999</v>
      </c>
      <c r="G991" s="66" t="s">
        <v>30</v>
      </c>
      <c r="H991" s="69" t="s">
        <v>31</v>
      </c>
    </row>
    <row r="992" spans="1:8" ht="20.100000000000001" customHeight="1">
      <c r="A992" s="65">
        <v>45614</v>
      </c>
      <c r="B992" s="77">
        <v>45614.687501365785</v>
      </c>
      <c r="C992" s="77"/>
      <c r="D992" s="66" t="s">
        <v>40</v>
      </c>
      <c r="E992" s="67">
        <v>303</v>
      </c>
      <c r="F992" s="68">
        <v>16.184999999999999</v>
      </c>
      <c r="G992" s="66" t="s">
        <v>30</v>
      </c>
      <c r="H992" s="69" t="s">
        <v>32</v>
      </c>
    </row>
    <row r="993" spans="1:8" ht="20.100000000000001" customHeight="1">
      <c r="A993" s="65">
        <v>45614</v>
      </c>
      <c r="B993" s="77">
        <v>45614.687501365785</v>
      </c>
      <c r="C993" s="77"/>
      <c r="D993" s="66" t="s">
        <v>40</v>
      </c>
      <c r="E993" s="67">
        <v>930</v>
      </c>
      <c r="F993" s="68">
        <v>16.184999999999999</v>
      </c>
      <c r="G993" s="66" t="s">
        <v>30</v>
      </c>
      <c r="H993" s="69" t="s">
        <v>31</v>
      </c>
    </row>
    <row r="994" spans="1:8" ht="20.100000000000001" customHeight="1">
      <c r="A994" s="65">
        <v>45614</v>
      </c>
      <c r="B994" s="77">
        <v>45614.688114629593</v>
      </c>
      <c r="C994" s="77"/>
      <c r="D994" s="66" t="s">
        <v>40</v>
      </c>
      <c r="E994" s="67">
        <v>1672</v>
      </c>
      <c r="F994" s="68">
        <v>16.184999999999999</v>
      </c>
      <c r="G994" s="66" t="s">
        <v>30</v>
      </c>
      <c r="H994" s="69" t="s">
        <v>31</v>
      </c>
    </row>
    <row r="995" spans="1:8" ht="20.100000000000001" customHeight="1">
      <c r="A995" s="65">
        <v>45614</v>
      </c>
      <c r="B995" s="77">
        <v>45614.688322916627</v>
      </c>
      <c r="C995" s="77"/>
      <c r="D995" s="66" t="s">
        <v>40</v>
      </c>
      <c r="E995" s="67">
        <v>358</v>
      </c>
      <c r="F995" s="68">
        <v>16.184999999999999</v>
      </c>
      <c r="G995" s="66" t="s">
        <v>30</v>
      </c>
      <c r="H995" s="69" t="s">
        <v>31</v>
      </c>
    </row>
    <row r="996" spans="1:8" ht="20.100000000000001" customHeight="1">
      <c r="A996" s="65">
        <v>45614</v>
      </c>
      <c r="B996" s="77">
        <v>45614.688965358771</v>
      </c>
      <c r="C996" s="77"/>
      <c r="D996" s="66" t="s">
        <v>40</v>
      </c>
      <c r="E996" s="67">
        <v>1423</v>
      </c>
      <c r="F996" s="68">
        <v>16.184999999999999</v>
      </c>
      <c r="G996" s="66" t="s">
        <v>30</v>
      </c>
      <c r="H996" s="69" t="s">
        <v>31</v>
      </c>
    </row>
    <row r="997" spans="1:8" ht="20.100000000000001" customHeight="1">
      <c r="A997" s="65">
        <v>45614</v>
      </c>
      <c r="B997" s="77">
        <v>45614.689532812685</v>
      </c>
      <c r="C997" s="77"/>
      <c r="D997" s="66" t="s">
        <v>40</v>
      </c>
      <c r="E997" s="67">
        <v>86</v>
      </c>
      <c r="F997" s="68">
        <v>16.184999999999999</v>
      </c>
      <c r="G997" s="66" t="s">
        <v>30</v>
      </c>
      <c r="H997" s="69" t="s">
        <v>32</v>
      </c>
    </row>
    <row r="998" spans="1:8" ht="20.100000000000001" customHeight="1">
      <c r="A998" s="65">
        <v>45614</v>
      </c>
      <c r="B998" s="77">
        <v>45614.689532812685</v>
      </c>
      <c r="C998" s="77"/>
      <c r="D998" s="66" t="s">
        <v>40</v>
      </c>
      <c r="E998" s="67">
        <v>1653</v>
      </c>
      <c r="F998" s="68">
        <v>16.184999999999999</v>
      </c>
      <c r="G998" s="66" t="s">
        <v>30</v>
      </c>
      <c r="H998" s="69" t="s">
        <v>31</v>
      </c>
    </row>
    <row r="999" spans="1:8" ht="20.100000000000001" customHeight="1">
      <c r="A999" s="65">
        <v>45614</v>
      </c>
      <c r="B999" s="77">
        <v>45614.69041864574</v>
      </c>
      <c r="C999" s="77"/>
      <c r="D999" s="66" t="s">
        <v>40</v>
      </c>
      <c r="E999" s="67">
        <v>2384</v>
      </c>
      <c r="F999" s="68">
        <v>16.18</v>
      </c>
      <c r="G999" s="66" t="s">
        <v>30</v>
      </c>
      <c r="H999" s="69" t="s">
        <v>31</v>
      </c>
    </row>
    <row r="1000" spans="1:8" ht="20.100000000000001" customHeight="1">
      <c r="A1000" s="65">
        <v>45614</v>
      </c>
      <c r="B1000" s="77">
        <v>45614.69123542821</v>
      </c>
      <c r="C1000" s="77"/>
      <c r="D1000" s="66" t="s">
        <v>40</v>
      </c>
      <c r="E1000" s="67">
        <v>465</v>
      </c>
      <c r="F1000" s="68">
        <v>16.18</v>
      </c>
      <c r="G1000" s="66" t="s">
        <v>30</v>
      </c>
      <c r="H1000" s="69" t="s">
        <v>32</v>
      </c>
    </row>
    <row r="1001" spans="1:8" ht="20.100000000000001" customHeight="1">
      <c r="A1001" s="65">
        <v>45614</v>
      </c>
      <c r="B1001" s="77">
        <v>45614.691235601902</v>
      </c>
      <c r="C1001" s="77"/>
      <c r="D1001" s="66" t="s">
        <v>40</v>
      </c>
      <c r="E1001" s="67">
        <v>1281</v>
      </c>
      <c r="F1001" s="68">
        <v>16.18</v>
      </c>
      <c r="G1001" s="66" t="s">
        <v>30</v>
      </c>
      <c r="H1001" s="69" t="s">
        <v>31</v>
      </c>
    </row>
    <row r="1002" spans="1:8" ht="20.100000000000001" customHeight="1">
      <c r="A1002" s="65">
        <v>45614</v>
      </c>
      <c r="B1002" s="77">
        <v>45614.692216504831</v>
      </c>
      <c r="C1002" s="77"/>
      <c r="D1002" s="66" t="s">
        <v>40</v>
      </c>
      <c r="E1002" s="67">
        <v>556</v>
      </c>
      <c r="F1002" s="68">
        <v>16.184999999999999</v>
      </c>
      <c r="G1002" s="66" t="s">
        <v>30</v>
      </c>
      <c r="H1002" s="69" t="s">
        <v>32</v>
      </c>
    </row>
    <row r="1003" spans="1:8" ht="20.100000000000001" customHeight="1">
      <c r="A1003" s="65">
        <v>45614</v>
      </c>
      <c r="B1003" s="77">
        <v>45614.692216446623</v>
      </c>
      <c r="C1003" s="77"/>
      <c r="D1003" s="66" t="s">
        <v>40</v>
      </c>
      <c r="E1003" s="67">
        <v>1497</v>
      </c>
      <c r="F1003" s="68">
        <v>16.184999999999999</v>
      </c>
      <c r="G1003" s="66" t="s">
        <v>30</v>
      </c>
      <c r="H1003" s="69" t="s">
        <v>31</v>
      </c>
    </row>
    <row r="1004" spans="1:8" ht="20.100000000000001" customHeight="1">
      <c r="A1004" s="65">
        <v>45614</v>
      </c>
      <c r="B1004" s="77">
        <v>45614.692935960833</v>
      </c>
      <c r="C1004" s="77"/>
      <c r="D1004" s="66" t="s">
        <v>40</v>
      </c>
      <c r="E1004" s="67">
        <v>1871</v>
      </c>
      <c r="F1004" s="68">
        <v>16.190000000000001</v>
      </c>
      <c r="G1004" s="66" t="s">
        <v>30</v>
      </c>
      <c r="H1004" s="69" t="s">
        <v>31</v>
      </c>
    </row>
    <row r="1005" spans="1:8" ht="20.100000000000001" customHeight="1">
      <c r="A1005" s="65">
        <v>45614</v>
      </c>
      <c r="B1005" s="77">
        <v>45614.693854039535</v>
      </c>
      <c r="C1005" s="77"/>
      <c r="D1005" s="66" t="s">
        <v>40</v>
      </c>
      <c r="E1005" s="67">
        <v>502</v>
      </c>
      <c r="F1005" s="68">
        <v>16.2</v>
      </c>
      <c r="G1005" s="66" t="s">
        <v>30</v>
      </c>
      <c r="H1005" s="69" t="s">
        <v>32</v>
      </c>
    </row>
    <row r="1006" spans="1:8" ht="20.100000000000001" customHeight="1">
      <c r="A1006" s="65">
        <v>45614</v>
      </c>
      <c r="B1006" s="77">
        <v>45614.693952534813</v>
      </c>
      <c r="C1006" s="77"/>
      <c r="D1006" s="66" t="s">
        <v>40</v>
      </c>
      <c r="E1006" s="67">
        <v>1382</v>
      </c>
      <c r="F1006" s="68">
        <v>16.2</v>
      </c>
      <c r="G1006" s="66" t="s">
        <v>30</v>
      </c>
      <c r="H1006" s="69" t="s">
        <v>31</v>
      </c>
    </row>
    <row r="1007" spans="1:8" ht="20.100000000000001" customHeight="1">
      <c r="A1007" s="65">
        <v>45614</v>
      </c>
      <c r="B1007" s="77">
        <v>45614.694688900374</v>
      </c>
      <c r="C1007" s="77"/>
      <c r="D1007" s="66" t="s">
        <v>40</v>
      </c>
      <c r="E1007" s="67">
        <v>497</v>
      </c>
      <c r="F1007" s="68">
        <v>16.2</v>
      </c>
      <c r="G1007" s="66" t="s">
        <v>30</v>
      </c>
      <c r="H1007" s="69" t="s">
        <v>32</v>
      </c>
    </row>
    <row r="1008" spans="1:8" ht="20.100000000000001" customHeight="1">
      <c r="A1008" s="65">
        <v>45614</v>
      </c>
      <c r="B1008" s="77">
        <v>45614.69468894694</v>
      </c>
      <c r="C1008" s="77"/>
      <c r="D1008" s="66" t="s">
        <v>40</v>
      </c>
      <c r="E1008" s="67">
        <v>1394</v>
      </c>
      <c r="F1008" s="68">
        <v>16.2</v>
      </c>
      <c r="G1008" s="66" t="s">
        <v>30</v>
      </c>
      <c r="H1008" s="69" t="s">
        <v>31</v>
      </c>
    </row>
    <row r="1009" spans="1:8" ht="20.100000000000001" customHeight="1">
      <c r="A1009" s="65">
        <v>45614</v>
      </c>
      <c r="B1009" s="77">
        <v>45614.695475798566</v>
      </c>
      <c r="C1009" s="77"/>
      <c r="D1009" s="66" t="s">
        <v>40</v>
      </c>
      <c r="E1009" s="67">
        <v>313</v>
      </c>
      <c r="F1009" s="68">
        <v>16.195</v>
      </c>
      <c r="G1009" s="66" t="s">
        <v>30</v>
      </c>
      <c r="H1009" s="69" t="s">
        <v>32</v>
      </c>
    </row>
    <row r="1010" spans="1:8" ht="20.100000000000001" customHeight="1">
      <c r="A1010" s="65">
        <v>45614</v>
      </c>
      <c r="B1010" s="77">
        <v>45614.695475810207</v>
      </c>
      <c r="C1010" s="77"/>
      <c r="D1010" s="66" t="s">
        <v>40</v>
      </c>
      <c r="E1010" s="67">
        <v>152</v>
      </c>
      <c r="F1010" s="68">
        <v>16.195</v>
      </c>
      <c r="G1010" s="66" t="s">
        <v>30</v>
      </c>
      <c r="H1010" s="69" t="s">
        <v>32</v>
      </c>
    </row>
    <row r="1011" spans="1:8" ht="20.100000000000001" customHeight="1">
      <c r="A1011" s="65">
        <v>45614</v>
      </c>
      <c r="B1011" s="77">
        <v>45614.695475775283</v>
      </c>
      <c r="C1011" s="77"/>
      <c r="D1011" s="66" t="s">
        <v>40</v>
      </c>
      <c r="E1011" s="67">
        <v>1293</v>
      </c>
      <c r="F1011" s="68">
        <v>16.195</v>
      </c>
      <c r="G1011" s="66" t="s">
        <v>30</v>
      </c>
      <c r="H1011" s="69" t="s">
        <v>31</v>
      </c>
    </row>
    <row r="1012" spans="1:8" ht="20.100000000000001" customHeight="1">
      <c r="A1012" s="65">
        <v>45614</v>
      </c>
      <c r="B1012" s="77">
        <v>45614.696390104014</v>
      </c>
      <c r="C1012" s="77"/>
      <c r="D1012" s="66" t="s">
        <v>40</v>
      </c>
      <c r="E1012" s="67">
        <v>422</v>
      </c>
      <c r="F1012" s="68">
        <v>16.195</v>
      </c>
      <c r="G1012" s="66" t="s">
        <v>30</v>
      </c>
      <c r="H1012" s="69" t="s">
        <v>32</v>
      </c>
    </row>
    <row r="1013" spans="1:8" ht="20.100000000000001" customHeight="1">
      <c r="A1013" s="65">
        <v>45614</v>
      </c>
      <c r="B1013" s="77">
        <v>45614.696390104014</v>
      </c>
      <c r="C1013" s="77"/>
      <c r="D1013" s="66" t="s">
        <v>40</v>
      </c>
      <c r="E1013" s="67">
        <v>52</v>
      </c>
      <c r="F1013" s="68">
        <v>16.195</v>
      </c>
      <c r="G1013" s="66" t="s">
        <v>30</v>
      </c>
      <c r="H1013" s="69" t="s">
        <v>32</v>
      </c>
    </row>
    <row r="1014" spans="1:8" ht="20.100000000000001" customHeight="1">
      <c r="A1014" s="65">
        <v>45614</v>
      </c>
      <c r="B1014" s="77">
        <v>45614.696390127297</v>
      </c>
      <c r="C1014" s="77"/>
      <c r="D1014" s="66" t="s">
        <v>40</v>
      </c>
      <c r="E1014" s="67">
        <v>1307</v>
      </c>
      <c r="F1014" s="68">
        <v>16.195</v>
      </c>
      <c r="G1014" s="66" t="s">
        <v>30</v>
      </c>
      <c r="H1014" s="69" t="s">
        <v>31</v>
      </c>
    </row>
    <row r="1015" spans="1:8" ht="20.100000000000001" customHeight="1">
      <c r="A1015" s="65">
        <v>45614</v>
      </c>
      <c r="B1015" s="77">
        <v>45614.696693865582</v>
      </c>
      <c r="C1015" s="77"/>
      <c r="D1015" s="66" t="s">
        <v>40</v>
      </c>
      <c r="E1015" s="67">
        <v>630</v>
      </c>
      <c r="F1015" s="68">
        <v>16.190000000000001</v>
      </c>
      <c r="G1015" s="66" t="s">
        <v>30</v>
      </c>
      <c r="H1015" s="69" t="s">
        <v>31</v>
      </c>
    </row>
    <row r="1016" spans="1:8" ht="20.100000000000001" customHeight="1">
      <c r="A1016" s="65">
        <v>45614</v>
      </c>
      <c r="B1016" s="77">
        <v>45614.696996504441</v>
      </c>
      <c r="C1016" s="77"/>
      <c r="D1016" s="66" t="s">
        <v>40</v>
      </c>
      <c r="E1016" s="67">
        <v>565</v>
      </c>
      <c r="F1016" s="68">
        <v>16.190000000000001</v>
      </c>
      <c r="G1016" s="66" t="s">
        <v>30</v>
      </c>
      <c r="H1016" s="69" t="s">
        <v>31</v>
      </c>
    </row>
    <row r="1017" spans="1:8" ht="20.100000000000001" customHeight="1">
      <c r="A1017" s="65">
        <v>45614</v>
      </c>
      <c r="B1017" s="77">
        <v>45614.697954374831</v>
      </c>
      <c r="C1017" s="77"/>
      <c r="D1017" s="66" t="s">
        <v>40</v>
      </c>
      <c r="E1017" s="67">
        <v>1629</v>
      </c>
      <c r="F1017" s="68">
        <v>16.190000000000001</v>
      </c>
      <c r="G1017" s="66" t="s">
        <v>30</v>
      </c>
      <c r="H1017" s="69" t="s">
        <v>31</v>
      </c>
    </row>
    <row r="1018" spans="1:8" ht="20.100000000000001" customHeight="1">
      <c r="A1018" s="65">
        <v>45614</v>
      </c>
      <c r="B1018" s="77">
        <v>45614.698498981539</v>
      </c>
      <c r="C1018" s="77"/>
      <c r="D1018" s="66" t="s">
        <v>40</v>
      </c>
      <c r="E1018" s="67">
        <v>1761</v>
      </c>
      <c r="F1018" s="68">
        <v>16.190000000000001</v>
      </c>
      <c r="G1018" s="66" t="s">
        <v>30</v>
      </c>
      <c r="H1018" s="69" t="s">
        <v>31</v>
      </c>
    </row>
    <row r="1019" spans="1:8" ht="20.100000000000001" customHeight="1">
      <c r="A1019" s="65">
        <v>45614</v>
      </c>
      <c r="B1019" s="77">
        <v>45614.699314699043</v>
      </c>
      <c r="C1019" s="77"/>
      <c r="D1019" s="66" t="s">
        <v>40</v>
      </c>
      <c r="E1019" s="67">
        <v>373</v>
      </c>
      <c r="F1019" s="68">
        <v>16.184999999999999</v>
      </c>
      <c r="G1019" s="66" t="s">
        <v>30</v>
      </c>
      <c r="H1019" s="69" t="s">
        <v>32</v>
      </c>
    </row>
    <row r="1020" spans="1:8" ht="20.100000000000001" customHeight="1">
      <c r="A1020" s="65">
        <v>45614</v>
      </c>
      <c r="B1020" s="77">
        <v>45614.700543310028</v>
      </c>
      <c r="C1020" s="77"/>
      <c r="D1020" s="66" t="s">
        <v>40</v>
      </c>
      <c r="E1020" s="67">
        <v>223</v>
      </c>
      <c r="F1020" s="68">
        <v>16.184999999999999</v>
      </c>
      <c r="G1020" s="66" t="s">
        <v>30</v>
      </c>
      <c r="H1020" s="69" t="s">
        <v>32</v>
      </c>
    </row>
    <row r="1021" spans="1:8" ht="20.100000000000001" customHeight="1">
      <c r="A1021" s="65">
        <v>45614</v>
      </c>
      <c r="B1021" s="77">
        <v>45614.700543368235</v>
      </c>
      <c r="C1021" s="77"/>
      <c r="D1021" s="66" t="s">
        <v>40</v>
      </c>
      <c r="E1021" s="67">
        <v>784</v>
      </c>
      <c r="F1021" s="68">
        <v>16.184999999999999</v>
      </c>
      <c r="G1021" s="66" t="s">
        <v>30</v>
      </c>
      <c r="H1021" s="69" t="s">
        <v>31</v>
      </c>
    </row>
    <row r="1022" spans="1:8" ht="20.100000000000001" customHeight="1">
      <c r="A1022" s="65">
        <v>45614</v>
      </c>
      <c r="B1022" s="77">
        <v>45614.700543715153</v>
      </c>
      <c r="C1022" s="77"/>
      <c r="D1022" s="66" t="s">
        <v>40</v>
      </c>
      <c r="E1022" s="67">
        <v>57</v>
      </c>
      <c r="F1022" s="68">
        <v>16.190000000000001</v>
      </c>
      <c r="G1022" s="66" t="s">
        <v>30</v>
      </c>
      <c r="H1022" s="69" t="s">
        <v>34</v>
      </c>
    </row>
    <row r="1023" spans="1:8" ht="20.100000000000001" customHeight="1">
      <c r="A1023" s="65">
        <v>45614</v>
      </c>
      <c r="B1023" s="77">
        <v>45614.700906747486</v>
      </c>
      <c r="C1023" s="77"/>
      <c r="D1023" s="66" t="s">
        <v>40</v>
      </c>
      <c r="E1023" s="67">
        <v>50</v>
      </c>
      <c r="F1023" s="68">
        <v>16.184999999999999</v>
      </c>
      <c r="G1023" s="66" t="s">
        <v>30</v>
      </c>
      <c r="H1023" s="69" t="s">
        <v>32</v>
      </c>
    </row>
    <row r="1024" spans="1:8" ht="20.100000000000001" customHeight="1">
      <c r="A1024" s="65">
        <v>45614</v>
      </c>
      <c r="B1024" s="77">
        <v>45614.701251284685</v>
      </c>
      <c r="C1024" s="77"/>
      <c r="D1024" s="66" t="s">
        <v>40</v>
      </c>
      <c r="E1024" s="67">
        <v>255</v>
      </c>
      <c r="F1024" s="68">
        <v>16.190000000000001</v>
      </c>
      <c r="G1024" s="66" t="s">
        <v>30</v>
      </c>
      <c r="H1024" s="69" t="s">
        <v>32</v>
      </c>
    </row>
    <row r="1025" spans="1:8" ht="20.100000000000001" customHeight="1">
      <c r="A1025" s="65">
        <v>45614</v>
      </c>
      <c r="B1025" s="77">
        <v>45614.701251284685</v>
      </c>
      <c r="C1025" s="77"/>
      <c r="D1025" s="66" t="s">
        <v>40</v>
      </c>
      <c r="E1025" s="67">
        <v>715</v>
      </c>
      <c r="F1025" s="68">
        <v>16.190000000000001</v>
      </c>
      <c r="G1025" s="66" t="s">
        <v>30</v>
      </c>
      <c r="H1025" s="69" t="s">
        <v>32</v>
      </c>
    </row>
    <row r="1026" spans="1:8" ht="20.100000000000001" customHeight="1">
      <c r="A1026" s="65">
        <v>45614</v>
      </c>
      <c r="B1026" s="77">
        <v>45614.70146884257</v>
      </c>
      <c r="C1026" s="77"/>
      <c r="D1026" s="66" t="s">
        <v>40</v>
      </c>
      <c r="E1026" s="67">
        <v>2641</v>
      </c>
      <c r="F1026" s="68">
        <v>16.190000000000001</v>
      </c>
      <c r="G1026" s="66" t="s">
        <v>30</v>
      </c>
      <c r="H1026" s="69" t="s">
        <v>31</v>
      </c>
    </row>
    <row r="1027" spans="1:8" ht="20.100000000000001" customHeight="1">
      <c r="A1027" s="65">
        <v>45614</v>
      </c>
      <c r="B1027" s="77">
        <v>45614.701896284707</v>
      </c>
      <c r="C1027" s="77"/>
      <c r="D1027" s="66" t="s">
        <v>40</v>
      </c>
      <c r="E1027" s="67">
        <v>2149</v>
      </c>
      <c r="F1027" s="68">
        <v>16.190000000000001</v>
      </c>
      <c r="G1027" s="66" t="s">
        <v>30</v>
      </c>
      <c r="H1027" s="69" t="s">
        <v>31</v>
      </c>
    </row>
    <row r="1028" spans="1:8" ht="20.100000000000001" customHeight="1">
      <c r="A1028" s="65">
        <v>45614</v>
      </c>
      <c r="B1028" s="77">
        <v>45614.702189178206</v>
      </c>
      <c r="C1028" s="77"/>
      <c r="D1028" s="66" t="s">
        <v>40</v>
      </c>
      <c r="E1028" s="67">
        <v>191</v>
      </c>
      <c r="F1028" s="68">
        <v>16.18</v>
      </c>
      <c r="G1028" s="66" t="s">
        <v>30</v>
      </c>
      <c r="H1028" s="69" t="s">
        <v>31</v>
      </c>
    </row>
    <row r="1029" spans="1:8" ht="20.100000000000001" customHeight="1">
      <c r="A1029" s="65">
        <v>45614</v>
      </c>
      <c r="B1029" s="77">
        <v>45614.702634803019</v>
      </c>
      <c r="C1029" s="77"/>
      <c r="D1029" s="66" t="s">
        <v>40</v>
      </c>
      <c r="E1029" s="67">
        <v>333</v>
      </c>
      <c r="F1029" s="68">
        <v>16.164999999999999</v>
      </c>
      <c r="G1029" s="66" t="s">
        <v>30</v>
      </c>
      <c r="H1029" s="69" t="s">
        <v>31</v>
      </c>
    </row>
    <row r="1030" spans="1:8" ht="20.100000000000001" customHeight="1">
      <c r="A1030" s="65">
        <v>45614</v>
      </c>
      <c r="B1030" s="77">
        <v>45614.702634803019</v>
      </c>
      <c r="C1030" s="77"/>
      <c r="D1030" s="66" t="s">
        <v>40</v>
      </c>
      <c r="E1030" s="67">
        <v>545</v>
      </c>
      <c r="F1030" s="68">
        <v>16.164999999999999</v>
      </c>
      <c r="G1030" s="66" t="s">
        <v>30</v>
      </c>
      <c r="H1030" s="69" t="s">
        <v>31</v>
      </c>
    </row>
    <row r="1031" spans="1:8" ht="20.100000000000001" customHeight="1">
      <c r="A1031" s="65">
        <v>45614</v>
      </c>
      <c r="B1031" s="77">
        <v>45614.703321840148</v>
      </c>
      <c r="C1031" s="77"/>
      <c r="D1031" s="66" t="s">
        <v>40</v>
      </c>
      <c r="E1031" s="67">
        <v>564</v>
      </c>
      <c r="F1031" s="68">
        <v>16.16</v>
      </c>
      <c r="G1031" s="66" t="s">
        <v>30</v>
      </c>
      <c r="H1031" s="69" t="s">
        <v>32</v>
      </c>
    </row>
    <row r="1032" spans="1:8" ht="20.100000000000001" customHeight="1">
      <c r="A1032" s="65">
        <v>45614</v>
      </c>
      <c r="B1032" s="77">
        <v>45614.703321805689</v>
      </c>
      <c r="C1032" s="77"/>
      <c r="D1032" s="66" t="s">
        <v>40</v>
      </c>
      <c r="E1032" s="67">
        <v>1079</v>
      </c>
      <c r="F1032" s="68">
        <v>16.16</v>
      </c>
      <c r="G1032" s="66" t="s">
        <v>30</v>
      </c>
      <c r="H1032" s="69" t="s">
        <v>31</v>
      </c>
    </row>
    <row r="1033" spans="1:8" ht="20.100000000000001" customHeight="1">
      <c r="A1033" s="65">
        <v>45614</v>
      </c>
      <c r="B1033" s="77">
        <v>45614.703321805689</v>
      </c>
      <c r="C1033" s="77"/>
      <c r="D1033" s="66" t="s">
        <v>40</v>
      </c>
      <c r="E1033" s="67">
        <v>480</v>
      </c>
      <c r="F1033" s="68">
        <v>16.16</v>
      </c>
      <c r="G1033" s="66" t="s">
        <v>30</v>
      </c>
      <c r="H1033" s="69" t="s">
        <v>31</v>
      </c>
    </row>
    <row r="1034" spans="1:8" ht="20.100000000000001" customHeight="1">
      <c r="A1034" s="65">
        <v>45614</v>
      </c>
      <c r="B1034" s="77">
        <v>45614.704019872472</v>
      </c>
      <c r="C1034" s="77"/>
      <c r="D1034" s="66" t="s">
        <v>40</v>
      </c>
      <c r="E1034" s="67">
        <v>49</v>
      </c>
      <c r="F1034" s="68">
        <v>16.149999999999999</v>
      </c>
      <c r="G1034" s="66" t="s">
        <v>30</v>
      </c>
      <c r="H1034" s="69" t="s">
        <v>32</v>
      </c>
    </row>
    <row r="1035" spans="1:8" ht="20.100000000000001" customHeight="1">
      <c r="A1035" s="65">
        <v>45614</v>
      </c>
      <c r="B1035" s="77">
        <v>45614.704097997863</v>
      </c>
      <c r="C1035" s="77"/>
      <c r="D1035" s="66" t="s">
        <v>40</v>
      </c>
      <c r="E1035" s="67">
        <v>40</v>
      </c>
      <c r="F1035" s="68">
        <v>16.149999999999999</v>
      </c>
      <c r="G1035" s="66" t="s">
        <v>30</v>
      </c>
      <c r="H1035" s="69" t="s">
        <v>32</v>
      </c>
    </row>
    <row r="1036" spans="1:8" ht="20.100000000000001" customHeight="1">
      <c r="A1036" s="65">
        <v>45614</v>
      </c>
      <c r="B1036" s="77">
        <v>45614.704336909577</v>
      </c>
      <c r="C1036" s="77"/>
      <c r="D1036" s="66" t="s">
        <v>40</v>
      </c>
      <c r="E1036" s="67">
        <v>488</v>
      </c>
      <c r="F1036" s="68">
        <v>16.155000000000001</v>
      </c>
      <c r="G1036" s="66" t="s">
        <v>30</v>
      </c>
      <c r="H1036" s="69" t="s">
        <v>32</v>
      </c>
    </row>
    <row r="1037" spans="1:8" ht="20.100000000000001" customHeight="1">
      <c r="A1037" s="65">
        <v>45614</v>
      </c>
      <c r="B1037" s="77">
        <v>45614.704418692272</v>
      </c>
      <c r="C1037" s="77"/>
      <c r="D1037" s="66" t="s">
        <v>40</v>
      </c>
      <c r="E1037" s="67">
        <v>1059</v>
      </c>
      <c r="F1037" s="68">
        <v>16.155000000000001</v>
      </c>
      <c r="G1037" s="66" t="s">
        <v>30</v>
      </c>
      <c r="H1037" s="69" t="s">
        <v>31</v>
      </c>
    </row>
    <row r="1038" spans="1:8" ht="20.100000000000001" customHeight="1">
      <c r="A1038" s="65">
        <v>45614</v>
      </c>
      <c r="B1038" s="77">
        <v>45614.70459200209</v>
      </c>
      <c r="C1038" s="77"/>
      <c r="D1038" s="66" t="s">
        <v>40</v>
      </c>
      <c r="E1038" s="67">
        <v>360</v>
      </c>
      <c r="F1038" s="68">
        <v>16.155000000000001</v>
      </c>
      <c r="G1038" s="66" t="s">
        <v>30</v>
      </c>
      <c r="H1038" s="69" t="s">
        <v>32</v>
      </c>
    </row>
    <row r="1039" spans="1:8" ht="20.100000000000001" customHeight="1">
      <c r="A1039" s="65">
        <v>45614</v>
      </c>
      <c r="B1039" s="77">
        <v>45614.705837465357</v>
      </c>
      <c r="C1039" s="77"/>
      <c r="D1039" s="66" t="s">
        <v>40</v>
      </c>
      <c r="E1039" s="67">
        <v>20</v>
      </c>
      <c r="F1039" s="68">
        <v>16.164999999999999</v>
      </c>
      <c r="G1039" s="66" t="s">
        <v>30</v>
      </c>
      <c r="H1039" s="69" t="s">
        <v>32</v>
      </c>
    </row>
    <row r="1040" spans="1:8" ht="20.100000000000001" customHeight="1">
      <c r="A1040" s="65">
        <v>45614</v>
      </c>
      <c r="B1040" s="77">
        <v>45614.705837465357</v>
      </c>
      <c r="C1040" s="77"/>
      <c r="D1040" s="66" t="s">
        <v>40</v>
      </c>
      <c r="E1040" s="67">
        <v>74</v>
      </c>
      <c r="F1040" s="68">
        <v>16.164999999999999</v>
      </c>
      <c r="G1040" s="66" t="s">
        <v>30</v>
      </c>
      <c r="H1040" s="69" t="s">
        <v>32</v>
      </c>
    </row>
    <row r="1041" spans="1:8" ht="20.100000000000001" customHeight="1">
      <c r="A1041" s="65">
        <v>45614</v>
      </c>
      <c r="B1041" s="77">
        <v>45614.705837465357</v>
      </c>
      <c r="C1041" s="77"/>
      <c r="D1041" s="66" t="s">
        <v>40</v>
      </c>
      <c r="E1041" s="67">
        <v>209</v>
      </c>
      <c r="F1041" s="68">
        <v>16.164999999999999</v>
      </c>
      <c r="G1041" s="66" t="s">
        <v>30</v>
      </c>
      <c r="H1041" s="69" t="s">
        <v>32</v>
      </c>
    </row>
    <row r="1042" spans="1:8" ht="20.100000000000001" customHeight="1">
      <c r="A1042" s="65">
        <v>45614</v>
      </c>
      <c r="B1042" s="77">
        <v>45614.705837569665</v>
      </c>
      <c r="C1042" s="77"/>
      <c r="D1042" s="66" t="s">
        <v>40</v>
      </c>
      <c r="E1042" s="67">
        <v>787</v>
      </c>
      <c r="F1042" s="68">
        <v>16.164999999999999</v>
      </c>
      <c r="G1042" s="66" t="s">
        <v>30</v>
      </c>
      <c r="H1042" s="69" t="s">
        <v>32</v>
      </c>
    </row>
    <row r="1043" spans="1:8" ht="20.100000000000001" customHeight="1">
      <c r="A1043" s="65">
        <v>45614</v>
      </c>
      <c r="B1043" s="77">
        <v>45614.706413171254</v>
      </c>
      <c r="C1043" s="77"/>
      <c r="D1043" s="66" t="s">
        <v>40</v>
      </c>
      <c r="E1043" s="67">
        <v>354</v>
      </c>
      <c r="F1043" s="68">
        <v>16.170000000000002</v>
      </c>
      <c r="G1043" s="66" t="s">
        <v>30</v>
      </c>
      <c r="H1043" s="69" t="s">
        <v>31</v>
      </c>
    </row>
    <row r="1044" spans="1:8" ht="20.100000000000001" customHeight="1">
      <c r="A1044" s="65">
        <v>45614</v>
      </c>
      <c r="B1044" s="77">
        <v>45614.706700381823</v>
      </c>
      <c r="C1044" s="77"/>
      <c r="D1044" s="66" t="s">
        <v>40</v>
      </c>
      <c r="E1044" s="67">
        <v>636</v>
      </c>
      <c r="F1044" s="68">
        <v>16.170000000000002</v>
      </c>
      <c r="G1044" s="66" t="s">
        <v>30</v>
      </c>
      <c r="H1044" s="69" t="s">
        <v>31</v>
      </c>
    </row>
    <row r="1045" spans="1:8" ht="20.100000000000001" customHeight="1">
      <c r="A1045" s="65">
        <v>45614</v>
      </c>
      <c r="B1045" s="77">
        <v>45614.707623113412</v>
      </c>
      <c r="C1045" s="77"/>
      <c r="D1045" s="66" t="s">
        <v>40</v>
      </c>
      <c r="E1045" s="67">
        <v>394</v>
      </c>
      <c r="F1045" s="68">
        <v>16.18</v>
      </c>
      <c r="G1045" s="66" t="s">
        <v>30</v>
      </c>
      <c r="H1045" s="69" t="s">
        <v>32</v>
      </c>
    </row>
    <row r="1046" spans="1:8" ht="20.100000000000001" customHeight="1">
      <c r="A1046" s="65">
        <v>45614</v>
      </c>
      <c r="B1046" s="77">
        <v>45614.707623113412</v>
      </c>
      <c r="C1046" s="77"/>
      <c r="D1046" s="66" t="s">
        <v>40</v>
      </c>
      <c r="E1046" s="67">
        <v>742</v>
      </c>
      <c r="F1046" s="68">
        <v>16.18</v>
      </c>
      <c r="G1046" s="66" t="s">
        <v>30</v>
      </c>
      <c r="H1046" s="69" t="s">
        <v>32</v>
      </c>
    </row>
    <row r="1047" spans="1:8" ht="20.100000000000001" customHeight="1">
      <c r="A1047" s="65">
        <v>45614</v>
      </c>
      <c r="B1047" s="77">
        <v>45614.707623113412</v>
      </c>
      <c r="C1047" s="77"/>
      <c r="D1047" s="66" t="s">
        <v>40</v>
      </c>
      <c r="E1047" s="67">
        <v>190</v>
      </c>
      <c r="F1047" s="68">
        <v>16.18</v>
      </c>
      <c r="G1047" s="66" t="s">
        <v>30</v>
      </c>
      <c r="H1047" s="69" t="s">
        <v>32</v>
      </c>
    </row>
    <row r="1048" spans="1:8" ht="20.100000000000001" customHeight="1">
      <c r="A1048" s="65">
        <v>45614</v>
      </c>
      <c r="B1048" s="77">
        <v>45614.707623113412</v>
      </c>
      <c r="C1048" s="77"/>
      <c r="D1048" s="66" t="s">
        <v>40</v>
      </c>
      <c r="E1048" s="67">
        <v>8</v>
      </c>
      <c r="F1048" s="68">
        <v>16.18</v>
      </c>
      <c r="G1048" s="66" t="s">
        <v>30</v>
      </c>
      <c r="H1048" s="69" t="s">
        <v>32</v>
      </c>
    </row>
    <row r="1049" spans="1:8" ht="20.100000000000001" customHeight="1">
      <c r="A1049" s="65">
        <v>45614</v>
      </c>
      <c r="B1049" s="77">
        <v>45614.707623113412</v>
      </c>
      <c r="C1049" s="77"/>
      <c r="D1049" s="66" t="s">
        <v>40</v>
      </c>
      <c r="E1049" s="67">
        <v>329</v>
      </c>
      <c r="F1049" s="68">
        <v>16.18</v>
      </c>
      <c r="G1049" s="66" t="s">
        <v>30</v>
      </c>
      <c r="H1049" s="69" t="s">
        <v>32</v>
      </c>
    </row>
    <row r="1050" spans="1:8" ht="20.100000000000001" customHeight="1">
      <c r="A1050" s="65">
        <v>45614</v>
      </c>
      <c r="B1050" s="77">
        <v>45614.707623113412</v>
      </c>
      <c r="C1050" s="77"/>
      <c r="D1050" s="66" t="s">
        <v>40</v>
      </c>
      <c r="E1050" s="67">
        <v>126</v>
      </c>
      <c r="F1050" s="68">
        <v>16.18</v>
      </c>
      <c r="G1050" s="66" t="s">
        <v>30</v>
      </c>
      <c r="H1050" s="69" t="s">
        <v>32</v>
      </c>
    </row>
    <row r="1051" spans="1:8" ht="20.100000000000001" customHeight="1">
      <c r="A1051" s="65">
        <v>45614</v>
      </c>
      <c r="B1051" s="77">
        <v>45614.707623113412</v>
      </c>
      <c r="C1051" s="77"/>
      <c r="D1051" s="66" t="s">
        <v>40</v>
      </c>
      <c r="E1051" s="67">
        <v>251</v>
      </c>
      <c r="F1051" s="68">
        <v>16.18</v>
      </c>
      <c r="G1051" s="66" t="s">
        <v>30</v>
      </c>
      <c r="H1051" s="69" t="s">
        <v>32</v>
      </c>
    </row>
    <row r="1052" spans="1:8" ht="20.100000000000001" customHeight="1">
      <c r="A1052" s="65">
        <v>45614</v>
      </c>
      <c r="B1052" s="77">
        <v>45614.707623113412</v>
      </c>
      <c r="C1052" s="77"/>
      <c r="D1052" s="66" t="s">
        <v>40</v>
      </c>
      <c r="E1052" s="67">
        <v>370</v>
      </c>
      <c r="F1052" s="68">
        <v>16.18</v>
      </c>
      <c r="G1052" s="66" t="s">
        <v>30</v>
      </c>
      <c r="H1052" s="69" t="s">
        <v>32</v>
      </c>
    </row>
    <row r="1053" spans="1:8" ht="20.100000000000001" customHeight="1">
      <c r="A1053" s="65">
        <v>45614</v>
      </c>
      <c r="B1053" s="77">
        <v>45614.707623113412</v>
      </c>
      <c r="C1053" s="77"/>
      <c r="D1053" s="66" t="s">
        <v>40</v>
      </c>
      <c r="E1053" s="67">
        <v>86</v>
      </c>
      <c r="F1053" s="68">
        <v>16.18</v>
      </c>
      <c r="G1053" s="66" t="s">
        <v>30</v>
      </c>
      <c r="H1053" s="69" t="s">
        <v>32</v>
      </c>
    </row>
    <row r="1054" spans="1:8" ht="20.100000000000001" customHeight="1">
      <c r="A1054" s="65">
        <v>45614</v>
      </c>
      <c r="B1054" s="77">
        <v>45614.707623113412</v>
      </c>
      <c r="C1054" s="77"/>
      <c r="D1054" s="66" t="s">
        <v>40</v>
      </c>
      <c r="E1054" s="67">
        <v>186</v>
      </c>
      <c r="F1054" s="68">
        <v>16.18</v>
      </c>
      <c r="G1054" s="66" t="s">
        <v>30</v>
      </c>
      <c r="H1054" s="69" t="s">
        <v>32</v>
      </c>
    </row>
    <row r="1055" spans="1:8" ht="20.100000000000001" customHeight="1">
      <c r="A1055" s="65">
        <v>45614</v>
      </c>
      <c r="B1055" s="77">
        <v>45614.707623171154</v>
      </c>
      <c r="C1055" s="77"/>
      <c r="D1055" s="66" t="s">
        <v>40</v>
      </c>
      <c r="E1055" s="67">
        <v>77</v>
      </c>
      <c r="F1055" s="68">
        <v>16.18</v>
      </c>
      <c r="G1055" s="66" t="s">
        <v>30</v>
      </c>
      <c r="H1055" s="69" t="s">
        <v>32</v>
      </c>
    </row>
    <row r="1056" spans="1:8" ht="20.100000000000001" customHeight="1">
      <c r="A1056" s="65">
        <v>45614</v>
      </c>
      <c r="B1056" s="77">
        <v>45614.707623171154</v>
      </c>
      <c r="C1056" s="77"/>
      <c r="D1056" s="66" t="s">
        <v>40</v>
      </c>
      <c r="E1056" s="67">
        <v>84</v>
      </c>
      <c r="F1056" s="68">
        <v>16.18</v>
      </c>
      <c r="G1056" s="66" t="s">
        <v>30</v>
      </c>
      <c r="H1056" s="69" t="s">
        <v>32</v>
      </c>
    </row>
    <row r="1057" spans="1:8" ht="20.100000000000001" customHeight="1">
      <c r="A1057" s="65">
        <v>45614</v>
      </c>
      <c r="B1057" s="77">
        <v>45614.70762667805</v>
      </c>
      <c r="C1057" s="77"/>
      <c r="D1057" s="66" t="s">
        <v>40</v>
      </c>
      <c r="E1057" s="67">
        <v>1100</v>
      </c>
      <c r="F1057" s="68">
        <v>16.18</v>
      </c>
      <c r="G1057" s="66" t="s">
        <v>30</v>
      </c>
      <c r="H1057" s="69" t="s">
        <v>32</v>
      </c>
    </row>
    <row r="1058" spans="1:8" ht="20.100000000000001" customHeight="1">
      <c r="A1058" s="65">
        <v>45614</v>
      </c>
      <c r="B1058" s="77">
        <v>45614.707626701333</v>
      </c>
      <c r="C1058" s="77"/>
      <c r="D1058" s="66" t="s">
        <v>40</v>
      </c>
      <c r="E1058" s="67">
        <v>2287</v>
      </c>
      <c r="F1058" s="68">
        <v>16.18</v>
      </c>
      <c r="G1058" s="66" t="s">
        <v>30</v>
      </c>
      <c r="H1058" s="69" t="s">
        <v>31</v>
      </c>
    </row>
    <row r="1059" spans="1:8" ht="20.100000000000001" customHeight="1">
      <c r="A1059" s="65">
        <v>45614</v>
      </c>
      <c r="B1059" s="77">
        <v>45614.707626701333</v>
      </c>
      <c r="C1059" s="77"/>
      <c r="D1059" s="66" t="s">
        <v>40</v>
      </c>
      <c r="E1059" s="67">
        <v>806</v>
      </c>
      <c r="F1059" s="68">
        <v>16.18</v>
      </c>
      <c r="G1059" s="66" t="s">
        <v>30</v>
      </c>
      <c r="H1059" s="69" t="s">
        <v>31</v>
      </c>
    </row>
    <row r="1060" spans="1:8" ht="20.100000000000001" customHeight="1">
      <c r="A1060" s="65">
        <v>45614</v>
      </c>
      <c r="B1060" s="77">
        <v>45614.708936898038</v>
      </c>
      <c r="C1060" s="77"/>
      <c r="D1060" s="66" t="s">
        <v>40</v>
      </c>
      <c r="E1060" s="67">
        <v>505</v>
      </c>
      <c r="F1060" s="68">
        <v>16.184999999999999</v>
      </c>
      <c r="G1060" s="66" t="s">
        <v>30</v>
      </c>
      <c r="H1060" s="69" t="s">
        <v>32</v>
      </c>
    </row>
    <row r="1061" spans="1:8" ht="20.100000000000001" customHeight="1">
      <c r="A1061" s="65">
        <v>45614</v>
      </c>
      <c r="B1061" s="77">
        <v>45614.708936921321</v>
      </c>
      <c r="C1061" s="77"/>
      <c r="D1061" s="66" t="s">
        <v>40</v>
      </c>
      <c r="E1061" s="67">
        <v>1411</v>
      </c>
      <c r="F1061" s="68">
        <v>16.184999999999999</v>
      </c>
      <c r="G1061" s="66" t="s">
        <v>30</v>
      </c>
      <c r="H1061" s="69" t="s">
        <v>31</v>
      </c>
    </row>
    <row r="1062" spans="1:8" ht="20.100000000000001" customHeight="1">
      <c r="A1062" s="65">
        <v>45614</v>
      </c>
      <c r="B1062" s="77">
        <v>45614.70906745363</v>
      </c>
      <c r="C1062" s="77"/>
      <c r="D1062" s="66" t="s">
        <v>40</v>
      </c>
      <c r="E1062" s="67">
        <v>194</v>
      </c>
      <c r="F1062" s="68">
        <v>16.184999999999999</v>
      </c>
      <c r="G1062" s="66" t="s">
        <v>30</v>
      </c>
      <c r="H1062" s="69" t="s">
        <v>32</v>
      </c>
    </row>
    <row r="1063" spans="1:8" ht="20.100000000000001" customHeight="1">
      <c r="A1063" s="65">
        <v>45614</v>
      </c>
      <c r="B1063" s="77">
        <v>45614.70906745363</v>
      </c>
      <c r="C1063" s="77"/>
      <c r="D1063" s="66" t="s">
        <v>40</v>
      </c>
      <c r="E1063" s="67">
        <v>356</v>
      </c>
      <c r="F1063" s="68">
        <v>16.184999999999999</v>
      </c>
      <c r="G1063" s="66" t="s">
        <v>30</v>
      </c>
      <c r="H1063" s="69" t="s">
        <v>32</v>
      </c>
    </row>
    <row r="1064" spans="1:8" ht="20.100000000000001" customHeight="1">
      <c r="A1064" s="65">
        <v>45614</v>
      </c>
      <c r="B1064" s="77">
        <v>45614.70906745363</v>
      </c>
      <c r="C1064" s="77"/>
      <c r="D1064" s="66" t="s">
        <v>40</v>
      </c>
      <c r="E1064" s="67">
        <v>887</v>
      </c>
      <c r="F1064" s="68">
        <v>16.184999999999999</v>
      </c>
      <c r="G1064" s="66" t="s">
        <v>30</v>
      </c>
      <c r="H1064" s="69" t="s">
        <v>31</v>
      </c>
    </row>
    <row r="1065" spans="1:8" ht="20.100000000000001" customHeight="1">
      <c r="A1065" s="65">
        <v>45614</v>
      </c>
      <c r="B1065" s="77">
        <v>45614.709892036859</v>
      </c>
      <c r="C1065" s="77"/>
      <c r="D1065" s="66" t="s">
        <v>40</v>
      </c>
      <c r="E1065" s="67">
        <v>346</v>
      </c>
      <c r="F1065" s="68">
        <v>16.184999999999999</v>
      </c>
      <c r="G1065" s="66" t="s">
        <v>30</v>
      </c>
      <c r="H1065" s="69" t="s">
        <v>32</v>
      </c>
    </row>
    <row r="1066" spans="1:8" ht="20.100000000000001" customHeight="1">
      <c r="A1066" s="65">
        <v>45614</v>
      </c>
      <c r="B1066" s="77">
        <v>45614.7098920485</v>
      </c>
      <c r="C1066" s="77"/>
      <c r="D1066" s="66" t="s">
        <v>40</v>
      </c>
      <c r="E1066" s="67">
        <v>121</v>
      </c>
      <c r="F1066" s="68">
        <v>16.184999999999999</v>
      </c>
      <c r="G1066" s="66" t="s">
        <v>30</v>
      </c>
      <c r="H1066" s="69" t="s">
        <v>32</v>
      </c>
    </row>
    <row r="1067" spans="1:8" ht="20.100000000000001" customHeight="1">
      <c r="A1067" s="65">
        <v>45614</v>
      </c>
      <c r="B1067" s="77">
        <v>45614.7098920024</v>
      </c>
      <c r="C1067" s="77"/>
      <c r="D1067" s="66" t="s">
        <v>40</v>
      </c>
      <c r="E1067" s="67">
        <v>1286</v>
      </c>
      <c r="F1067" s="68">
        <v>16.184999999999999</v>
      </c>
      <c r="G1067" s="66" t="s">
        <v>30</v>
      </c>
      <c r="H1067" s="69" t="s">
        <v>31</v>
      </c>
    </row>
    <row r="1068" spans="1:8" ht="20.100000000000001" customHeight="1">
      <c r="A1068" s="65">
        <v>45614</v>
      </c>
      <c r="B1068" s="77">
        <v>45614.7098920024</v>
      </c>
      <c r="C1068" s="77"/>
      <c r="D1068" s="66" t="s">
        <v>40</v>
      </c>
      <c r="E1068" s="67">
        <v>47</v>
      </c>
      <c r="F1068" s="68">
        <v>16.184999999999999</v>
      </c>
      <c r="G1068" s="66" t="s">
        <v>30</v>
      </c>
      <c r="H1068" s="69" t="s">
        <v>31</v>
      </c>
    </row>
    <row r="1069" spans="1:8" ht="20.100000000000001" customHeight="1">
      <c r="A1069" s="65">
        <v>45614</v>
      </c>
      <c r="B1069" s="77">
        <v>45614.711291770916</v>
      </c>
      <c r="C1069" s="77"/>
      <c r="D1069" s="66" t="s">
        <v>40</v>
      </c>
      <c r="E1069" s="67">
        <v>857</v>
      </c>
      <c r="F1069" s="68">
        <v>16.215</v>
      </c>
      <c r="G1069" s="66" t="s">
        <v>30</v>
      </c>
      <c r="H1069" s="69" t="s">
        <v>31</v>
      </c>
    </row>
    <row r="1070" spans="1:8" ht="20.100000000000001" customHeight="1">
      <c r="A1070" s="65">
        <v>45614</v>
      </c>
      <c r="B1070" s="77">
        <v>45614.711291898042</v>
      </c>
      <c r="C1070" s="77"/>
      <c r="D1070" s="66" t="s">
        <v>40</v>
      </c>
      <c r="E1070" s="67">
        <v>2962</v>
      </c>
      <c r="F1070" s="68">
        <v>16.215</v>
      </c>
      <c r="G1070" s="66" t="s">
        <v>30</v>
      </c>
      <c r="H1070" s="69" t="s">
        <v>31</v>
      </c>
    </row>
    <row r="1071" spans="1:8" ht="20.100000000000001" customHeight="1">
      <c r="A1071" s="65">
        <v>45614</v>
      </c>
      <c r="B1071" s="77">
        <v>45614.71129200235</v>
      </c>
      <c r="C1071" s="77"/>
      <c r="D1071" s="66" t="s">
        <v>40</v>
      </c>
      <c r="E1071" s="67">
        <v>86</v>
      </c>
      <c r="F1071" s="68">
        <v>16.215</v>
      </c>
      <c r="G1071" s="66" t="s">
        <v>30</v>
      </c>
      <c r="H1071" s="69" t="s">
        <v>32</v>
      </c>
    </row>
    <row r="1072" spans="1:8" ht="20.100000000000001" customHeight="1">
      <c r="A1072" s="65">
        <v>45614</v>
      </c>
      <c r="B1072" s="77">
        <v>45614.711296574213</v>
      </c>
      <c r="C1072" s="77"/>
      <c r="D1072" s="66" t="s">
        <v>40</v>
      </c>
      <c r="E1072" s="67">
        <v>312</v>
      </c>
      <c r="F1072" s="68">
        <v>16.215</v>
      </c>
      <c r="G1072" s="66" t="s">
        <v>30</v>
      </c>
      <c r="H1072" s="69" t="s">
        <v>32</v>
      </c>
    </row>
    <row r="1073" spans="1:8" ht="20.100000000000001" customHeight="1">
      <c r="A1073" s="65">
        <v>45614</v>
      </c>
      <c r="B1073" s="77">
        <v>45614.71129659703</v>
      </c>
      <c r="C1073" s="77"/>
      <c r="D1073" s="66" t="s">
        <v>40</v>
      </c>
      <c r="E1073" s="67">
        <v>370</v>
      </c>
      <c r="F1073" s="68">
        <v>16.215</v>
      </c>
      <c r="G1073" s="66" t="s">
        <v>30</v>
      </c>
      <c r="H1073" s="69" t="s">
        <v>32</v>
      </c>
    </row>
    <row r="1074" spans="1:8" ht="20.100000000000001" customHeight="1">
      <c r="A1074" s="65">
        <v>45614</v>
      </c>
      <c r="B1074" s="77">
        <v>45614.71129659703</v>
      </c>
      <c r="C1074" s="77"/>
      <c r="D1074" s="66" t="s">
        <v>40</v>
      </c>
      <c r="E1074" s="67">
        <v>316</v>
      </c>
      <c r="F1074" s="68">
        <v>16.215</v>
      </c>
      <c r="G1074" s="66" t="s">
        <v>30</v>
      </c>
      <c r="H1074" s="69" t="s">
        <v>32</v>
      </c>
    </row>
    <row r="1075" spans="1:8" ht="20.100000000000001" customHeight="1">
      <c r="A1075" s="65">
        <v>45614</v>
      </c>
      <c r="B1075" s="77">
        <v>45614.71129659703</v>
      </c>
      <c r="C1075" s="77"/>
      <c r="D1075" s="66" t="s">
        <v>40</v>
      </c>
      <c r="E1075" s="67">
        <v>88</v>
      </c>
      <c r="F1075" s="68">
        <v>16.215</v>
      </c>
      <c r="G1075" s="66" t="s">
        <v>30</v>
      </c>
      <c r="H1075" s="69" t="s">
        <v>32</v>
      </c>
    </row>
    <row r="1076" spans="1:8" ht="20.100000000000001" customHeight="1">
      <c r="A1076" s="65">
        <v>45614</v>
      </c>
      <c r="B1076" s="77">
        <v>45614.711296689697</v>
      </c>
      <c r="C1076" s="77"/>
      <c r="D1076" s="66" t="s">
        <v>40</v>
      </c>
      <c r="E1076" s="67">
        <v>120</v>
      </c>
      <c r="F1076" s="68">
        <v>16.215</v>
      </c>
      <c r="G1076" s="66" t="s">
        <v>30</v>
      </c>
      <c r="H1076" s="69" t="s">
        <v>31</v>
      </c>
    </row>
    <row r="1077" spans="1:8" ht="20.100000000000001" customHeight="1">
      <c r="A1077" s="65">
        <v>45614</v>
      </c>
      <c r="B1077" s="77">
        <v>45614.711707488634</v>
      </c>
      <c r="C1077" s="77"/>
      <c r="D1077" s="66" t="s">
        <v>40</v>
      </c>
      <c r="E1077" s="67">
        <v>738</v>
      </c>
      <c r="F1077" s="68">
        <v>16.21</v>
      </c>
      <c r="G1077" s="66" t="s">
        <v>30</v>
      </c>
      <c r="H1077" s="69" t="s">
        <v>31</v>
      </c>
    </row>
    <row r="1078" spans="1:8" ht="20.100000000000001" customHeight="1">
      <c r="A1078" s="65">
        <v>45614</v>
      </c>
      <c r="B1078" s="77">
        <v>45614.712504108902</v>
      </c>
      <c r="C1078" s="77"/>
      <c r="D1078" s="66" t="s">
        <v>40</v>
      </c>
      <c r="E1078" s="67">
        <v>2737</v>
      </c>
      <c r="F1078" s="68">
        <v>16.225000000000001</v>
      </c>
      <c r="G1078" s="66" t="s">
        <v>30</v>
      </c>
      <c r="H1078" s="69" t="s">
        <v>31</v>
      </c>
    </row>
    <row r="1079" spans="1:8" ht="20.100000000000001" customHeight="1">
      <c r="A1079" s="65">
        <v>45614</v>
      </c>
      <c r="B1079" s="77">
        <v>45614.713403032627</v>
      </c>
      <c r="C1079" s="77"/>
      <c r="D1079" s="66" t="s">
        <v>40</v>
      </c>
      <c r="E1079" s="67">
        <v>36</v>
      </c>
      <c r="F1079" s="68">
        <v>16.215</v>
      </c>
      <c r="G1079" s="66" t="s">
        <v>30</v>
      </c>
      <c r="H1079" s="69" t="s">
        <v>32</v>
      </c>
    </row>
    <row r="1080" spans="1:8" ht="20.100000000000001" customHeight="1">
      <c r="A1080" s="65">
        <v>45614</v>
      </c>
      <c r="B1080" s="77">
        <v>45614.713486527558</v>
      </c>
      <c r="C1080" s="77"/>
      <c r="D1080" s="66" t="s">
        <v>40</v>
      </c>
      <c r="E1080" s="67">
        <v>416</v>
      </c>
      <c r="F1080" s="68">
        <v>16.215</v>
      </c>
      <c r="G1080" s="66" t="s">
        <v>30</v>
      </c>
      <c r="H1080" s="69" t="s">
        <v>32</v>
      </c>
    </row>
    <row r="1081" spans="1:8" ht="20.100000000000001" customHeight="1">
      <c r="A1081" s="65">
        <v>45614</v>
      </c>
      <c r="B1081" s="77">
        <v>45614.713486562483</v>
      </c>
      <c r="C1081" s="77"/>
      <c r="D1081" s="66" t="s">
        <v>40</v>
      </c>
      <c r="E1081" s="67">
        <v>1262</v>
      </c>
      <c r="F1081" s="68">
        <v>16.215</v>
      </c>
      <c r="G1081" s="66" t="s">
        <v>30</v>
      </c>
      <c r="H1081" s="69" t="s">
        <v>31</v>
      </c>
    </row>
    <row r="1082" spans="1:8" ht="20.100000000000001" customHeight="1">
      <c r="A1082" s="65">
        <v>45614</v>
      </c>
      <c r="B1082" s="77">
        <v>45614.714624363463</v>
      </c>
      <c r="C1082" s="77"/>
      <c r="D1082" s="66" t="s">
        <v>40</v>
      </c>
      <c r="E1082" s="67">
        <v>536</v>
      </c>
      <c r="F1082" s="68">
        <v>16.21</v>
      </c>
      <c r="G1082" s="66" t="s">
        <v>30</v>
      </c>
      <c r="H1082" s="69" t="s">
        <v>31</v>
      </c>
    </row>
    <row r="1083" spans="1:8" ht="20.100000000000001" customHeight="1">
      <c r="A1083" s="65">
        <v>45614</v>
      </c>
      <c r="B1083" s="77">
        <v>45614.715624120552</v>
      </c>
      <c r="C1083" s="77"/>
      <c r="D1083" s="66" t="s">
        <v>40</v>
      </c>
      <c r="E1083" s="67">
        <v>288</v>
      </c>
      <c r="F1083" s="68">
        <v>16.21</v>
      </c>
      <c r="G1083" s="66" t="s">
        <v>30</v>
      </c>
      <c r="H1083" s="69" t="s">
        <v>32</v>
      </c>
    </row>
    <row r="1084" spans="1:8" ht="20.100000000000001" customHeight="1">
      <c r="A1084" s="65">
        <v>45614</v>
      </c>
      <c r="B1084" s="77">
        <v>45614.715624120552</v>
      </c>
      <c r="C1084" s="77"/>
      <c r="D1084" s="66" t="s">
        <v>40</v>
      </c>
      <c r="E1084" s="67">
        <v>229</v>
      </c>
      <c r="F1084" s="68">
        <v>16.21</v>
      </c>
      <c r="G1084" s="66" t="s">
        <v>30</v>
      </c>
      <c r="H1084" s="69" t="s">
        <v>32</v>
      </c>
    </row>
    <row r="1085" spans="1:8" ht="20.100000000000001" customHeight="1">
      <c r="A1085" s="65">
        <v>45614</v>
      </c>
      <c r="B1085" s="77">
        <v>45614.715624097269</v>
      </c>
      <c r="C1085" s="77"/>
      <c r="D1085" s="66" t="s">
        <v>40</v>
      </c>
      <c r="E1085" s="67">
        <v>903</v>
      </c>
      <c r="F1085" s="68">
        <v>16.21</v>
      </c>
      <c r="G1085" s="66" t="s">
        <v>30</v>
      </c>
      <c r="H1085" s="69" t="s">
        <v>31</v>
      </c>
    </row>
    <row r="1086" spans="1:8" ht="20.100000000000001" customHeight="1">
      <c r="A1086" s="65">
        <v>45614</v>
      </c>
      <c r="B1086" s="77">
        <v>45614.715751932934</v>
      </c>
      <c r="C1086" s="77"/>
      <c r="D1086" s="66" t="s">
        <v>40</v>
      </c>
      <c r="E1086" s="67">
        <v>176</v>
      </c>
      <c r="F1086" s="68">
        <v>16.225000000000001</v>
      </c>
      <c r="G1086" s="66" t="s">
        <v>30</v>
      </c>
      <c r="H1086" s="69" t="s">
        <v>32</v>
      </c>
    </row>
    <row r="1087" spans="1:8" ht="20.100000000000001" customHeight="1">
      <c r="A1087" s="65">
        <v>45614</v>
      </c>
      <c r="B1087" s="77">
        <v>45614.715751932934</v>
      </c>
      <c r="C1087" s="77"/>
      <c r="D1087" s="66" t="s">
        <v>40</v>
      </c>
      <c r="E1087" s="67">
        <v>633</v>
      </c>
      <c r="F1087" s="68">
        <v>16.225000000000001</v>
      </c>
      <c r="G1087" s="66" t="s">
        <v>30</v>
      </c>
      <c r="H1087" s="69" t="s">
        <v>31</v>
      </c>
    </row>
    <row r="1088" spans="1:8" ht="20.100000000000001" customHeight="1">
      <c r="A1088" s="65">
        <v>45614</v>
      </c>
      <c r="B1088" s="77">
        <v>45614.715821389109</v>
      </c>
      <c r="C1088" s="77"/>
      <c r="D1088" s="66" t="s">
        <v>40</v>
      </c>
      <c r="E1088" s="67">
        <v>2670</v>
      </c>
      <c r="F1088" s="68">
        <v>16.23</v>
      </c>
      <c r="G1088" s="66" t="s">
        <v>30</v>
      </c>
      <c r="H1088" s="69" t="s">
        <v>31</v>
      </c>
    </row>
    <row r="1089" spans="1:8" ht="20.100000000000001" customHeight="1">
      <c r="A1089" s="65">
        <v>45614</v>
      </c>
      <c r="B1089" s="77">
        <v>45614.715895879548</v>
      </c>
      <c r="C1089" s="77"/>
      <c r="D1089" s="66" t="s">
        <v>40</v>
      </c>
      <c r="E1089" s="67">
        <v>513</v>
      </c>
      <c r="F1089" s="68">
        <v>16.23</v>
      </c>
      <c r="G1089" s="66" t="s">
        <v>30</v>
      </c>
      <c r="H1089" s="69" t="s">
        <v>32</v>
      </c>
    </row>
    <row r="1090" spans="1:8" ht="20.100000000000001" customHeight="1">
      <c r="A1090" s="65">
        <v>45614</v>
      </c>
      <c r="B1090" s="77">
        <v>45614.715938414447</v>
      </c>
      <c r="C1090" s="77"/>
      <c r="D1090" s="66" t="s">
        <v>40</v>
      </c>
      <c r="E1090" s="67">
        <v>1369</v>
      </c>
      <c r="F1090" s="68">
        <v>16.234999999999999</v>
      </c>
      <c r="G1090" s="66" t="s">
        <v>30</v>
      </c>
      <c r="H1090" s="69" t="s">
        <v>31</v>
      </c>
    </row>
    <row r="1091" spans="1:8" ht="20.100000000000001" customHeight="1">
      <c r="A1091" s="65">
        <v>45614</v>
      </c>
      <c r="B1091" s="77">
        <v>45614.716497071553</v>
      </c>
      <c r="C1091" s="77"/>
      <c r="D1091" s="66" t="s">
        <v>40</v>
      </c>
      <c r="E1091" s="67">
        <v>361</v>
      </c>
      <c r="F1091" s="68">
        <v>16.225000000000001</v>
      </c>
      <c r="G1091" s="66" t="s">
        <v>30</v>
      </c>
      <c r="H1091" s="69" t="s">
        <v>31</v>
      </c>
    </row>
    <row r="1092" spans="1:8" ht="20.100000000000001" customHeight="1">
      <c r="A1092" s="65">
        <v>45614</v>
      </c>
      <c r="B1092" s="77">
        <v>45614.716497071553</v>
      </c>
      <c r="C1092" s="77"/>
      <c r="D1092" s="66" t="s">
        <v>40</v>
      </c>
      <c r="E1092" s="67">
        <v>387</v>
      </c>
      <c r="F1092" s="68">
        <v>16.225000000000001</v>
      </c>
      <c r="G1092" s="66" t="s">
        <v>30</v>
      </c>
      <c r="H1092" s="69" t="s">
        <v>31</v>
      </c>
    </row>
    <row r="1093" spans="1:8" ht="20.100000000000001" customHeight="1">
      <c r="A1093" s="65">
        <v>45614</v>
      </c>
      <c r="B1093" s="77">
        <v>45614.716747511644</v>
      </c>
      <c r="C1093" s="77"/>
      <c r="D1093" s="66" t="s">
        <v>40</v>
      </c>
      <c r="E1093" s="67">
        <v>447</v>
      </c>
      <c r="F1093" s="68">
        <v>16.23</v>
      </c>
      <c r="G1093" s="66" t="s">
        <v>30</v>
      </c>
      <c r="H1093" s="69" t="s">
        <v>32</v>
      </c>
    </row>
    <row r="1094" spans="1:8" ht="20.100000000000001" customHeight="1">
      <c r="A1094" s="65">
        <v>45614</v>
      </c>
      <c r="B1094" s="77">
        <v>45614.717569664121</v>
      </c>
      <c r="C1094" s="77"/>
      <c r="D1094" s="66" t="s">
        <v>40</v>
      </c>
      <c r="E1094" s="67">
        <v>286</v>
      </c>
      <c r="F1094" s="68">
        <v>16.23</v>
      </c>
      <c r="G1094" s="66" t="s">
        <v>30</v>
      </c>
      <c r="H1094" s="69" t="s">
        <v>31</v>
      </c>
    </row>
    <row r="1095" spans="1:8" ht="20.100000000000001" customHeight="1">
      <c r="A1095" s="65">
        <v>45614</v>
      </c>
      <c r="B1095" s="77">
        <v>45614.71874077525</v>
      </c>
      <c r="C1095" s="77"/>
      <c r="D1095" s="66" t="s">
        <v>40</v>
      </c>
      <c r="E1095" s="67">
        <v>190</v>
      </c>
      <c r="F1095" s="68">
        <v>16.23</v>
      </c>
      <c r="G1095" s="66" t="s">
        <v>30</v>
      </c>
      <c r="H1095" s="69" t="s">
        <v>32</v>
      </c>
    </row>
    <row r="1096" spans="1:8" ht="20.100000000000001" customHeight="1">
      <c r="A1096" s="65">
        <v>45614</v>
      </c>
      <c r="B1096" s="77">
        <v>45614.718740786891</v>
      </c>
      <c r="C1096" s="77"/>
      <c r="D1096" s="66" t="s">
        <v>40</v>
      </c>
      <c r="E1096" s="67">
        <v>6</v>
      </c>
      <c r="F1096" s="68">
        <v>16.23</v>
      </c>
      <c r="G1096" s="66" t="s">
        <v>30</v>
      </c>
      <c r="H1096" s="69" t="s">
        <v>32</v>
      </c>
    </row>
    <row r="1097" spans="1:8" ht="20.100000000000001" customHeight="1">
      <c r="A1097" s="65">
        <v>45614</v>
      </c>
      <c r="B1097" s="77">
        <v>45614.718740740791</v>
      </c>
      <c r="C1097" s="77"/>
      <c r="D1097" s="66" t="s">
        <v>40</v>
      </c>
      <c r="E1097" s="67">
        <v>1884</v>
      </c>
      <c r="F1097" s="68">
        <v>16.23</v>
      </c>
      <c r="G1097" s="66" t="s">
        <v>30</v>
      </c>
      <c r="H1097" s="69" t="s">
        <v>31</v>
      </c>
    </row>
    <row r="1098" spans="1:8" ht="20.100000000000001" customHeight="1">
      <c r="A1098" s="65">
        <v>45614</v>
      </c>
      <c r="B1098" s="77">
        <v>45614.718740798533</v>
      </c>
      <c r="C1098" s="77"/>
      <c r="D1098" s="66" t="s">
        <v>40</v>
      </c>
      <c r="E1098" s="67">
        <v>406</v>
      </c>
      <c r="F1098" s="68">
        <v>16.23</v>
      </c>
      <c r="G1098" s="66" t="s">
        <v>30</v>
      </c>
      <c r="H1098" s="69" t="s">
        <v>32</v>
      </c>
    </row>
    <row r="1099" spans="1:8" ht="20.100000000000001" customHeight="1">
      <c r="A1099" s="65">
        <v>45614</v>
      </c>
      <c r="B1099" s="77">
        <v>45614.71895221062</v>
      </c>
      <c r="C1099" s="77"/>
      <c r="D1099" s="66" t="s">
        <v>40</v>
      </c>
      <c r="E1099" s="67">
        <v>2789</v>
      </c>
      <c r="F1099" s="68">
        <v>16.239999999999998</v>
      </c>
      <c r="G1099" s="66" t="s">
        <v>30</v>
      </c>
      <c r="H1099" s="69" t="s">
        <v>31</v>
      </c>
    </row>
    <row r="1100" spans="1:8" ht="20.100000000000001" customHeight="1">
      <c r="A1100" s="65">
        <v>45614</v>
      </c>
      <c r="B1100" s="77">
        <v>45614.719956771005</v>
      </c>
      <c r="C1100" s="77"/>
      <c r="D1100" s="66" t="s">
        <v>40</v>
      </c>
      <c r="E1100" s="67">
        <v>898</v>
      </c>
      <c r="F1100" s="68">
        <v>16.25</v>
      </c>
      <c r="G1100" s="66" t="s">
        <v>30</v>
      </c>
      <c r="H1100" s="69" t="s">
        <v>32</v>
      </c>
    </row>
    <row r="1101" spans="1:8" ht="20.100000000000001" customHeight="1">
      <c r="A1101" s="65">
        <v>45614</v>
      </c>
      <c r="B1101" s="77">
        <v>45614.71995673608</v>
      </c>
      <c r="C1101" s="77"/>
      <c r="D1101" s="66" t="s">
        <v>40</v>
      </c>
      <c r="E1101" s="67">
        <v>2472</v>
      </c>
      <c r="F1101" s="68">
        <v>16.25</v>
      </c>
      <c r="G1101" s="66" t="s">
        <v>30</v>
      </c>
      <c r="H1101" s="69" t="s">
        <v>31</v>
      </c>
    </row>
    <row r="1102" spans="1:8" ht="20.100000000000001" customHeight="1">
      <c r="A1102" s="65">
        <v>45614</v>
      </c>
      <c r="B1102" s="77">
        <v>45614.720206215046</v>
      </c>
      <c r="C1102" s="77"/>
      <c r="D1102" s="66" t="s">
        <v>40</v>
      </c>
      <c r="E1102" s="67">
        <v>283</v>
      </c>
      <c r="F1102" s="68">
        <v>16.254999999999999</v>
      </c>
      <c r="G1102" s="66" t="s">
        <v>30</v>
      </c>
      <c r="H1102" s="69" t="s">
        <v>31</v>
      </c>
    </row>
    <row r="1103" spans="1:8" ht="20.100000000000001" customHeight="1">
      <c r="A1103" s="65">
        <v>45614</v>
      </c>
      <c r="B1103" s="77">
        <v>45614.72148621548</v>
      </c>
      <c r="C1103" s="77"/>
      <c r="D1103" s="66" t="s">
        <v>40</v>
      </c>
      <c r="E1103" s="67">
        <v>1820</v>
      </c>
      <c r="F1103" s="68">
        <v>16.254999999999999</v>
      </c>
      <c r="G1103" s="66" t="s">
        <v>30</v>
      </c>
      <c r="H1103" s="69" t="s">
        <v>31</v>
      </c>
    </row>
    <row r="1104" spans="1:8" ht="20.100000000000001" customHeight="1">
      <c r="A1104" s="65">
        <v>45614</v>
      </c>
      <c r="B1104" s="77">
        <v>45614.724019397981</v>
      </c>
      <c r="C1104" s="77"/>
      <c r="D1104" s="66" t="s">
        <v>40</v>
      </c>
      <c r="E1104" s="67">
        <v>169</v>
      </c>
      <c r="F1104" s="68">
        <v>16.254999999999999</v>
      </c>
      <c r="G1104" s="66" t="s">
        <v>30</v>
      </c>
      <c r="H1104" s="69" t="s">
        <v>31</v>
      </c>
    </row>
    <row r="1105" spans="1:8" ht="20.100000000000001" customHeight="1">
      <c r="A1105" s="65">
        <v>45614</v>
      </c>
      <c r="B1105" s="77">
        <v>45614.724789710715</v>
      </c>
      <c r="C1105" s="77"/>
      <c r="D1105" s="66" t="s">
        <v>40</v>
      </c>
      <c r="E1105" s="67">
        <v>1644</v>
      </c>
      <c r="F1105" s="68">
        <v>16.245000000000001</v>
      </c>
      <c r="G1105" s="66" t="s">
        <v>30</v>
      </c>
      <c r="H1105" s="69" t="s">
        <v>31</v>
      </c>
    </row>
    <row r="1106" spans="1:8" ht="20.100000000000001" customHeight="1">
      <c r="A1106" s="65">
        <v>45614</v>
      </c>
      <c r="B1106" s="77">
        <v>45614.724790833425</v>
      </c>
      <c r="C1106" s="77"/>
      <c r="D1106" s="66" t="s">
        <v>40</v>
      </c>
      <c r="E1106" s="67">
        <v>1586</v>
      </c>
      <c r="F1106" s="68">
        <v>16.245000000000001</v>
      </c>
      <c r="G1106" s="66" t="s">
        <v>30</v>
      </c>
      <c r="H1106" s="69" t="s">
        <v>31</v>
      </c>
    </row>
    <row r="1107" spans="1:8" ht="20.100000000000001" customHeight="1">
      <c r="A1107" s="65">
        <v>45614</v>
      </c>
      <c r="B1107" s="77">
        <v>45614.724791007116</v>
      </c>
      <c r="C1107" s="77"/>
      <c r="D1107" s="66" t="s">
        <v>40</v>
      </c>
      <c r="E1107" s="67">
        <v>1575</v>
      </c>
      <c r="F1107" s="68">
        <v>16.245000000000001</v>
      </c>
      <c r="G1107" s="66" t="s">
        <v>30</v>
      </c>
      <c r="H1107" s="69" t="s">
        <v>31</v>
      </c>
    </row>
    <row r="1108" spans="1:8" ht="20.100000000000001" customHeight="1">
      <c r="A1108" s="65">
        <v>45614</v>
      </c>
      <c r="B1108" s="77">
        <v>45614.724791250192</v>
      </c>
      <c r="C1108" s="77"/>
      <c r="D1108" s="66" t="s">
        <v>40</v>
      </c>
      <c r="E1108" s="67">
        <v>1195</v>
      </c>
      <c r="F1108" s="68">
        <v>16.245000000000001</v>
      </c>
      <c r="G1108" s="66" t="s">
        <v>30</v>
      </c>
      <c r="H1108" s="69" t="s">
        <v>31</v>
      </c>
    </row>
  </sheetData>
  <mergeCells count="1108">
    <mergeCell ref="C1:F1"/>
    <mergeCell ref="B2:F2"/>
    <mergeCell ref="A3:F3"/>
    <mergeCell ref="B4:F4"/>
    <mergeCell ref="B5:C5"/>
    <mergeCell ref="B6:C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105:C1105"/>
    <mergeCell ref="B1106:C1106"/>
    <mergeCell ref="B1107:C1107"/>
    <mergeCell ref="B1108:C1108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</mergeCells>
  <pageMargins left="0" right="0" top="0" bottom="0" header="0" footer="0"/>
  <pageSetup orientation="portrait"/>
</worksheet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Programme</vt:lpstr>
      <vt:lpstr>Weekly totals</vt:lpstr>
      <vt:lpstr>Daily totals</vt:lpstr>
      <vt:lpstr>Details 22 Nov 2024</vt:lpstr>
      <vt:lpstr>Details 21 Nov 2024</vt:lpstr>
      <vt:lpstr>Details 20 Nov 2024</vt:lpstr>
      <vt:lpstr>Details 19 Nov 2024</vt:lpstr>
      <vt:lpstr>Details 18 Nov 2024</vt:lpstr>
      <vt:lpstr>JR_PAGE_ANCHOR_0_1</vt:lpstr>
      <vt:lpstr>JR_PAGE_ANCHOR_0_2</vt:lpstr>
      <vt:lpstr>JR_PAGE_ANCHOR_0_3</vt:lpstr>
      <vt:lpstr>JR_PAGE_ANCHOR_0_4</vt:lpstr>
      <vt:lpstr>JR_PAGE_ANCHOR_0_5</vt:lpstr>
      <vt:lpstr>shares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Gebel, Timo</cp:lastModifiedBy>
  <cp:lastPrinted>2024-10-25T14:31:09Z</cp:lastPrinted>
  <dcterms:created xsi:type="dcterms:W3CDTF">2022-03-16T09:35:15Z</dcterms:created>
  <dcterms:modified xsi:type="dcterms:W3CDTF">2024-11-25T08:00:44Z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  <property fmtid="{D5CDD505-2E9C-101B-9397-08002B2CF9AE}" pid="17" name="MSIP_Label_48ed5431-0ab7-4c1b-98f4-d4e50f674d02_Enabled">
    <vt:lpwstr>true</vt:lpwstr>
  </property>
  <property fmtid="{D5CDD505-2E9C-101B-9397-08002B2CF9AE}" pid="18" name="MSIP_Label_48ed5431-0ab7-4c1b-98f4-d4e50f674d02_SetDate">
    <vt:lpwstr>2024-10-21T18:00:17Z</vt:lpwstr>
  </property>
  <property fmtid="{D5CDD505-2E9C-101B-9397-08002B2CF9AE}" pid="19" name="MSIP_Label_48ed5431-0ab7-4c1b-98f4-d4e50f674d02_Method">
    <vt:lpwstr>Privileged</vt:lpwstr>
  </property>
  <property fmtid="{D5CDD505-2E9C-101B-9397-08002B2CF9AE}" pid="20" name="MSIP_Label_48ed5431-0ab7-4c1b-98f4-d4e50f674d02_Name">
    <vt:lpwstr>48ed5431-0ab7-4c1b-98f4-d4e50f674d02</vt:lpwstr>
  </property>
  <property fmtid="{D5CDD505-2E9C-101B-9397-08002B2CF9AE}" pid="21" name="MSIP_Label_48ed5431-0ab7-4c1b-98f4-d4e50f674d02_SiteId">
    <vt:lpwstr>614f9c25-bffa-42c7-86d8-964101f55fa2</vt:lpwstr>
  </property>
  <property fmtid="{D5CDD505-2E9C-101B-9397-08002B2CF9AE}" pid="22" name="MSIP_Label_48ed5431-0ab7-4c1b-98f4-d4e50f674d02_ActionId">
    <vt:lpwstr>8bd29854-ee6a-4966-8688-608767c68570</vt:lpwstr>
  </property>
  <property fmtid="{D5CDD505-2E9C-101B-9397-08002B2CF9AE}" pid="23" name="MSIP_Label_48ed5431-0ab7-4c1b-98f4-d4e50f674d02_ContentBits">
    <vt:lpwstr>0</vt:lpwstr>
  </property>
</Properties>
</file>