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CEB212A1-52BB-472F-95B7-EFAFD4D796A1}" xr6:coauthVersionLast="47" xr6:coauthVersionMax="47" xr10:uidLastSave="{00000000-0000-0000-0000-000000000000}"/>
  <bookViews>
    <workbookView xWindow="645" yWindow="630" windowWidth="27705" windowHeight="1626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Deutsch!$A$1:$L$103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6" i="1" l="1"/>
  <c r="G78" i="1"/>
  <c r="G61" i="1"/>
  <c r="G42" i="1"/>
  <c r="G26" i="1"/>
</calcChain>
</file>

<file path=xl/sharedStrings.xml><?xml version="1.0" encoding="utf-8"?>
<sst xmlns="http://schemas.openxmlformats.org/spreadsheetml/2006/main" count="453" uniqueCount="166">
  <si>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</si>
  <si>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</si>
  <si>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</si>
  <si>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</si>
  <si>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</si>
  <si>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</si>
  <si>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</si>
  <si>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</si>
  <si>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</si>
  <si>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</si>
  <si>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</si>
  <si>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</si>
  <si>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</si>
  <si>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</si>
  <si>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</si>
  <si>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</si>
  <si>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</si>
  <si>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</si>
  <si>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</si>
  <si>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</si>
  <si>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</si>
  <si>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</si>
  <si>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</si>
  <si>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</si>
  <si>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</si>
  <si>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</si>
  <si>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</si>
  <si>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</si>
  <si>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</si>
  <si>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</si>
  <si>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</si>
  <si>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</si>
  <si>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</si>
  <si>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</si>
  <si>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</si>
  <si>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</si>
  <si>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</si>
  <si>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</si>
  <si>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</si>
  <si>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</si>
  <si>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</si>
  <si>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</si>
  <si>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</si>
  <si>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</si>
  <si>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</si>
  <si>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</si>
  <si>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</si>
  <si>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</si>
  <si>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</si>
  <si>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</si>
  <si>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</si>
  <si>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</si>
  <si>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</si>
  <si>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</si>
  <si>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</si>
  <si>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</si>
  <si>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</si>
  <si>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</si>
  <si>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</si>
  <si>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</si>
  <si>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</si>
  <si>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</si>
  <si>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</si>
  <si>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</si>
  <si>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</si>
  <si>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</si>
  <si>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</si>
  <si>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</si>
  <si>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</si>
  <si>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</si>
  <si>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</si>
  <si>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</si>
  <si>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</si>
  <si>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</si>
  <si>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</si>
  <si>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</si>
  <si>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</si>
  <si>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</si>
  <si>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</si>
  <si>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Summe 22.05.2023</t>
  </si>
  <si>
    <t>Summe 23.05.2023</t>
  </si>
  <si>
    <t>Summe 24.05.2023</t>
  </si>
  <si>
    <t>Summe 25.05.2023</t>
  </si>
  <si>
    <t>Summe 26.05.2023</t>
  </si>
  <si>
    <t>1000000000000065660760168484294009132853800000006007</t>
  </si>
  <si>
    <t>1000000000000065660760168484295714841464100000006021</t>
  </si>
  <si>
    <t>1000000000000065660760168484295715147788100000006022</t>
  </si>
  <si>
    <t>1000000000000065660760168484299842619892400000006038</t>
  </si>
  <si>
    <t>1000000000000065660760168484782158086606100000007533</t>
  </si>
  <si>
    <t>1000000000000065660760168484788410054612300000007557</t>
  </si>
  <si>
    <t>1000000000000065660760168484788410060490500000007558</t>
  </si>
  <si>
    <t>1000000000000065660760168484881704648140400000007998</t>
  </si>
  <si>
    <t>1000000000000065660760168484891889994648500000008063</t>
  </si>
  <si>
    <t>1000000000000065660760168484908708692858900000008187</t>
  </si>
  <si>
    <t>1000000000000065660760168484916311762037400000008238</t>
  </si>
  <si>
    <t>1000000000000065660760168484916312795079200000008239</t>
  </si>
  <si>
    <t>1000000000000065660760168484916332169732600000008240</t>
  </si>
  <si>
    <t>1000000000000065660760168485247698542276700000010016</t>
  </si>
  <si>
    <t>1000000000000065660760168475247599262048900000004591</t>
  </si>
  <si>
    <t>1000000000000065660760168475247599267081400000004592</t>
  </si>
  <si>
    <t>1000000000000065660760168475737181212845100000005696</t>
  </si>
  <si>
    <t>1000000000000065660760168475886603264831200000006099</t>
  </si>
  <si>
    <t>1000000000000065660760168475886642027045200000006100</t>
  </si>
  <si>
    <t>1000000000000065660760168475947530317286300000006204</t>
  </si>
  <si>
    <t>1000000000000065660760168475947530992865100000006205</t>
  </si>
  <si>
    <t>1000000000000065660760168476008334143948700000006350</t>
  </si>
  <si>
    <t>1000000000000065660760168476359207554197200000007544</t>
  </si>
  <si>
    <t>1000000000000065660760168476360201876605800000007547</t>
  </si>
  <si>
    <t>1000000000000065660760168476415754035346400000007826</t>
  </si>
  <si>
    <t>1000000000000065660760168476717463361267100000009095</t>
  </si>
  <si>
    <t>1000000000000065660760168476746886508162600000009271</t>
  </si>
  <si>
    <t>1000000000000065660760168476822865665490300000009635</t>
  </si>
  <si>
    <t>1000000000000065660760168476832865582374200000009671</t>
  </si>
  <si>
    <t>1000000000000065660760168476842866773782700000009728</t>
  </si>
  <si>
    <t>1000000000000065660760168476844706527712400000009743</t>
  </si>
  <si>
    <t>1000000000000065660760168476852866781172700000009798</t>
  </si>
  <si>
    <t>1000000000000065660760168476853706855810000000009814</t>
  </si>
  <si>
    <t>1000000000000065660760168476860369390668000000009859</t>
  </si>
  <si>
    <t>1000000000000065660760168476860369395828500000009860</t>
  </si>
  <si>
    <t>DE19990102JULIASTRAM</t>
  </si>
  <si>
    <t>1000000000000065660760168491874841479132800000004925</t>
  </si>
  <si>
    <t>1000000000000065660760168491874841481579300000004926</t>
  </si>
  <si>
    <t>1000000000000065660760168491874844324926300000004927</t>
  </si>
  <si>
    <t>1000000000000065660760168491874844332732400000004928</t>
  </si>
  <si>
    <t>1000000000000065660760168492596146731404000000007304</t>
  </si>
  <si>
    <t>1000000000000065660760168492597011383942000000007307</t>
  </si>
  <si>
    <t>1000000000000065660760168493251894825729800000008798</t>
  </si>
  <si>
    <t>1000000000000065660760168493324514048890800000008970</t>
  </si>
  <si>
    <t>1000000000000065660760168493524521177660900000009675</t>
  </si>
  <si>
    <t>1000000000000065660760168493557808945198700000009902</t>
  </si>
  <si>
    <t>1000000000000065660760168493626231168149800000010231</t>
  </si>
  <si>
    <t>1000000000000065660760168493921594795679500000011853</t>
  </si>
  <si>
    <t>1000000000000065660760168494025448486758500000012339</t>
  </si>
  <si>
    <t>1000000000000065660760168494041200155713300000012449</t>
  </si>
  <si>
    <t>1000000000000065660760168494076620841301200000012679</t>
  </si>
  <si>
    <t>1000000000000065660760168494153295752337700000013055</t>
  </si>
  <si>
    <t>1000000000000065660760168500103860910688100000001759</t>
  </si>
  <si>
    <t>1000000000000065660760168500419133796365000000002992</t>
  </si>
  <si>
    <t>1000000000000065660760168500419551011886100000002993</t>
  </si>
  <si>
    <t>1000000000000065660760168500419551016905000000002994</t>
  </si>
  <si>
    <t>1000000000000065660760168500423743008580200000002996</t>
  </si>
  <si>
    <t>1000000000000065660760168500546925827880600000003425</t>
  </si>
  <si>
    <t>1000000000000065660760168501284572764463100000005818</t>
  </si>
  <si>
    <t>1000000000000065660760168501350643469641300000006042</t>
  </si>
  <si>
    <t>1000000000000065660760168501436247090218700000006235</t>
  </si>
  <si>
    <t>1000000000000065660760168501979243386701400000007732</t>
  </si>
  <si>
    <t>1000000000000065660760168502424861098755300000009508</t>
  </si>
  <si>
    <t>1000000000000065660760168502424861103926700000009509</t>
  </si>
  <si>
    <t>1000000000000065660760168502424861168793300000009510</t>
  </si>
  <si>
    <t>1000000000000065660760168508517168259062400000000483</t>
  </si>
  <si>
    <t>1000000000000065660760168508624167341224500000000975</t>
  </si>
  <si>
    <t>1000000000000065660760168508674834551295100000001154</t>
  </si>
  <si>
    <t>1000000000000065660760168508674834551295100000001153</t>
  </si>
  <si>
    <t>1000000000000065660760168508924228629458600000002182</t>
  </si>
  <si>
    <t>1000000000000065660760168508924228635859000000002183</t>
  </si>
  <si>
    <t>1000000000000065660760168509213688407957200000003271</t>
  </si>
  <si>
    <t>1000000000000065660760168509213688410984000000003272</t>
  </si>
  <si>
    <t>1000000000000065660760168509504907482512800000004272</t>
  </si>
  <si>
    <t>1000000000000065660760168510421869690003900000006878</t>
  </si>
  <si>
    <t>1000000000000065660760168510430535179291400000006949</t>
  </si>
  <si>
    <t>1000000000000065660760168510430536848297100000006951</t>
  </si>
  <si>
    <t>1000000000000065660760168510430536849620800000006952</t>
  </si>
  <si>
    <t>1000000000000065660760168510458826973130000000007119</t>
  </si>
  <si>
    <t>1000000000000065660760168510461106091489300000007139</t>
  </si>
  <si>
    <t>1000000000000065660760168510634694413383100000007901</t>
  </si>
  <si>
    <t>1000000000000065660760168510653255689808100000008004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</si>
</sst>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tabSelected="1" workbookViewId="0">
      <selection activeCell="F18" sqref="F18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10.14062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1" t="s">
        <v>78</v>
      </c>
      <c r="B1" s="31"/>
      <c r="C1" s="31"/>
      <c r="D1" s="31"/>
      <c r="E1" s="31"/>
      <c r="F1" s="31"/>
      <c r="G1" s="31"/>
      <c r="H1" s="31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24"/>
      <c r="B3" s="29" t="s">
        <v>98</v>
      </c>
      <c r="C3" s="29"/>
      <c r="D3" s="29"/>
      <c r="E3" s="29"/>
      <c r="F3" s="30">
        <v>45068.449942129628</v>
      </c>
      <c r="G3" s="29">
        <v>188</v>
      </c>
      <c r="H3" s="29">
        <v>4.49</v>
      </c>
      <c r="I3" s="25" t="s">
        <v>75</v>
      </c>
      <c r="J3" s="25" t="s">
        <v>76</v>
      </c>
      <c r="K3" s="26"/>
      <c r="L3" s="27" t="s">
        <v>119</v>
      </c>
    </row>
    <row r="4" spans="1:12" s="10" customFormat="1" x14ac:dyDescent="0.2">
      <c r="A4" s="24"/>
      <c r="B4" s="29" t="s">
        <v>99</v>
      </c>
      <c r="C4" s="29"/>
      <c r="D4" s="29"/>
      <c r="E4" s="29"/>
      <c r="F4" s="30">
        <v>45068.449942129628</v>
      </c>
      <c r="G4" s="29">
        <v>175</v>
      </c>
      <c r="H4" s="29">
        <v>4.49</v>
      </c>
      <c r="I4" s="25" t="s">
        <v>75</v>
      </c>
      <c r="J4" s="25" t="s">
        <v>76</v>
      </c>
      <c r="K4" s="26"/>
      <c r="L4" s="27" t="s">
        <v>119</v>
      </c>
    </row>
    <row r="5" spans="1:12" s="10" customFormat="1" x14ac:dyDescent="0.2">
      <c r="A5" s="24"/>
      <c r="B5" s="29" t="s">
        <v>100</v>
      </c>
      <c r="C5" s="29"/>
      <c r="D5" s="29"/>
      <c r="E5" s="29"/>
      <c r="F5" s="30">
        <v>45068.506608796299</v>
      </c>
      <c r="G5" s="29">
        <v>720</v>
      </c>
      <c r="H5" s="29">
        <v>4.54</v>
      </c>
      <c r="I5" s="25" t="s">
        <v>75</v>
      </c>
      <c r="J5" s="25" t="s">
        <v>76</v>
      </c>
      <c r="K5" s="26"/>
      <c r="L5" s="27" t="s">
        <v>77</v>
      </c>
    </row>
    <row r="6" spans="1:12" s="10" customFormat="1" x14ac:dyDescent="0.2">
      <c r="A6" s="24"/>
      <c r="B6" s="29" t="s">
        <v>101</v>
      </c>
      <c r="C6" s="29"/>
      <c r="D6" s="29"/>
      <c r="E6" s="29"/>
      <c r="F6" s="30">
        <v>45068.523912037039</v>
      </c>
      <c r="G6" s="29">
        <v>720</v>
      </c>
      <c r="H6" s="29">
        <v>4.5149999999999997</v>
      </c>
      <c r="I6" s="25" t="s">
        <v>75</v>
      </c>
      <c r="J6" s="25" t="s">
        <v>76</v>
      </c>
      <c r="K6" s="26"/>
      <c r="L6" s="27" t="s">
        <v>77</v>
      </c>
    </row>
    <row r="7" spans="1:12" s="10" customFormat="1" x14ac:dyDescent="0.2">
      <c r="A7" s="24"/>
      <c r="B7" s="29" t="s">
        <v>102</v>
      </c>
      <c r="C7" s="29"/>
      <c r="D7" s="29"/>
      <c r="E7" s="29"/>
      <c r="F7" s="30">
        <v>45068.523912037039</v>
      </c>
      <c r="G7" s="29">
        <v>100</v>
      </c>
      <c r="H7" s="29">
        <v>4.51</v>
      </c>
      <c r="I7" s="25" t="s">
        <v>75</v>
      </c>
      <c r="J7" s="25" t="s">
        <v>76</v>
      </c>
      <c r="K7" s="26"/>
      <c r="L7" s="27" t="s">
        <v>119</v>
      </c>
    </row>
    <row r="8" spans="1:12" s="10" customFormat="1" x14ac:dyDescent="0.2">
      <c r="A8" s="24"/>
      <c r="B8" s="29" t="s">
        <v>103</v>
      </c>
      <c r="C8" s="29"/>
      <c r="D8" s="29"/>
      <c r="E8" s="29"/>
      <c r="F8" s="30">
        <v>45068.530960648146</v>
      </c>
      <c r="G8" s="29">
        <v>851</v>
      </c>
      <c r="H8" s="29">
        <v>4.51</v>
      </c>
      <c r="I8" s="25" t="s">
        <v>75</v>
      </c>
      <c r="J8" s="25" t="s">
        <v>76</v>
      </c>
      <c r="K8" s="26"/>
      <c r="L8" s="27" t="s">
        <v>77</v>
      </c>
    </row>
    <row r="9" spans="1:12" s="10" customFormat="1" x14ac:dyDescent="0.2">
      <c r="A9" s="24"/>
      <c r="B9" s="29" t="s">
        <v>104</v>
      </c>
      <c r="C9" s="29"/>
      <c r="D9" s="29"/>
      <c r="E9" s="29"/>
      <c r="F9" s="30">
        <v>45068.530960648146</v>
      </c>
      <c r="G9" s="29">
        <v>537</v>
      </c>
      <c r="H9" s="29">
        <v>4.5049999999999999</v>
      </c>
      <c r="I9" s="25" t="s">
        <v>75</v>
      </c>
      <c r="J9" s="25" t="s">
        <v>76</v>
      </c>
      <c r="K9" s="26"/>
      <c r="L9" s="27" t="s">
        <v>119</v>
      </c>
    </row>
    <row r="10" spans="1:12" s="10" customFormat="1" x14ac:dyDescent="0.2">
      <c r="A10" s="24"/>
      <c r="B10" s="29" t="s">
        <v>105</v>
      </c>
      <c r="C10" s="29"/>
      <c r="D10" s="29"/>
      <c r="E10" s="29"/>
      <c r="F10" s="30">
        <v>45068.537997685184</v>
      </c>
      <c r="G10" s="29">
        <v>13</v>
      </c>
      <c r="H10" s="29">
        <v>4.49</v>
      </c>
      <c r="I10" s="25" t="s">
        <v>75</v>
      </c>
      <c r="J10" s="25" t="s">
        <v>76</v>
      </c>
      <c r="K10" s="26"/>
      <c r="L10" s="27" t="s">
        <v>77</v>
      </c>
    </row>
    <row r="11" spans="1:12" s="10" customFormat="1" x14ac:dyDescent="0.2">
      <c r="A11" s="24"/>
      <c r="B11" s="29" t="s">
        <v>106</v>
      </c>
      <c r="C11" s="29"/>
      <c r="D11" s="29"/>
      <c r="E11" s="29"/>
      <c r="F11" s="30">
        <v>45068.578611111108</v>
      </c>
      <c r="G11" s="29">
        <v>918</v>
      </c>
      <c r="H11" s="29">
        <v>4.4800000000000004</v>
      </c>
      <c r="I11" s="25" t="s">
        <v>75</v>
      </c>
      <c r="J11" s="25" t="s">
        <v>76</v>
      </c>
      <c r="K11" s="26"/>
      <c r="L11" s="27" t="s">
        <v>77</v>
      </c>
    </row>
    <row r="12" spans="1:12" s="10" customFormat="1" x14ac:dyDescent="0.2">
      <c r="A12" s="24"/>
      <c r="B12" s="29" t="s">
        <v>107</v>
      </c>
      <c r="C12" s="29"/>
      <c r="D12" s="29"/>
      <c r="E12" s="29"/>
      <c r="F12" s="30">
        <v>45068.578726851854</v>
      </c>
      <c r="G12" s="29">
        <v>152</v>
      </c>
      <c r="H12" s="29">
        <v>4.4649999999999999</v>
      </c>
      <c r="I12" s="25" t="s">
        <v>75</v>
      </c>
      <c r="J12" s="25" t="s">
        <v>76</v>
      </c>
      <c r="K12" s="26"/>
      <c r="L12" s="27" t="s">
        <v>77</v>
      </c>
    </row>
    <row r="13" spans="1:12" s="10" customFormat="1" x14ac:dyDescent="0.2">
      <c r="A13" s="24"/>
      <c r="B13" s="29" t="s">
        <v>108</v>
      </c>
      <c r="C13" s="29"/>
      <c r="D13" s="29"/>
      <c r="E13" s="29"/>
      <c r="F13" s="30">
        <v>45068.585150462961</v>
      </c>
      <c r="G13" s="29">
        <v>82</v>
      </c>
      <c r="H13" s="29">
        <v>4.4450000000000003</v>
      </c>
      <c r="I13" s="25" t="s">
        <v>75</v>
      </c>
      <c r="J13" s="25" t="s">
        <v>76</v>
      </c>
      <c r="K13" s="26"/>
      <c r="L13" s="27" t="s">
        <v>77</v>
      </c>
    </row>
    <row r="14" spans="1:12" s="10" customFormat="1" x14ac:dyDescent="0.2">
      <c r="A14" s="24"/>
      <c r="B14" s="29" t="s">
        <v>109</v>
      </c>
      <c r="C14" s="29"/>
      <c r="D14" s="29"/>
      <c r="E14" s="29"/>
      <c r="F14" s="30">
        <v>45068.620069444441</v>
      </c>
      <c r="G14" s="29">
        <v>1206</v>
      </c>
      <c r="H14" s="29">
        <v>4.4800000000000004</v>
      </c>
      <c r="I14" s="25" t="s">
        <v>75</v>
      </c>
      <c r="J14" s="25" t="s">
        <v>76</v>
      </c>
      <c r="K14" s="26"/>
      <c r="L14" s="27" t="s">
        <v>77</v>
      </c>
    </row>
    <row r="15" spans="1:12" s="10" customFormat="1" x14ac:dyDescent="0.2">
      <c r="A15" s="24"/>
      <c r="B15" s="29" t="s">
        <v>109</v>
      </c>
      <c r="C15" s="29"/>
      <c r="D15" s="29"/>
      <c r="E15" s="29"/>
      <c r="F15" s="30">
        <v>45068.620069444441</v>
      </c>
      <c r="G15" s="29">
        <v>1000</v>
      </c>
      <c r="H15" s="29">
        <v>4.4800000000000004</v>
      </c>
      <c r="I15" s="25" t="s">
        <v>75</v>
      </c>
      <c r="J15" s="25" t="s">
        <v>76</v>
      </c>
      <c r="K15" s="26"/>
      <c r="L15" s="27" t="s">
        <v>119</v>
      </c>
    </row>
    <row r="16" spans="1:12" s="10" customFormat="1" x14ac:dyDescent="0.2">
      <c r="A16" s="24"/>
      <c r="B16" s="29" t="s">
        <v>110</v>
      </c>
      <c r="C16" s="29"/>
      <c r="D16" s="29"/>
      <c r="E16" s="29"/>
      <c r="F16" s="30">
        <v>45068.623472222222</v>
      </c>
      <c r="G16" s="29">
        <v>770</v>
      </c>
      <c r="H16" s="29">
        <v>4.5</v>
      </c>
      <c r="I16" s="25" t="s">
        <v>75</v>
      </c>
      <c r="J16" s="25" t="s">
        <v>76</v>
      </c>
      <c r="K16" s="26"/>
      <c r="L16" s="27" t="s">
        <v>77</v>
      </c>
    </row>
    <row r="17" spans="1:12" s="10" customFormat="1" x14ac:dyDescent="0.2">
      <c r="A17" s="24"/>
      <c r="B17" s="29" t="s">
        <v>111</v>
      </c>
      <c r="C17" s="29"/>
      <c r="D17" s="29"/>
      <c r="E17" s="29"/>
      <c r="F17" s="30">
        <v>45068.632268518515</v>
      </c>
      <c r="G17" s="29">
        <v>4</v>
      </c>
      <c r="H17" s="29">
        <v>4.4950000000000001</v>
      </c>
      <c r="I17" s="25" t="s">
        <v>75</v>
      </c>
      <c r="J17" s="25" t="s">
        <v>76</v>
      </c>
      <c r="K17" s="26"/>
      <c r="L17" s="27" t="s">
        <v>77</v>
      </c>
    </row>
    <row r="18" spans="1:12" s="10" customFormat="1" x14ac:dyDescent="0.2">
      <c r="A18" s="24"/>
      <c r="B18" s="29" t="s">
        <v>112</v>
      </c>
      <c r="C18" s="29"/>
      <c r="D18" s="29"/>
      <c r="E18" s="29"/>
      <c r="F18" s="30">
        <v>45068.633425925924</v>
      </c>
      <c r="G18" s="29">
        <v>48</v>
      </c>
      <c r="H18" s="29">
        <v>4.4950000000000001</v>
      </c>
      <c r="I18" s="25" t="s">
        <v>75</v>
      </c>
      <c r="J18" s="25" t="s">
        <v>76</v>
      </c>
      <c r="K18" s="26"/>
      <c r="L18" s="27" t="s">
        <v>119</v>
      </c>
    </row>
    <row r="19" spans="1:12" s="10" customFormat="1" x14ac:dyDescent="0.2">
      <c r="A19" s="24"/>
      <c r="B19" s="29" t="s">
        <v>113</v>
      </c>
      <c r="C19" s="29"/>
      <c r="D19" s="29"/>
      <c r="E19" s="29"/>
      <c r="F19" s="30">
        <v>45068.634583333333</v>
      </c>
      <c r="G19" s="29">
        <v>38</v>
      </c>
      <c r="H19" s="29">
        <v>4.4950000000000001</v>
      </c>
      <c r="I19" s="25" t="s">
        <v>75</v>
      </c>
      <c r="J19" s="25" t="s">
        <v>76</v>
      </c>
      <c r="K19" s="26"/>
      <c r="L19" s="27" t="s">
        <v>119</v>
      </c>
    </row>
    <row r="20" spans="1:12" s="10" customFormat="1" x14ac:dyDescent="0.2">
      <c r="A20" s="24"/>
      <c r="B20" s="29" t="s">
        <v>114</v>
      </c>
      <c r="C20" s="29"/>
      <c r="D20" s="29"/>
      <c r="E20" s="29"/>
      <c r="F20" s="30">
        <v>45068.63480324074</v>
      </c>
      <c r="G20" s="29">
        <v>83</v>
      </c>
      <c r="H20" s="29">
        <v>4.4950000000000001</v>
      </c>
      <c r="I20" s="25" t="s">
        <v>75</v>
      </c>
      <c r="J20" s="25" t="s">
        <v>76</v>
      </c>
      <c r="K20" s="26"/>
      <c r="L20" s="27" t="s">
        <v>119</v>
      </c>
    </row>
    <row r="21" spans="1:12" s="10" customFormat="1" x14ac:dyDescent="0.2">
      <c r="A21" s="24"/>
      <c r="B21" s="29" t="s">
        <v>115</v>
      </c>
      <c r="C21" s="29"/>
      <c r="D21" s="29"/>
      <c r="E21" s="29"/>
      <c r="F21" s="30">
        <v>45068.635740740741</v>
      </c>
      <c r="G21" s="29">
        <v>42</v>
      </c>
      <c r="H21" s="29">
        <v>4.4950000000000001</v>
      </c>
      <c r="I21" s="25" t="s">
        <v>75</v>
      </c>
      <c r="J21" s="25" t="s">
        <v>76</v>
      </c>
      <c r="K21" s="26"/>
      <c r="L21" s="27" t="s">
        <v>119</v>
      </c>
    </row>
    <row r="22" spans="1:12" s="10" customFormat="1" x14ac:dyDescent="0.2">
      <c r="A22" s="11"/>
      <c r="B22" s="29" t="s">
        <v>116</v>
      </c>
      <c r="C22" s="29"/>
      <c r="D22" s="29"/>
      <c r="E22" s="29"/>
      <c r="F22" s="30">
        <v>45068.635844907411</v>
      </c>
      <c r="G22" s="29">
        <v>71</v>
      </c>
      <c r="H22" s="29">
        <v>4.4950000000000001</v>
      </c>
      <c r="I22" s="12" t="s">
        <v>75</v>
      </c>
      <c r="J22" s="12" t="s">
        <v>76</v>
      </c>
      <c r="K22" s="27"/>
      <c r="L22" s="27" t="s">
        <v>119</v>
      </c>
    </row>
    <row r="23" spans="1:12" s="10" customFormat="1" x14ac:dyDescent="0.2">
      <c r="A23" s="11"/>
      <c r="B23" s="29" t="s">
        <v>117</v>
      </c>
      <c r="C23" s="29"/>
      <c r="D23" s="29"/>
      <c r="E23" s="29"/>
      <c r="F23" s="30">
        <v>45068.636608796296</v>
      </c>
      <c r="G23" s="29">
        <v>718</v>
      </c>
      <c r="H23" s="29">
        <v>4.4950000000000001</v>
      </c>
      <c r="I23" s="12" t="s">
        <v>75</v>
      </c>
      <c r="J23" s="12" t="s">
        <v>76</v>
      </c>
      <c r="K23" s="27"/>
      <c r="L23" s="27" t="s">
        <v>119</v>
      </c>
    </row>
    <row r="24" spans="1:12" s="10" customFormat="1" x14ac:dyDescent="0.2">
      <c r="A24" s="11"/>
      <c r="B24" s="29" t="s">
        <v>117</v>
      </c>
      <c r="C24" s="29"/>
      <c r="D24" s="29"/>
      <c r="E24" s="29"/>
      <c r="F24" s="30">
        <v>45068.636608796296</v>
      </c>
      <c r="G24" s="29">
        <v>37</v>
      </c>
      <c r="H24" s="29">
        <v>4.4950000000000001</v>
      </c>
      <c r="I24" s="12" t="s">
        <v>75</v>
      </c>
      <c r="J24" s="12" t="s">
        <v>76</v>
      </c>
      <c r="K24" s="27"/>
      <c r="L24" s="27" t="s">
        <v>77</v>
      </c>
    </row>
    <row r="25" spans="1:12" s="10" customFormat="1" x14ac:dyDescent="0.2">
      <c r="A25" s="11"/>
      <c r="B25" s="29" t="s">
        <v>118</v>
      </c>
      <c r="C25" s="29"/>
      <c r="D25" s="29"/>
      <c r="E25" s="29"/>
      <c r="F25" s="30">
        <v>45068.636608796296</v>
      </c>
      <c r="G25" s="29">
        <v>188</v>
      </c>
      <c r="H25" s="29">
        <v>4.4950000000000001</v>
      </c>
      <c r="I25" s="12" t="s">
        <v>75</v>
      </c>
      <c r="J25" s="12" t="s">
        <v>76</v>
      </c>
      <c r="K25" s="27"/>
      <c r="L25" s="27" t="s">
        <v>77</v>
      </c>
    </row>
    <row r="26" spans="1:12" s="28" customFormat="1" x14ac:dyDescent="0.2">
      <c r="A26" s="18" t="s">
        <v>79</v>
      </c>
      <c r="B26" s="20"/>
      <c r="C26" s="20"/>
      <c r="D26" s="20"/>
      <c r="E26" s="20"/>
      <c r="F26" s="21"/>
      <c r="G26" s="22">
        <f>SUM(G3:G25)</f>
        <v>8661</v>
      </c>
      <c r="H26" s="23">
        <v>4.4965000000000002</v>
      </c>
      <c r="I26" s="20" t="s">
        <v>75</v>
      </c>
      <c r="J26" s="20" t="s">
        <v>76</v>
      </c>
      <c r="K26" s="19"/>
      <c r="L26" s="20"/>
    </row>
    <row r="27" spans="1:12" s="10" customFormat="1" x14ac:dyDescent="0.2">
      <c r="A27" s="11"/>
      <c r="B27" s="29" t="s">
        <v>84</v>
      </c>
      <c r="C27" s="29"/>
      <c r="D27" s="29"/>
      <c r="E27" s="29"/>
      <c r="F27" s="30">
        <v>45069.496990740743</v>
      </c>
      <c r="G27" s="29">
        <v>201</v>
      </c>
      <c r="H27" s="29">
        <v>4.4400000000000004</v>
      </c>
      <c r="I27" s="25" t="s">
        <v>75</v>
      </c>
      <c r="J27" s="25" t="s">
        <v>76</v>
      </c>
      <c r="K27" s="27"/>
      <c r="L27" s="27" t="s">
        <v>77</v>
      </c>
    </row>
    <row r="28" spans="1:12" s="10" customFormat="1" x14ac:dyDescent="0.2">
      <c r="A28" s="11"/>
      <c r="B28" s="29" t="s">
        <v>85</v>
      </c>
      <c r="C28" s="29"/>
      <c r="D28" s="29"/>
      <c r="E28" s="29"/>
      <c r="F28" s="30">
        <v>45069.497187499997</v>
      </c>
      <c r="G28" s="29">
        <v>95</v>
      </c>
      <c r="H28" s="29">
        <v>4.4400000000000004</v>
      </c>
      <c r="I28" s="25" t="s">
        <v>75</v>
      </c>
      <c r="J28" s="25" t="s">
        <v>76</v>
      </c>
      <c r="K28" s="27"/>
      <c r="L28" s="27" t="s">
        <v>77</v>
      </c>
    </row>
    <row r="29" spans="1:12" s="10" customFormat="1" x14ac:dyDescent="0.2">
      <c r="A29" s="11"/>
      <c r="B29" s="29" t="s">
        <v>86</v>
      </c>
      <c r="C29" s="29"/>
      <c r="D29" s="29"/>
      <c r="E29" s="29"/>
      <c r="F29" s="30">
        <v>45069.497187499997</v>
      </c>
      <c r="G29" s="29">
        <v>391</v>
      </c>
      <c r="H29" s="29">
        <v>4.4400000000000004</v>
      </c>
      <c r="I29" s="25" t="s">
        <v>75</v>
      </c>
      <c r="J29" s="25" t="s">
        <v>76</v>
      </c>
      <c r="K29" s="27"/>
      <c r="L29" s="27" t="s">
        <v>77</v>
      </c>
    </row>
    <row r="30" spans="1:12" s="10" customFormat="1" x14ac:dyDescent="0.2">
      <c r="A30" s="11"/>
      <c r="B30" s="29" t="s">
        <v>87</v>
      </c>
      <c r="C30" s="29"/>
      <c r="D30" s="29"/>
      <c r="E30" s="29"/>
      <c r="F30" s="30">
        <v>45069.497662037036</v>
      </c>
      <c r="G30" s="29">
        <v>132</v>
      </c>
      <c r="H30" s="29">
        <v>4.32</v>
      </c>
      <c r="I30" s="25" t="s">
        <v>75</v>
      </c>
      <c r="J30" s="25" t="s">
        <v>76</v>
      </c>
      <c r="K30" s="27"/>
      <c r="L30" s="27" t="s">
        <v>77</v>
      </c>
    </row>
    <row r="31" spans="1:12" s="10" customFormat="1" x14ac:dyDescent="0.2">
      <c r="A31" s="11"/>
      <c r="B31" s="29" t="s">
        <v>88</v>
      </c>
      <c r="C31" s="29"/>
      <c r="D31" s="29"/>
      <c r="E31" s="29"/>
      <c r="F31" s="30">
        <v>45069.553483796299</v>
      </c>
      <c r="G31" s="29">
        <v>606</v>
      </c>
      <c r="H31" s="29">
        <v>4.45</v>
      </c>
      <c r="I31" s="25" t="s">
        <v>75</v>
      </c>
      <c r="J31" s="25" t="s">
        <v>76</v>
      </c>
      <c r="K31" s="27"/>
      <c r="L31" s="27" t="s">
        <v>77</v>
      </c>
    </row>
    <row r="32" spans="1:12" s="10" customFormat="1" x14ac:dyDescent="0.2">
      <c r="A32" s="11"/>
      <c r="B32" s="29" t="s">
        <v>88</v>
      </c>
      <c r="C32" s="29"/>
      <c r="D32" s="29"/>
      <c r="E32" s="29"/>
      <c r="F32" s="30">
        <v>45069.553483796299</v>
      </c>
      <c r="G32" s="29">
        <v>1000</v>
      </c>
      <c r="H32" s="29">
        <v>4.45</v>
      </c>
      <c r="I32" s="25" t="s">
        <v>75</v>
      </c>
      <c r="J32" s="25" t="s">
        <v>76</v>
      </c>
      <c r="K32" s="27"/>
      <c r="L32" s="27" t="s">
        <v>119</v>
      </c>
    </row>
    <row r="33" spans="1:12" s="10" customFormat="1" x14ac:dyDescent="0.2">
      <c r="A33" s="11"/>
      <c r="B33" s="29" t="s">
        <v>89</v>
      </c>
      <c r="C33" s="29"/>
      <c r="D33" s="29"/>
      <c r="E33" s="29"/>
      <c r="F33" s="30">
        <v>45069.554212962961</v>
      </c>
      <c r="G33" s="29">
        <v>437</v>
      </c>
      <c r="H33" s="29">
        <v>4.4000000000000004</v>
      </c>
      <c r="I33" s="25" t="s">
        <v>75</v>
      </c>
      <c r="J33" s="25" t="s">
        <v>76</v>
      </c>
      <c r="K33" s="27"/>
      <c r="L33" s="27" t="s">
        <v>77</v>
      </c>
    </row>
    <row r="34" spans="1:12" s="10" customFormat="1" x14ac:dyDescent="0.2">
      <c r="A34" s="11"/>
      <c r="B34" s="29" t="s">
        <v>90</v>
      </c>
      <c r="C34" s="29"/>
      <c r="D34" s="29"/>
      <c r="E34" s="29"/>
      <c r="F34" s="30">
        <v>45069.554212962961</v>
      </c>
      <c r="G34" s="29">
        <v>33</v>
      </c>
      <c r="H34" s="29">
        <v>4.4000000000000004</v>
      </c>
      <c r="I34" s="25" t="s">
        <v>75</v>
      </c>
      <c r="J34" s="25" t="s">
        <v>76</v>
      </c>
      <c r="K34" s="27"/>
      <c r="L34" s="27" t="s">
        <v>77</v>
      </c>
    </row>
    <row r="35" spans="1:12" s="10" customFormat="1" x14ac:dyDescent="0.2">
      <c r="A35" s="11"/>
      <c r="B35" s="29" t="s">
        <v>91</v>
      </c>
      <c r="C35" s="29"/>
      <c r="D35" s="29"/>
      <c r="E35" s="29"/>
      <c r="F35" s="30">
        <v>45069.565011574072</v>
      </c>
      <c r="G35" s="29">
        <v>736</v>
      </c>
      <c r="H35" s="29">
        <v>4.3849999999999998</v>
      </c>
      <c r="I35" s="25" t="s">
        <v>75</v>
      </c>
      <c r="J35" s="25" t="s">
        <v>76</v>
      </c>
      <c r="K35" s="27"/>
      <c r="L35" s="27" t="s">
        <v>77</v>
      </c>
    </row>
    <row r="36" spans="1:12" s="10" customFormat="1" x14ac:dyDescent="0.2">
      <c r="A36" s="11"/>
      <c r="B36" s="29" t="s">
        <v>92</v>
      </c>
      <c r="C36" s="29"/>
      <c r="D36" s="29"/>
      <c r="E36" s="29"/>
      <c r="F36" s="30">
        <v>45069.566180555557</v>
      </c>
      <c r="G36" s="29">
        <v>736</v>
      </c>
      <c r="H36" s="29">
        <v>4.3650000000000002</v>
      </c>
      <c r="I36" s="25" t="s">
        <v>75</v>
      </c>
      <c r="J36" s="25" t="s">
        <v>76</v>
      </c>
      <c r="K36" s="27"/>
      <c r="L36" s="27" t="s">
        <v>77</v>
      </c>
    </row>
    <row r="37" spans="1:12" s="10" customFormat="1" x14ac:dyDescent="0.2">
      <c r="A37" s="11"/>
      <c r="B37" s="29" t="s">
        <v>93</v>
      </c>
      <c r="C37" s="29"/>
      <c r="D37" s="29"/>
      <c r="E37" s="29"/>
      <c r="F37" s="30">
        <v>45069.568136574075</v>
      </c>
      <c r="G37" s="29">
        <v>726</v>
      </c>
      <c r="H37" s="29">
        <v>4.3600000000000003</v>
      </c>
      <c r="I37" s="25" t="s">
        <v>75</v>
      </c>
      <c r="J37" s="25" t="s">
        <v>76</v>
      </c>
      <c r="K37" s="27"/>
      <c r="L37" s="27" t="s">
        <v>119</v>
      </c>
    </row>
    <row r="38" spans="1:12" s="10" customFormat="1" x14ac:dyDescent="0.2">
      <c r="A38" s="11"/>
      <c r="B38" s="29" t="s">
        <v>94</v>
      </c>
      <c r="C38" s="29"/>
      <c r="D38" s="29"/>
      <c r="E38" s="29"/>
      <c r="F38" s="30">
        <v>45069.569016203706</v>
      </c>
      <c r="G38" s="29">
        <v>548</v>
      </c>
      <c r="H38" s="29">
        <v>4.3650000000000002</v>
      </c>
      <c r="I38" s="25" t="s">
        <v>75</v>
      </c>
      <c r="J38" s="25" t="s">
        <v>76</v>
      </c>
      <c r="K38" s="27"/>
      <c r="L38" s="27" t="s">
        <v>77</v>
      </c>
    </row>
    <row r="39" spans="1:12" s="10" customFormat="1" x14ac:dyDescent="0.2">
      <c r="A39" s="11"/>
      <c r="B39" s="29" t="s">
        <v>95</v>
      </c>
      <c r="C39" s="29"/>
      <c r="D39" s="29"/>
      <c r="E39" s="29"/>
      <c r="F39" s="30">
        <v>45069.569016203706</v>
      </c>
      <c r="G39" s="29">
        <v>274</v>
      </c>
      <c r="H39" s="29">
        <v>4.3600000000000003</v>
      </c>
      <c r="I39" s="25" t="s">
        <v>75</v>
      </c>
      <c r="J39" s="25" t="s">
        <v>76</v>
      </c>
      <c r="K39" s="27"/>
      <c r="L39" s="27" t="s">
        <v>119</v>
      </c>
    </row>
    <row r="40" spans="1:12" s="10" customFormat="1" x14ac:dyDescent="0.2">
      <c r="A40" s="11"/>
      <c r="B40" s="29" t="s">
        <v>96</v>
      </c>
      <c r="C40" s="29"/>
      <c r="D40" s="29"/>
      <c r="E40" s="29"/>
      <c r="F40" s="30">
        <v>45069.569016203706</v>
      </c>
      <c r="G40" s="29">
        <v>548</v>
      </c>
      <c r="H40" s="29">
        <v>4.3600000000000003</v>
      </c>
      <c r="I40" s="25" t="s">
        <v>75</v>
      </c>
      <c r="J40" s="25" t="s">
        <v>76</v>
      </c>
      <c r="K40" s="27"/>
      <c r="L40" s="27" t="s">
        <v>77</v>
      </c>
    </row>
    <row r="41" spans="1:12" s="10" customFormat="1" x14ac:dyDescent="0.2">
      <c r="A41" s="11"/>
      <c r="B41" s="29" t="s">
        <v>97</v>
      </c>
      <c r="C41" s="29"/>
      <c r="D41" s="29"/>
      <c r="E41" s="29"/>
      <c r="F41" s="30">
        <v>45069.607361111113</v>
      </c>
      <c r="G41" s="29">
        <v>800</v>
      </c>
      <c r="H41" s="29">
        <v>4.335</v>
      </c>
      <c r="I41" s="25" t="s">
        <v>75</v>
      </c>
      <c r="J41" s="25" t="s">
        <v>76</v>
      </c>
      <c r="K41" s="27"/>
      <c r="L41" s="27" t="s">
        <v>119</v>
      </c>
    </row>
    <row r="42" spans="1:12" s="28" customFormat="1" x14ac:dyDescent="0.2">
      <c r="A42" s="18" t="s">
        <v>80</v>
      </c>
      <c r="B42" s="20"/>
      <c r="C42" s="20"/>
      <c r="D42" s="20"/>
      <c r="E42" s="20"/>
      <c r="F42" s="21"/>
      <c r="G42" s="22">
        <f>SUM(G27:G41)</f>
        <v>7263</v>
      </c>
      <c r="H42" s="23">
        <v>4.3899999999999997</v>
      </c>
      <c r="I42" s="20" t="s">
        <v>75</v>
      </c>
      <c r="J42" s="20" t="s">
        <v>76</v>
      </c>
      <c r="K42" s="19"/>
      <c r="L42" s="20"/>
    </row>
    <row r="43" spans="1:12" s="10" customFormat="1" x14ac:dyDescent="0.2">
      <c r="A43" s="11"/>
      <c r="B43" s="29" t="s">
        <v>120</v>
      </c>
      <c r="C43" s="29"/>
      <c r="D43" s="29"/>
      <c r="E43" s="29"/>
      <c r="F43" s="30">
        <v>45070.374398148146</v>
      </c>
      <c r="G43" s="29">
        <v>337</v>
      </c>
      <c r="H43" s="29">
        <v>4.3899999999999997</v>
      </c>
      <c r="I43" s="25" t="s">
        <v>75</v>
      </c>
      <c r="J43" s="25" t="s">
        <v>76</v>
      </c>
      <c r="K43" s="27"/>
      <c r="L43" s="27" t="s">
        <v>119</v>
      </c>
    </row>
    <row r="44" spans="1:12" s="10" customFormat="1" x14ac:dyDescent="0.2">
      <c r="A44" s="11"/>
      <c r="B44" s="29" t="s">
        <v>121</v>
      </c>
      <c r="C44" s="29"/>
      <c r="D44" s="29"/>
      <c r="E44" s="29"/>
      <c r="F44" s="30">
        <v>45070.374398148146</v>
      </c>
      <c r="G44" s="29">
        <v>163</v>
      </c>
      <c r="H44" s="29">
        <v>4.3899999999999997</v>
      </c>
      <c r="I44" s="25" t="s">
        <v>75</v>
      </c>
      <c r="J44" s="25" t="s">
        <v>76</v>
      </c>
      <c r="K44" s="27"/>
      <c r="L44" s="27" t="s">
        <v>119</v>
      </c>
    </row>
    <row r="45" spans="1:12" s="10" customFormat="1" x14ac:dyDescent="0.2">
      <c r="A45" s="11"/>
      <c r="B45" s="29" t="s">
        <v>122</v>
      </c>
      <c r="C45" s="29"/>
      <c r="D45" s="29"/>
      <c r="E45" s="29"/>
      <c r="F45" s="30">
        <v>45070.374398148146</v>
      </c>
      <c r="G45" s="29">
        <v>731</v>
      </c>
      <c r="H45" s="29">
        <v>4.3899999999999997</v>
      </c>
      <c r="I45" s="25" t="s">
        <v>75</v>
      </c>
      <c r="J45" s="25" t="s">
        <v>76</v>
      </c>
      <c r="K45" s="27"/>
      <c r="L45" s="27" t="s">
        <v>77</v>
      </c>
    </row>
    <row r="46" spans="1:12" s="10" customFormat="1" x14ac:dyDescent="0.2">
      <c r="A46" s="11"/>
      <c r="B46" s="29" t="s">
        <v>123</v>
      </c>
      <c r="C46" s="29"/>
      <c r="D46" s="29"/>
      <c r="E46" s="29"/>
      <c r="F46" s="30">
        <v>45070.374398148146</v>
      </c>
      <c r="G46" s="29">
        <v>85</v>
      </c>
      <c r="H46" s="29">
        <v>4.3899999999999997</v>
      </c>
      <c r="I46" s="25" t="s">
        <v>75</v>
      </c>
      <c r="J46" s="25" t="s">
        <v>76</v>
      </c>
      <c r="K46" s="27"/>
      <c r="L46" s="27" t="s">
        <v>77</v>
      </c>
    </row>
    <row r="47" spans="1:12" s="10" customFormat="1" x14ac:dyDescent="0.2">
      <c r="A47" s="11"/>
      <c r="B47" s="29" t="s">
        <v>124</v>
      </c>
      <c r="C47" s="29"/>
      <c r="D47" s="29"/>
      <c r="E47" s="29"/>
      <c r="F47" s="30">
        <v>45070.457881944443</v>
      </c>
      <c r="G47" s="29">
        <v>227</v>
      </c>
      <c r="H47" s="29">
        <v>4.3650000000000002</v>
      </c>
      <c r="I47" s="25" t="s">
        <v>75</v>
      </c>
      <c r="J47" s="25" t="s">
        <v>76</v>
      </c>
      <c r="K47" s="27"/>
      <c r="L47" s="27" t="s">
        <v>77</v>
      </c>
    </row>
    <row r="48" spans="1:12" s="10" customFormat="1" x14ac:dyDescent="0.2">
      <c r="A48" s="11"/>
      <c r="B48" s="29" t="s">
        <v>125</v>
      </c>
      <c r="C48" s="29"/>
      <c r="D48" s="29"/>
      <c r="E48" s="29"/>
      <c r="F48" s="30">
        <v>45070.457986111112</v>
      </c>
      <c r="G48" s="29">
        <v>576</v>
      </c>
      <c r="H48" s="29">
        <v>4.34</v>
      </c>
      <c r="I48" s="25" t="s">
        <v>75</v>
      </c>
      <c r="J48" s="25" t="s">
        <v>76</v>
      </c>
      <c r="K48" s="27"/>
      <c r="L48" s="27" t="s">
        <v>77</v>
      </c>
    </row>
    <row r="49" spans="1:12" s="10" customFormat="1" x14ac:dyDescent="0.2">
      <c r="A49" s="11"/>
      <c r="B49" s="29" t="s">
        <v>126</v>
      </c>
      <c r="C49" s="29"/>
      <c r="D49" s="29"/>
      <c r="E49" s="29"/>
      <c r="F49" s="30">
        <v>45070.533773148149</v>
      </c>
      <c r="G49" s="29">
        <v>227</v>
      </c>
      <c r="H49" s="29">
        <v>4.33</v>
      </c>
      <c r="I49" s="25" t="s">
        <v>75</v>
      </c>
      <c r="J49" s="25" t="s">
        <v>76</v>
      </c>
      <c r="K49" s="27"/>
      <c r="L49" s="27" t="s">
        <v>77</v>
      </c>
    </row>
    <row r="50" spans="1:12" s="10" customFormat="1" x14ac:dyDescent="0.2">
      <c r="A50" s="11"/>
      <c r="B50" s="29" t="s">
        <v>127</v>
      </c>
      <c r="C50" s="29"/>
      <c r="D50" s="29"/>
      <c r="E50" s="29"/>
      <c r="F50" s="30">
        <v>45070.542187500003</v>
      </c>
      <c r="G50" s="29">
        <v>13</v>
      </c>
      <c r="H50" s="29">
        <v>4.3449999999999998</v>
      </c>
      <c r="I50" s="25" t="s">
        <v>75</v>
      </c>
      <c r="J50" s="25" t="s">
        <v>76</v>
      </c>
      <c r="K50" s="27"/>
      <c r="L50" s="27" t="s">
        <v>119</v>
      </c>
    </row>
    <row r="51" spans="1:12" s="10" customFormat="1" x14ac:dyDescent="0.2">
      <c r="A51" s="11"/>
      <c r="B51" s="29" t="s">
        <v>128</v>
      </c>
      <c r="C51" s="29"/>
      <c r="D51" s="29"/>
      <c r="E51" s="29"/>
      <c r="F51" s="30">
        <v>45070.565335648149</v>
      </c>
      <c r="G51" s="29">
        <v>500</v>
      </c>
      <c r="H51" s="29">
        <v>4.3449999999999998</v>
      </c>
      <c r="I51" s="25" t="s">
        <v>75</v>
      </c>
      <c r="J51" s="25" t="s">
        <v>76</v>
      </c>
      <c r="K51" s="27"/>
      <c r="L51" s="27" t="s">
        <v>119</v>
      </c>
    </row>
    <row r="52" spans="1:12" s="10" customFormat="1" x14ac:dyDescent="0.2">
      <c r="A52" s="11"/>
      <c r="B52" s="29" t="s">
        <v>129</v>
      </c>
      <c r="C52" s="29"/>
      <c r="D52" s="29"/>
      <c r="E52" s="29"/>
      <c r="F52" s="30">
        <v>45070.569189814814</v>
      </c>
      <c r="G52" s="29">
        <v>731</v>
      </c>
      <c r="H52" s="29">
        <v>4.3449999999999998</v>
      </c>
      <c r="I52" s="25" t="s">
        <v>75</v>
      </c>
      <c r="J52" s="25" t="s">
        <v>76</v>
      </c>
      <c r="K52" s="27"/>
      <c r="L52" s="27" t="s">
        <v>77</v>
      </c>
    </row>
    <row r="53" spans="1:12" s="10" customFormat="1" x14ac:dyDescent="0.2">
      <c r="A53" s="11"/>
      <c r="B53" s="29" t="s">
        <v>129</v>
      </c>
      <c r="C53" s="29"/>
      <c r="D53" s="29"/>
      <c r="E53" s="29"/>
      <c r="F53" s="30">
        <v>45070.569189814814</v>
      </c>
      <c r="G53" s="29">
        <v>487</v>
      </c>
      <c r="H53" s="29">
        <v>4.3449999999999998</v>
      </c>
      <c r="I53" s="25" t="s">
        <v>75</v>
      </c>
      <c r="J53" s="25" t="s">
        <v>76</v>
      </c>
      <c r="K53" s="27"/>
      <c r="L53" s="27" t="s">
        <v>119</v>
      </c>
    </row>
    <row r="54" spans="1:12" s="10" customFormat="1" x14ac:dyDescent="0.2">
      <c r="A54" s="11"/>
      <c r="B54" s="29" t="s">
        <v>130</v>
      </c>
      <c r="C54" s="29"/>
      <c r="D54" s="29"/>
      <c r="E54" s="29"/>
      <c r="F54" s="30">
        <v>45070.577106481483</v>
      </c>
      <c r="G54" s="29">
        <v>735</v>
      </c>
      <c r="H54" s="29">
        <v>4.32</v>
      </c>
      <c r="I54" s="25" t="s">
        <v>75</v>
      </c>
      <c r="J54" s="25" t="s">
        <v>76</v>
      </c>
      <c r="K54" s="27"/>
      <c r="L54" s="27" t="s">
        <v>77</v>
      </c>
    </row>
    <row r="55" spans="1:12" s="10" customFormat="1" x14ac:dyDescent="0.2">
      <c r="A55" s="11"/>
      <c r="B55" s="29" t="s">
        <v>131</v>
      </c>
      <c r="C55" s="29"/>
      <c r="D55" s="29"/>
      <c r="E55" s="29"/>
      <c r="F55" s="30">
        <v>45070.611284722225</v>
      </c>
      <c r="G55" s="29">
        <v>790</v>
      </c>
      <c r="H55" s="29">
        <v>4.3250000000000002</v>
      </c>
      <c r="I55" s="25" t="s">
        <v>75</v>
      </c>
      <c r="J55" s="25" t="s">
        <v>76</v>
      </c>
      <c r="K55" s="27"/>
      <c r="L55" s="27" t="s">
        <v>77</v>
      </c>
    </row>
    <row r="56" spans="1:12" s="10" customFormat="1" x14ac:dyDescent="0.2">
      <c r="A56" s="11"/>
      <c r="B56" s="29" t="s">
        <v>132</v>
      </c>
      <c r="C56" s="29"/>
      <c r="D56" s="29"/>
      <c r="E56" s="29"/>
      <c r="F56" s="30">
        <v>45070.623310185183</v>
      </c>
      <c r="G56" s="29">
        <v>923</v>
      </c>
      <c r="H56" s="29">
        <v>4.3250000000000002</v>
      </c>
      <c r="I56" s="25" t="s">
        <v>75</v>
      </c>
      <c r="J56" s="25" t="s">
        <v>76</v>
      </c>
      <c r="K56" s="27"/>
      <c r="L56" s="27" t="s">
        <v>119</v>
      </c>
    </row>
    <row r="57" spans="1:12" s="10" customFormat="1" x14ac:dyDescent="0.2">
      <c r="A57" s="11"/>
      <c r="B57" s="29" t="s">
        <v>133</v>
      </c>
      <c r="C57" s="29"/>
      <c r="D57" s="29"/>
      <c r="E57" s="29"/>
      <c r="F57" s="30">
        <v>45070.625138888892</v>
      </c>
      <c r="G57" s="29">
        <v>77</v>
      </c>
      <c r="H57" s="29">
        <v>4.3250000000000002</v>
      </c>
      <c r="I57" s="25" t="s">
        <v>75</v>
      </c>
      <c r="J57" s="25" t="s">
        <v>76</v>
      </c>
      <c r="K57" s="12"/>
      <c r="L57" s="27" t="s">
        <v>119</v>
      </c>
    </row>
    <row r="58" spans="1:12" s="10" customFormat="1" x14ac:dyDescent="0.2">
      <c r="A58" s="11"/>
      <c r="B58" s="29" t="s">
        <v>133</v>
      </c>
      <c r="C58" s="29"/>
      <c r="D58" s="29"/>
      <c r="E58" s="29"/>
      <c r="F58" s="30">
        <v>45070.625138888892</v>
      </c>
      <c r="G58" s="29">
        <v>618</v>
      </c>
      <c r="H58" s="29">
        <v>4.3250000000000002</v>
      </c>
      <c r="I58" s="25" t="s">
        <v>75</v>
      </c>
      <c r="J58" s="25" t="s">
        <v>76</v>
      </c>
      <c r="K58" s="12"/>
      <c r="L58" s="27" t="s">
        <v>77</v>
      </c>
    </row>
    <row r="59" spans="1:12" s="10" customFormat="1" x14ac:dyDescent="0.2">
      <c r="A59" s="11"/>
      <c r="B59" s="29" t="s">
        <v>134</v>
      </c>
      <c r="C59" s="29"/>
      <c r="D59" s="29"/>
      <c r="E59" s="29"/>
      <c r="F59" s="30">
        <v>45070.629236111112</v>
      </c>
      <c r="G59" s="29">
        <v>63</v>
      </c>
      <c r="H59" s="29">
        <v>4.32</v>
      </c>
      <c r="I59" s="25" t="s">
        <v>75</v>
      </c>
      <c r="J59" s="25" t="s">
        <v>76</v>
      </c>
      <c r="K59" s="27"/>
      <c r="L59" s="27" t="s">
        <v>119</v>
      </c>
    </row>
    <row r="60" spans="1:12" s="10" customFormat="1" x14ac:dyDescent="0.2">
      <c r="A60" s="11"/>
      <c r="B60" s="29" t="s">
        <v>135</v>
      </c>
      <c r="C60" s="29"/>
      <c r="D60" s="29"/>
      <c r="E60" s="29"/>
      <c r="F60" s="30">
        <v>45070.638101851851</v>
      </c>
      <c r="G60" s="29">
        <v>3</v>
      </c>
      <c r="H60" s="29">
        <v>4.33</v>
      </c>
      <c r="I60" s="25" t="s">
        <v>75</v>
      </c>
      <c r="J60" s="25" t="s">
        <v>76</v>
      </c>
      <c r="K60" s="27"/>
      <c r="L60" s="27" t="s">
        <v>119</v>
      </c>
    </row>
    <row r="61" spans="1:12" s="28" customFormat="1" x14ac:dyDescent="0.2">
      <c r="A61" s="18" t="s">
        <v>81</v>
      </c>
      <c r="B61" s="20"/>
      <c r="C61" s="20"/>
      <c r="D61" s="20"/>
      <c r="E61" s="20"/>
      <c r="F61" s="21"/>
      <c r="G61" s="22">
        <f>SUM(G43:G60)</f>
        <v>7286</v>
      </c>
      <c r="H61" s="23">
        <v>4.3434999999999997</v>
      </c>
      <c r="I61" s="20" t="s">
        <v>75</v>
      </c>
      <c r="J61" s="20" t="s">
        <v>76</v>
      </c>
      <c r="K61" s="19"/>
      <c r="L61" s="20"/>
    </row>
    <row r="62" spans="1:12" s="10" customFormat="1" x14ac:dyDescent="0.2">
      <c r="A62" s="11"/>
      <c r="B62" s="29" t="s">
        <v>136</v>
      </c>
      <c r="C62" s="29"/>
      <c r="D62" s="29"/>
      <c r="E62" s="29"/>
      <c r="F62" s="30">
        <v>45071.326828703706</v>
      </c>
      <c r="G62" s="29">
        <v>300</v>
      </c>
      <c r="H62" s="29">
        <v>4.3949999999999996</v>
      </c>
      <c r="I62" s="29" t="s">
        <v>75</v>
      </c>
      <c r="J62" s="29" t="s">
        <v>76</v>
      </c>
      <c r="K62" s="27"/>
      <c r="L62" s="27" t="s">
        <v>119</v>
      </c>
    </row>
    <row r="63" spans="1:12" s="10" customFormat="1" x14ac:dyDescent="0.2">
      <c r="A63" s="11"/>
      <c r="B63" s="29" t="s">
        <v>137</v>
      </c>
      <c r="C63" s="29"/>
      <c r="D63" s="29"/>
      <c r="E63" s="29"/>
      <c r="F63" s="30">
        <v>45071.363321759258</v>
      </c>
      <c r="G63" s="29">
        <v>22</v>
      </c>
      <c r="H63" s="29">
        <v>4.34</v>
      </c>
      <c r="I63" s="29" t="s">
        <v>75</v>
      </c>
      <c r="J63" s="29" t="s">
        <v>76</v>
      </c>
      <c r="K63" s="27"/>
      <c r="L63" s="27" t="s">
        <v>119</v>
      </c>
    </row>
    <row r="64" spans="1:12" s="10" customFormat="1" x14ac:dyDescent="0.2">
      <c r="A64" s="11"/>
      <c r="B64" s="29" t="s">
        <v>138</v>
      </c>
      <c r="C64" s="29"/>
      <c r="D64" s="29"/>
      <c r="E64" s="29"/>
      <c r="F64" s="30">
        <v>45071.363368055558</v>
      </c>
      <c r="G64" s="29">
        <v>142</v>
      </c>
      <c r="H64" s="29">
        <v>4.34</v>
      </c>
      <c r="I64" s="29" t="s">
        <v>75</v>
      </c>
      <c r="J64" s="29" t="s">
        <v>76</v>
      </c>
      <c r="K64" s="27"/>
      <c r="L64" s="27" t="s">
        <v>77</v>
      </c>
    </row>
    <row r="65" spans="1:12" s="10" customFormat="1" x14ac:dyDescent="0.2">
      <c r="A65" s="11"/>
      <c r="B65" s="29" t="s">
        <v>138</v>
      </c>
      <c r="C65" s="29"/>
      <c r="D65" s="29"/>
      <c r="E65" s="29"/>
      <c r="F65" s="30">
        <v>45071.363368055558</v>
      </c>
      <c r="G65" s="29">
        <v>478</v>
      </c>
      <c r="H65" s="29">
        <v>4.34</v>
      </c>
      <c r="I65" s="29" t="s">
        <v>75</v>
      </c>
      <c r="J65" s="29" t="s">
        <v>76</v>
      </c>
      <c r="K65" s="27"/>
      <c r="L65" s="27" t="s">
        <v>119</v>
      </c>
    </row>
    <row r="66" spans="1:12" s="10" customFormat="1" x14ac:dyDescent="0.2">
      <c r="A66" s="11"/>
      <c r="B66" s="29" t="s">
        <v>139</v>
      </c>
      <c r="C66" s="29"/>
      <c r="D66" s="29"/>
      <c r="E66" s="29"/>
      <c r="F66" s="30">
        <v>45071.363368055558</v>
      </c>
      <c r="G66" s="29">
        <v>762</v>
      </c>
      <c r="H66" s="29">
        <v>4.34</v>
      </c>
      <c r="I66" s="29" t="s">
        <v>75</v>
      </c>
      <c r="J66" s="29" t="s">
        <v>76</v>
      </c>
      <c r="K66" s="27"/>
      <c r="L66" s="27" t="s">
        <v>77</v>
      </c>
    </row>
    <row r="67" spans="1:12" s="10" customFormat="1" x14ac:dyDescent="0.2">
      <c r="A67" s="11"/>
      <c r="B67" s="29" t="s">
        <v>140</v>
      </c>
      <c r="C67" s="29"/>
      <c r="D67" s="29"/>
      <c r="E67" s="29"/>
      <c r="F67" s="30">
        <v>45071.363854166666</v>
      </c>
      <c r="G67" s="29">
        <v>904</v>
      </c>
      <c r="H67" s="29">
        <v>4.3</v>
      </c>
      <c r="I67" s="29" t="s">
        <v>75</v>
      </c>
      <c r="J67" s="29" t="s">
        <v>76</v>
      </c>
      <c r="K67" s="27"/>
      <c r="L67" s="27" t="s">
        <v>77</v>
      </c>
    </row>
    <row r="68" spans="1:12" s="10" customFormat="1" x14ac:dyDescent="0.2">
      <c r="A68" s="11"/>
      <c r="B68" s="29" t="s">
        <v>141</v>
      </c>
      <c r="C68" s="29"/>
      <c r="D68" s="29"/>
      <c r="E68" s="29"/>
      <c r="F68" s="30">
        <v>45071.378113425926</v>
      </c>
      <c r="G68" s="29">
        <v>911</v>
      </c>
      <c r="H68" s="29">
        <v>4.25</v>
      </c>
      <c r="I68" s="29" t="s">
        <v>75</v>
      </c>
      <c r="J68" s="29" t="s">
        <v>76</v>
      </c>
      <c r="K68" s="27"/>
      <c r="L68" s="27" t="s">
        <v>77</v>
      </c>
    </row>
    <row r="69" spans="1:12" s="10" customFormat="1" x14ac:dyDescent="0.2">
      <c r="A69" s="11"/>
      <c r="B69" s="29" t="s">
        <v>142</v>
      </c>
      <c r="C69" s="29"/>
      <c r="D69" s="29"/>
      <c r="E69" s="29"/>
      <c r="F69" s="30">
        <v>45071.463483796295</v>
      </c>
      <c r="G69" s="29">
        <v>1000</v>
      </c>
      <c r="H69" s="29">
        <v>4.2</v>
      </c>
      <c r="I69" s="29" t="s">
        <v>75</v>
      </c>
      <c r="J69" s="29" t="s">
        <v>76</v>
      </c>
      <c r="K69" s="27"/>
      <c r="L69" s="27" t="s">
        <v>119</v>
      </c>
    </row>
    <row r="70" spans="1:12" s="10" customFormat="1" x14ac:dyDescent="0.2">
      <c r="A70" s="11"/>
      <c r="B70" s="29" t="s">
        <v>142</v>
      </c>
      <c r="C70" s="29"/>
      <c r="D70" s="29"/>
      <c r="E70" s="29"/>
      <c r="F70" s="30">
        <v>45071.463483796295</v>
      </c>
      <c r="G70" s="29">
        <v>604</v>
      </c>
      <c r="H70" s="29">
        <v>4.2</v>
      </c>
      <c r="I70" s="29" t="s">
        <v>75</v>
      </c>
      <c r="J70" s="29" t="s">
        <v>76</v>
      </c>
      <c r="K70" s="27"/>
      <c r="L70" s="27" t="s">
        <v>77</v>
      </c>
    </row>
    <row r="71" spans="1:12" s="10" customFormat="1" x14ac:dyDescent="0.2">
      <c r="A71" s="11"/>
      <c r="B71" s="29" t="s">
        <v>143</v>
      </c>
      <c r="C71" s="29"/>
      <c r="D71" s="29"/>
      <c r="E71" s="29"/>
      <c r="F71" s="30">
        <v>45071.471134259256</v>
      </c>
      <c r="G71" s="29">
        <v>605</v>
      </c>
      <c r="H71" s="29">
        <v>4.1849999999999996</v>
      </c>
      <c r="I71" s="29" t="s">
        <v>75</v>
      </c>
      <c r="J71" s="29" t="s">
        <v>76</v>
      </c>
      <c r="K71" s="27"/>
      <c r="L71" s="27" t="s">
        <v>77</v>
      </c>
    </row>
    <row r="72" spans="1:12" s="10" customFormat="1" x14ac:dyDescent="0.2">
      <c r="A72" s="11"/>
      <c r="B72" s="29" t="s">
        <v>144</v>
      </c>
      <c r="C72" s="29"/>
      <c r="D72" s="29"/>
      <c r="E72" s="29"/>
      <c r="F72" s="30">
        <v>45071.481041666666</v>
      </c>
      <c r="G72" s="29">
        <v>581</v>
      </c>
      <c r="H72" s="29">
        <v>4.1749999999999998</v>
      </c>
      <c r="I72" s="29" t="s">
        <v>75</v>
      </c>
      <c r="J72" s="29" t="s">
        <v>76</v>
      </c>
      <c r="K72" s="27"/>
      <c r="L72" s="27" t="s">
        <v>77</v>
      </c>
    </row>
    <row r="73" spans="1:12" s="10" customFormat="1" x14ac:dyDescent="0.2">
      <c r="A73" s="11"/>
      <c r="B73" s="29" t="s">
        <v>144</v>
      </c>
      <c r="C73" s="29"/>
      <c r="D73" s="29"/>
      <c r="E73" s="29"/>
      <c r="F73" s="30">
        <v>45071.481041666666</v>
      </c>
      <c r="G73" s="29">
        <v>500</v>
      </c>
      <c r="H73" s="29">
        <v>4.1749999999999998</v>
      </c>
      <c r="I73" s="29" t="s">
        <v>75</v>
      </c>
      <c r="J73" s="29" t="s">
        <v>76</v>
      </c>
      <c r="K73" s="27"/>
      <c r="L73" s="27" t="s">
        <v>119</v>
      </c>
    </row>
    <row r="74" spans="1:12" s="10" customFormat="1" x14ac:dyDescent="0.2">
      <c r="A74" s="11"/>
      <c r="B74" s="29" t="s">
        <v>145</v>
      </c>
      <c r="C74" s="29"/>
      <c r="D74" s="29"/>
      <c r="E74" s="29"/>
      <c r="F74" s="30">
        <v>45071.543888888889</v>
      </c>
      <c r="G74" s="29">
        <v>490</v>
      </c>
      <c r="H74" s="29">
        <v>4.2</v>
      </c>
      <c r="I74" s="29" t="s">
        <v>75</v>
      </c>
      <c r="J74" s="29" t="s">
        <v>76</v>
      </c>
      <c r="K74" s="27"/>
      <c r="L74" s="27" t="s">
        <v>77</v>
      </c>
    </row>
    <row r="75" spans="1:12" s="10" customFormat="1" x14ac:dyDescent="0.2">
      <c r="A75" s="11"/>
      <c r="B75" s="29" t="s">
        <v>146</v>
      </c>
      <c r="C75" s="29"/>
      <c r="D75" s="29"/>
      <c r="E75" s="29"/>
      <c r="F75" s="30">
        <v>45071.595462962963</v>
      </c>
      <c r="G75" s="29">
        <v>319</v>
      </c>
      <c r="H75" s="29">
        <v>4.165</v>
      </c>
      <c r="I75" s="29" t="s">
        <v>75</v>
      </c>
      <c r="J75" s="29" t="s">
        <v>76</v>
      </c>
      <c r="K75" s="27"/>
      <c r="L75" s="27" t="s">
        <v>77</v>
      </c>
    </row>
    <row r="76" spans="1:12" s="10" customFormat="1" x14ac:dyDescent="0.2">
      <c r="A76" s="11"/>
      <c r="B76" s="29" t="s">
        <v>147</v>
      </c>
      <c r="C76" s="29"/>
      <c r="D76" s="29"/>
      <c r="E76" s="29"/>
      <c r="F76" s="30">
        <v>45071.595462962963</v>
      </c>
      <c r="G76" s="29">
        <v>182</v>
      </c>
      <c r="H76" s="29">
        <v>4.165</v>
      </c>
      <c r="I76" s="29" t="s">
        <v>75</v>
      </c>
      <c r="J76" s="29" t="s">
        <v>76</v>
      </c>
      <c r="K76" s="27"/>
      <c r="L76" s="27" t="s">
        <v>77</v>
      </c>
    </row>
    <row r="77" spans="1:12" s="10" customFormat="1" x14ac:dyDescent="0.2">
      <c r="A77" s="11"/>
      <c r="B77" s="29" t="s">
        <v>148</v>
      </c>
      <c r="C77" s="29"/>
      <c r="D77" s="29"/>
      <c r="E77" s="29"/>
      <c r="F77" s="30">
        <v>45071.595462962963</v>
      </c>
      <c r="G77" s="29">
        <v>500</v>
      </c>
      <c r="H77" s="29">
        <v>4.16</v>
      </c>
      <c r="I77" s="29" t="s">
        <v>75</v>
      </c>
      <c r="J77" s="29" t="s">
        <v>76</v>
      </c>
      <c r="K77" s="27"/>
      <c r="L77" s="27" t="s">
        <v>119</v>
      </c>
    </row>
    <row r="78" spans="1:12" s="28" customFormat="1" x14ac:dyDescent="0.2">
      <c r="A78" s="18" t="s">
        <v>82</v>
      </c>
      <c r="B78" s="20"/>
      <c r="C78" s="20"/>
      <c r="D78" s="20"/>
      <c r="E78" s="20"/>
      <c r="F78" s="21"/>
      <c r="G78" s="22">
        <f>SUM(G62:G77)</f>
        <v>8300</v>
      </c>
      <c r="H78" s="23">
        <v>4.2382</v>
      </c>
      <c r="I78" s="20" t="s">
        <v>75</v>
      </c>
      <c r="J78" s="20" t="s">
        <v>76</v>
      </c>
      <c r="K78" s="19"/>
      <c r="L78" s="20"/>
    </row>
    <row r="79" spans="1:12" s="10" customFormat="1" x14ac:dyDescent="0.2">
      <c r="A79" s="11"/>
      <c r="B79" s="29" t="s">
        <v>149</v>
      </c>
      <c r="C79" s="29"/>
      <c r="D79" s="29"/>
      <c r="E79" s="29"/>
      <c r="F79" s="30">
        <v>45072.30059027778</v>
      </c>
      <c r="G79" s="29">
        <v>74</v>
      </c>
      <c r="H79" s="29">
        <v>4.25</v>
      </c>
      <c r="I79" s="29" t="s">
        <v>75</v>
      </c>
      <c r="J79" s="29" t="s">
        <v>76</v>
      </c>
      <c r="K79" s="27"/>
      <c r="L79" s="27" t="s">
        <v>119</v>
      </c>
    </row>
    <row r="80" spans="1:12" s="10" customFormat="1" x14ac:dyDescent="0.2">
      <c r="A80" s="11"/>
      <c r="B80" s="29" t="s">
        <v>150</v>
      </c>
      <c r="C80" s="29"/>
      <c r="D80" s="29"/>
      <c r="E80" s="29"/>
      <c r="F80" s="30">
        <v>45072.312974537039</v>
      </c>
      <c r="G80" s="29">
        <v>738</v>
      </c>
      <c r="H80" s="29">
        <v>4.3</v>
      </c>
      <c r="I80" s="29" t="s">
        <v>75</v>
      </c>
      <c r="J80" s="29" t="s">
        <v>76</v>
      </c>
      <c r="K80" s="27"/>
      <c r="L80" s="27" t="s">
        <v>77</v>
      </c>
    </row>
    <row r="81" spans="1:12" s="10" customFormat="1" x14ac:dyDescent="0.2">
      <c r="A81" s="11"/>
      <c r="B81" s="29" t="s">
        <v>151</v>
      </c>
      <c r="C81" s="29"/>
      <c r="D81" s="29"/>
      <c r="E81" s="29"/>
      <c r="F81" s="30">
        <v>45072.318842592591</v>
      </c>
      <c r="G81" s="29">
        <v>426</v>
      </c>
      <c r="H81" s="29">
        <v>4.25</v>
      </c>
      <c r="I81" s="29" t="s">
        <v>75</v>
      </c>
      <c r="J81" s="29" t="s">
        <v>76</v>
      </c>
      <c r="K81" s="12"/>
      <c r="L81" s="27" t="s">
        <v>119</v>
      </c>
    </row>
    <row r="82" spans="1:12" s="10" customFormat="1" x14ac:dyDescent="0.2">
      <c r="A82" s="11"/>
      <c r="B82" s="29" t="s">
        <v>152</v>
      </c>
      <c r="C82" s="29"/>
      <c r="D82" s="29"/>
      <c r="E82" s="29"/>
      <c r="F82" s="30">
        <v>45072.318842592591</v>
      </c>
      <c r="G82" s="29">
        <v>738</v>
      </c>
      <c r="H82" s="29">
        <v>4.26</v>
      </c>
      <c r="I82" s="29" t="s">
        <v>75</v>
      </c>
      <c r="J82" s="29" t="s">
        <v>76</v>
      </c>
      <c r="K82" s="12"/>
      <c r="L82" s="27" t="s">
        <v>77</v>
      </c>
    </row>
    <row r="83" spans="1:12" s="10" customFormat="1" x14ac:dyDescent="0.2">
      <c r="A83" s="11"/>
      <c r="B83" s="29" t="s">
        <v>153</v>
      </c>
      <c r="C83" s="29"/>
      <c r="D83" s="29"/>
      <c r="E83" s="29"/>
      <c r="F83" s="30">
        <v>45072.347708333335</v>
      </c>
      <c r="G83" s="29">
        <v>551</v>
      </c>
      <c r="H83" s="29">
        <v>4.1900000000000004</v>
      </c>
      <c r="I83" s="29" t="s">
        <v>75</v>
      </c>
      <c r="J83" s="29" t="s">
        <v>76</v>
      </c>
      <c r="K83" s="12"/>
      <c r="L83" s="27" t="s">
        <v>77</v>
      </c>
    </row>
    <row r="84" spans="1:12" s="10" customFormat="1" x14ac:dyDescent="0.2">
      <c r="A84" s="11"/>
      <c r="B84" s="29" t="s">
        <v>154</v>
      </c>
      <c r="C84" s="29"/>
      <c r="D84" s="29"/>
      <c r="E84" s="29"/>
      <c r="F84" s="30">
        <v>45072.347708333335</v>
      </c>
      <c r="G84" s="29">
        <v>306</v>
      </c>
      <c r="H84" s="29">
        <v>4.1900000000000004</v>
      </c>
      <c r="I84" s="29" t="s">
        <v>75</v>
      </c>
      <c r="J84" s="29" t="s">
        <v>76</v>
      </c>
      <c r="K84" s="12"/>
      <c r="L84" s="27" t="s">
        <v>77</v>
      </c>
    </row>
    <row r="85" spans="1:12" s="10" customFormat="1" x14ac:dyDescent="0.2">
      <c r="A85" s="11"/>
      <c r="B85" s="29" t="s">
        <v>155</v>
      </c>
      <c r="C85" s="29"/>
      <c r="D85" s="29"/>
      <c r="E85" s="29"/>
      <c r="F85" s="30">
        <v>45072.381203703706</v>
      </c>
      <c r="G85" s="29">
        <v>572</v>
      </c>
      <c r="H85" s="29">
        <v>4.1849999999999996</v>
      </c>
      <c r="I85" s="29" t="s">
        <v>75</v>
      </c>
      <c r="J85" s="29" t="s">
        <v>76</v>
      </c>
      <c r="K85" s="12"/>
      <c r="L85" s="27" t="s">
        <v>77</v>
      </c>
    </row>
    <row r="86" spans="1:12" s="10" customFormat="1" x14ac:dyDescent="0.2">
      <c r="A86" s="11"/>
      <c r="B86" s="29" t="s">
        <v>156</v>
      </c>
      <c r="C86" s="29"/>
      <c r="D86" s="29"/>
      <c r="E86" s="29"/>
      <c r="F86" s="30">
        <v>45072.381203703706</v>
      </c>
      <c r="G86" s="29">
        <v>311</v>
      </c>
      <c r="H86" s="29">
        <v>4.1849999999999996</v>
      </c>
      <c r="I86" s="29" t="s">
        <v>75</v>
      </c>
      <c r="J86" s="29" t="s">
        <v>76</v>
      </c>
      <c r="K86" s="12"/>
      <c r="L86" s="27" t="s">
        <v>77</v>
      </c>
    </row>
    <row r="87" spans="1:12" s="10" customFormat="1" x14ac:dyDescent="0.2">
      <c r="A87" s="11"/>
      <c r="B87" s="29" t="s">
        <v>157</v>
      </c>
      <c r="C87" s="29"/>
      <c r="D87" s="29"/>
      <c r="E87" s="29"/>
      <c r="F87" s="30">
        <v>45072.414918981478</v>
      </c>
      <c r="G87" s="29">
        <v>494</v>
      </c>
      <c r="H87" s="29">
        <v>4.17</v>
      </c>
      <c r="I87" s="29" t="s">
        <v>75</v>
      </c>
      <c r="J87" s="29" t="s">
        <v>76</v>
      </c>
      <c r="K87" s="12"/>
      <c r="L87" s="27" t="s">
        <v>77</v>
      </c>
    </row>
    <row r="88" spans="1:12" s="10" customFormat="1" x14ac:dyDescent="0.2">
      <c r="A88" s="11"/>
      <c r="B88" s="29" t="s">
        <v>158</v>
      </c>
      <c r="C88" s="29"/>
      <c r="D88" s="29"/>
      <c r="E88" s="29"/>
      <c r="F88" s="30">
        <v>45072.521041666667</v>
      </c>
      <c r="G88" s="29">
        <v>733</v>
      </c>
      <c r="H88" s="29">
        <v>4.2149999999999999</v>
      </c>
      <c r="I88" s="29" t="s">
        <v>75</v>
      </c>
      <c r="J88" s="29" t="s">
        <v>76</v>
      </c>
      <c r="K88" s="12"/>
      <c r="L88" s="27" t="s">
        <v>77</v>
      </c>
    </row>
    <row r="89" spans="1:12" s="10" customFormat="1" x14ac:dyDescent="0.2">
      <c r="A89" s="11"/>
      <c r="B89" s="29" t="s">
        <v>159</v>
      </c>
      <c r="C89" s="29"/>
      <c r="D89" s="29"/>
      <c r="E89" s="29"/>
      <c r="F89" s="30">
        <v>45072.522048611114</v>
      </c>
      <c r="G89" s="29">
        <v>618</v>
      </c>
      <c r="H89" s="29">
        <v>4.22</v>
      </c>
      <c r="I89" s="29" t="s">
        <v>75</v>
      </c>
      <c r="J89" s="29" t="s">
        <v>76</v>
      </c>
      <c r="K89" s="12"/>
      <c r="L89" s="27" t="s">
        <v>77</v>
      </c>
    </row>
    <row r="90" spans="1:12" s="10" customFormat="1" x14ac:dyDescent="0.2">
      <c r="A90" s="11"/>
      <c r="B90" s="29" t="s">
        <v>160</v>
      </c>
      <c r="C90" s="29"/>
      <c r="D90" s="29"/>
      <c r="E90" s="29"/>
      <c r="F90" s="30">
        <v>45072.522048611114</v>
      </c>
      <c r="G90" s="29">
        <v>270</v>
      </c>
      <c r="H90" s="29">
        <v>4.21</v>
      </c>
      <c r="I90" s="29" t="s">
        <v>75</v>
      </c>
      <c r="J90" s="29" t="s">
        <v>76</v>
      </c>
      <c r="K90" s="12"/>
      <c r="L90" s="27" t="s">
        <v>119</v>
      </c>
    </row>
    <row r="91" spans="1:12" s="10" customFormat="1" x14ac:dyDescent="0.2">
      <c r="A91" s="11"/>
      <c r="B91" s="29" t="s">
        <v>161</v>
      </c>
      <c r="C91" s="29"/>
      <c r="D91" s="29"/>
      <c r="E91" s="29"/>
      <c r="F91" s="30">
        <v>45072.522048611114</v>
      </c>
      <c r="G91" s="29">
        <v>730</v>
      </c>
      <c r="H91" s="29">
        <v>4.21</v>
      </c>
      <c r="I91" s="29" t="s">
        <v>75</v>
      </c>
      <c r="J91" s="29" t="s">
        <v>76</v>
      </c>
      <c r="K91" s="12"/>
      <c r="L91" s="27" t="s">
        <v>119</v>
      </c>
    </row>
    <row r="92" spans="1:12" s="10" customFormat="1" x14ac:dyDescent="0.2">
      <c r="A92" s="11"/>
      <c r="B92" s="29" t="s">
        <v>162</v>
      </c>
      <c r="C92" s="29"/>
      <c r="D92" s="29"/>
      <c r="E92" s="29"/>
      <c r="F92" s="30">
        <v>45072.525324074071</v>
      </c>
      <c r="G92" s="29">
        <v>684</v>
      </c>
      <c r="H92" s="29">
        <v>4.1900000000000004</v>
      </c>
      <c r="I92" s="29" t="s">
        <v>75</v>
      </c>
      <c r="J92" s="29" t="s">
        <v>76</v>
      </c>
      <c r="K92" s="12"/>
      <c r="L92" s="27" t="s">
        <v>77</v>
      </c>
    </row>
    <row r="93" spans="1:12" s="10" customFormat="1" x14ac:dyDescent="0.2">
      <c r="A93" s="11"/>
      <c r="B93" s="29" t="s">
        <v>163</v>
      </c>
      <c r="C93" s="29"/>
      <c r="D93" s="29"/>
      <c r="E93" s="29"/>
      <c r="F93" s="30">
        <v>45072.525590277779</v>
      </c>
      <c r="G93" s="29">
        <v>740</v>
      </c>
      <c r="H93" s="29">
        <v>4.1749999999999998</v>
      </c>
      <c r="I93" s="29" t="s">
        <v>75</v>
      </c>
      <c r="J93" s="29" t="s">
        <v>76</v>
      </c>
      <c r="K93" s="12"/>
      <c r="L93" s="27" t="s">
        <v>77</v>
      </c>
    </row>
    <row r="94" spans="1:12" s="10" customFormat="1" x14ac:dyDescent="0.2">
      <c r="A94" s="11"/>
      <c r="B94" s="29" t="s">
        <v>164</v>
      </c>
      <c r="C94" s="29"/>
      <c r="D94" s="29"/>
      <c r="E94" s="29"/>
      <c r="F94" s="30">
        <v>45072.545671296299</v>
      </c>
      <c r="G94" s="29">
        <v>420</v>
      </c>
      <c r="H94" s="29">
        <v>4.1749999999999998</v>
      </c>
      <c r="I94" s="29" t="s">
        <v>75</v>
      </c>
      <c r="J94" s="29" t="s">
        <v>76</v>
      </c>
      <c r="K94" s="12"/>
      <c r="L94" s="27" t="s">
        <v>77</v>
      </c>
    </row>
    <row r="95" spans="1:12" s="10" customFormat="1" x14ac:dyDescent="0.2">
      <c r="A95" s="11"/>
      <c r="B95" s="29" t="s">
        <v>165</v>
      </c>
      <c r="C95" s="29"/>
      <c r="D95" s="29"/>
      <c r="E95" s="29"/>
      <c r="F95" s="30">
        <v>45072.547824074078</v>
      </c>
      <c r="G95" s="29">
        <v>95</v>
      </c>
      <c r="H95" s="29">
        <v>4.18</v>
      </c>
      <c r="I95" s="29" t="s">
        <v>75</v>
      </c>
      <c r="J95" s="29" t="s">
        <v>76</v>
      </c>
      <c r="K95" s="12"/>
      <c r="L95" s="27" t="s">
        <v>77</v>
      </c>
    </row>
    <row r="96" spans="1:12" s="28" customFormat="1" x14ac:dyDescent="0.2">
      <c r="A96" s="18" t="s">
        <v>83</v>
      </c>
      <c r="B96" s="20"/>
      <c r="C96" s="20"/>
      <c r="D96" s="20"/>
      <c r="E96" s="20"/>
      <c r="F96" s="21"/>
      <c r="G96" s="22">
        <f>SUM(G79:G95)</f>
        <v>8500</v>
      </c>
      <c r="H96" s="23">
        <v>4.2119999999999997</v>
      </c>
      <c r="I96" s="20" t="s">
        <v>75</v>
      </c>
      <c r="J96" s="20" t="s">
        <v>76</v>
      </c>
      <c r="K96" s="20"/>
      <c r="L96" s="20"/>
    </row>
    <row r="97" spans="1:12" s="13" customFormat="1" x14ac:dyDescent="0.2">
      <c r="A97" s="14"/>
      <c r="B97" s="15"/>
      <c r="C97" s="15"/>
      <c r="D97" s="15"/>
      <c r="E97" s="15"/>
      <c r="F97" s="16"/>
      <c r="G97" s="17"/>
      <c r="H97" s="15"/>
      <c r="I97" s="15"/>
      <c r="J97" s="15"/>
      <c r="K97" s="15"/>
      <c r="L97" s="15"/>
    </row>
    <row r="98" spans="1:12" s="13" customFormat="1" x14ac:dyDescent="0.2">
      <c r="A98" s="14"/>
      <c r="B98" s="15"/>
      <c r="C98" s="15"/>
      <c r="D98" s="15"/>
      <c r="E98" s="15"/>
      <c r="F98" s="16"/>
      <c r="G98" s="17"/>
      <c r="H98" s="15"/>
      <c r="I98" s="15"/>
      <c r="J98" s="15"/>
      <c r="K98" s="15"/>
      <c r="L98" s="15"/>
    </row>
    <row r="100" spans="1:12" ht="12.75" customHeight="1" x14ac:dyDescent="0.2">
      <c r="A100" s="32" t="s">
        <v>13</v>
      </c>
      <c r="B100" s="32"/>
      <c r="C100" s="32"/>
      <c r="D100" s="32"/>
      <c r="E100" s="32"/>
      <c r="F100" s="32"/>
      <c r="G100" s="32"/>
      <c r="H100" s="32"/>
    </row>
    <row r="101" spans="1:12" ht="63.75" x14ac:dyDescent="0.2">
      <c r="A101" s="1" t="s">
        <v>3</v>
      </c>
      <c r="B101" s="1" t="s">
        <v>4</v>
      </c>
      <c r="C101" s="7" t="s">
        <v>5</v>
      </c>
      <c r="D101" s="1" t="s">
        <v>23</v>
      </c>
      <c r="E101" s="7" t="s">
        <v>6</v>
      </c>
      <c r="F101" s="1" t="s">
        <v>7</v>
      </c>
      <c r="G101" s="7" t="s">
        <v>8</v>
      </c>
      <c r="H101" s="1" t="s">
        <v>9</v>
      </c>
      <c r="I101" s="1" t="s">
        <v>10</v>
      </c>
      <c r="J101" s="1" t="s">
        <v>11</v>
      </c>
      <c r="K101" s="7" t="s">
        <v>12</v>
      </c>
      <c r="L101" s="7" t="s">
        <v>26</v>
      </c>
    </row>
    <row r="102" spans="1:12" x14ac:dyDescent="0.2">
      <c r="A102" s="4"/>
      <c r="B102" s="3"/>
      <c r="C102" s="3"/>
      <c r="D102" s="3"/>
      <c r="E102" s="3"/>
      <c r="F102" s="5"/>
      <c r="G102" s="3"/>
      <c r="H102" s="5"/>
      <c r="I102" s="5"/>
      <c r="J102" s="5"/>
      <c r="K102" s="3"/>
      <c r="L102" s="3"/>
    </row>
    <row r="103" spans="1:12" x14ac:dyDescent="0.2">
      <c r="A103" s="4"/>
      <c r="B103" s="3"/>
      <c r="C103" s="3"/>
      <c r="D103" s="3"/>
      <c r="E103" s="3"/>
      <c r="F103" s="5"/>
      <c r="G103" s="3"/>
      <c r="H103" s="5"/>
      <c r="I103" s="5"/>
      <c r="J103" s="5"/>
      <c r="K103" s="3"/>
      <c r="L103" s="3"/>
    </row>
  </sheetData>
  <mergeCells count="2">
    <mergeCell ref="A1:H1"/>
    <mergeCell ref="A100:H100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1" t="s">
        <v>72</v>
      </c>
      <c r="B17" s="31"/>
      <c r="C17" s="31"/>
      <c r="D17" s="31"/>
      <c r="E17" s="31"/>
      <c r="F17" s="31"/>
      <c r="G17" s="31"/>
      <c r="H17" s="31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2023-05-30T05:51:30Z</dcterms:modified>
</cp:coreProperties>
</file>